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3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ml.chartshapes+xml"/>
  <Override PartName="/xl/charts/chart2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ml.chartshapes+xml"/>
  <Override PartName="/xl/charts/chart2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ctrlProps/ctrlProp1.xml" ContentType="application/vnd.ms-excel.controlproperties+xml"/>
  <Override PartName="/xl/charts/chart25.xml" ContentType="application/vnd.openxmlformats-officedocument.drawingml.chart+xml"/>
  <Override PartName="/xl/drawings/drawing38.xml" ContentType="application/vnd.openxmlformats-officedocument.drawingml.chartshapes+xml"/>
  <Override PartName="/xl/charts/chart26.xml" ContentType="application/vnd.openxmlformats-officedocument.drawingml.chart+xml"/>
  <Override PartName="/xl/drawings/drawing39.xml" ContentType="application/vnd.openxmlformats-officedocument.drawingml.chartshapes+xml"/>
  <Override PartName="/xl/charts/chart27.xml" ContentType="application/vnd.openxmlformats-officedocument.drawingml.chart+xml"/>
  <Override PartName="/xl/drawings/drawing40.xml" ContentType="application/vnd.openxmlformats-officedocument.drawingml.chartshapes+xml"/>
  <Override PartName="/xl/charts/chart28.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9.xml" ContentType="application/vnd.openxmlformats-officedocument.drawingml.chart+xml"/>
  <Override PartName="/xl/drawings/drawing43.xml" ContentType="application/vnd.openxmlformats-officedocument.drawingml.chartshapes+xml"/>
  <Override PartName="/xl/charts/chart30.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46.xml" ContentType="application/vnd.openxmlformats-officedocument.drawingml.chartshapes+xml"/>
  <Override PartName="/xl/charts/chart33.xml" ContentType="application/vnd.openxmlformats-officedocument.drawingml.chart+xml"/>
  <Override PartName="/xl/drawings/drawing47.xml" ContentType="application/vnd.openxmlformats-officedocument.drawingml.chartshapes+xml"/>
  <Override PartName="/xl/charts/chart34.xml" ContentType="application/vnd.openxmlformats-officedocument.drawingml.chart+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drawings/drawing50.xml" ContentType="application/vnd.openxmlformats-officedocument.drawingml.chartshapes+xml"/>
  <Override PartName="/xl/charts/chart38.xml" ContentType="application/vnd.openxmlformats-officedocument.drawingml.chart+xml"/>
  <Override PartName="/xl/drawings/drawing51.xml" ContentType="application/vnd.openxmlformats-officedocument.drawingml.chartshapes+xml"/>
  <Override PartName="/xl/charts/chart39.xml" ContentType="application/vnd.openxmlformats-officedocument.drawingml.chart+xml"/>
  <Override PartName="/xl/drawings/drawing52.xml" ContentType="application/vnd.openxmlformats-officedocument.drawingml.chartshapes+xml"/>
  <Override PartName="/xl/charts/chart4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5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theme/themeOverride1.xml" ContentType="application/vnd.openxmlformats-officedocument.themeOverride+xml"/>
  <Override PartName="/xl/charts/chart47.xml" ContentType="application/vnd.openxmlformats-officedocument.drawingml.chart+xml"/>
  <Override PartName="/xl/theme/themeOverride2.xml" ContentType="application/vnd.openxmlformats-officedocument.themeOverride+xml"/>
  <Override PartName="/xl/charts/chart48.xml" ContentType="application/vnd.openxmlformats-officedocument.drawingml.chart+xml"/>
  <Override PartName="/xl/theme/themeOverride3.xml" ContentType="application/vnd.openxmlformats-officedocument.themeOverride+xml"/>
  <Override PartName="/xl/charts/chart49.xml" ContentType="application/vnd.openxmlformats-officedocument.drawingml.chart+xml"/>
  <Override PartName="/xl/theme/themeOverride4.xml" ContentType="application/vnd.openxmlformats-officedocument.themeOverride+xml"/>
  <Override PartName="/xl/charts/chart50.xml" ContentType="application/vnd.openxmlformats-officedocument.drawingml.chart+xml"/>
  <Override PartName="/xl/theme/themeOverride5.xml" ContentType="application/vnd.openxmlformats-officedocument.themeOverride+xml"/>
  <Override PartName="/xl/charts/chart51.xml" ContentType="application/vnd.openxmlformats-officedocument.drawingml.chart+xml"/>
  <Override PartName="/xl/theme/themeOverride6.xml" ContentType="application/vnd.openxmlformats-officedocument.themeOverride+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theme/themeOverride7.xml" ContentType="application/vnd.openxmlformats-officedocument.themeOverride+xml"/>
  <Override PartName="/xl/charts/chart55.xml" ContentType="application/vnd.openxmlformats-officedocument.drawingml.chart+xml"/>
  <Override PartName="/xl/theme/themeOverride8.xml" ContentType="application/vnd.openxmlformats-officedocument.themeOverride+xml"/>
  <Override PartName="/xl/charts/chart56.xml" ContentType="application/vnd.openxmlformats-officedocument.drawingml.chart+xml"/>
  <Override PartName="/xl/drawings/drawing57.xml" ContentType="application/vnd.openxmlformats-officedocument.drawingml.chartshapes+xml"/>
  <Override PartName="/xl/charts/chart57.xml" ContentType="application/vnd.openxmlformats-officedocument.drawingml.chart+xml"/>
  <Override PartName="/xl/drawings/drawing58.xml" ContentType="application/vnd.openxmlformats-officedocument.drawingml.chartshapes+xml"/>
  <Override PartName="/xl/charts/chart58.xml" ContentType="application/vnd.openxmlformats-officedocument.drawingml.chart+xml"/>
  <Override PartName="/xl/drawings/drawing59.xml" ContentType="application/vnd.openxmlformats-officedocument.drawingml.chartshapes+xml"/>
  <Override PartName="/xl/charts/chart59.xml" ContentType="application/vnd.openxmlformats-officedocument.drawingml.chart+xml"/>
  <Override PartName="/xl/drawings/drawing60.xml" ContentType="application/vnd.openxmlformats-officedocument.drawingml.chartshapes+xml"/>
  <Override PartName="/xl/charts/chart60.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63.xml" ContentType="application/vnd.openxmlformats-officedocument.drawingml.chartshapes+xml"/>
  <Override PartName="/xl/charts/chart89.xml" ContentType="application/vnd.openxmlformats-officedocument.drawingml.chart+xml"/>
  <Override PartName="/xl/drawings/drawing64.xml" ContentType="application/vnd.openxmlformats-officedocument.drawingml.chartshapes+xml"/>
  <Override PartName="/xl/charts/chart90.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saveExternalLinkValues="0" codeName="EsteLivro" hidePivotFieldList="1" showPivotChartFilter="1"/>
  <mc:AlternateContent xmlns:mc="http://schemas.openxmlformats.org/markup-compatibility/2006">
    <mc:Choice Requires="x15">
      <x15ac:absPath xmlns:x15ac="http://schemas.microsoft.com/office/spreadsheetml/2010/11/ac" url="\\lsb268bdc\grupos\G_EME_INFOESTAT\1_boletim_2023\6_Junho\pdf_excel\"/>
    </mc:Choice>
  </mc:AlternateContent>
  <xr:revisionPtr revIDLastSave="0" documentId="13_ncr:1_{5C55CBDB-C3A1-4413-A6A4-02EB580F161E}" xr6:coauthVersionLast="36" xr6:coauthVersionMax="36" xr10:uidLastSave="{00000000-0000-0000-0000-000000000000}"/>
  <bookViews>
    <workbookView xWindow="0" yWindow="0" windowWidth="28800" windowHeight="9530" tabRatio="838" xr2:uid="{C4C615DA-39DC-4976-AA80-3E99CBD3D91E}"/>
  </bookViews>
  <sheets>
    <sheet name="capa" sheetId="1054" r:id="rId1"/>
    <sheet name="introducao" sheetId="6" r:id="rId2"/>
    <sheet name="fontes" sheetId="7" r:id="rId3"/>
    <sheet name="4sinóticos" sheetId="1365" r:id="rId4"/>
    <sheet name="5sinóticos" sheetId="1364" r:id="rId5"/>
    <sheet name="6populacao2" sheetId="1349" r:id="rId6"/>
    <sheet name="6populacao2anual" sheetId="1350" r:id="rId7"/>
    <sheet name="7empregoINE2" sheetId="1351" r:id="rId8"/>
    <sheet name="7empregoINE2anual" sheetId="1352" r:id="rId9"/>
    <sheet name="8desemprego_INE2" sheetId="1353" r:id="rId10"/>
    <sheet name="8desemprego_INE2anual" sheetId="1354" r:id="rId11"/>
    <sheet name="9lay_off" sheetId="487" r:id="rId12"/>
    <sheet name="10desemprego_IEFP" sheetId="497" r:id="rId13"/>
    <sheet name="11desemprego_IEFP" sheetId="498" r:id="rId14"/>
    <sheet name="12fp_InqFPC" sheetId="1355" r:id="rId15"/>
    <sheet name="13empresarial" sheetId="1356" r:id="rId16"/>
    <sheet name="14dif_rem" sheetId="1358" r:id="rId17"/>
    <sheet name="15salários" sheetId="969" r:id="rId18"/>
    <sheet name="16irct" sheetId="491" r:id="rId19"/>
    <sheet name="16filiacao" sheetId="1243" r:id="rId20"/>
    <sheet name="17acidentes" sheetId="1357" r:id="rId21"/>
    <sheet name="18ssocial" sheetId="500" r:id="rId22"/>
    <sheet name="19ssocial" sheetId="859" r:id="rId23"/>
    <sheet name="20ssocial" sheetId="860" r:id="rId24"/>
    <sheet name="21ssocial" sheetId="1049" r:id="rId25"/>
    <sheet name="22destaque" sheetId="602" r:id="rId26"/>
    <sheet name="23destaque" sheetId="948" r:id="rId27"/>
    <sheet name="24_PEDS" sheetId="1260" r:id="rId28"/>
    <sheet name="25_PEDS" sheetId="1261" r:id="rId29"/>
    <sheet name="26conceito" sheetId="1050" r:id="rId30"/>
    <sheet name="27conceito" sheetId="1051" r:id="rId31"/>
    <sheet name="28conceitos_PEDS" sheetId="1262" r:id="rId32"/>
    <sheet name="29conceitos_PEDS" sheetId="1263" r:id="rId33"/>
    <sheet name="Indice ind rotativos" sheetId="1360" r:id="rId34"/>
    <sheet name="Indice ind rotativos (2)" sheetId="1361" r:id="rId35"/>
    <sheet name="contracapa" sheetId="28" r:id="rId36"/>
  </sheets>
  <externalReferences>
    <externalReference r:id="rId37"/>
    <externalReference r:id="rId38"/>
    <externalReference r:id="rId39"/>
    <externalReference r:id="rId40"/>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27">#REF!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 localSheetId="33">#REF!</definedName>
    <definedName name="acidentes" localSheetId="34">#REF!</definedName>
    <definedName name="acidentes">#REF!</definedName>
    <definedName name="_xlnm.Print_Area" localSheetId="12">'10desemprego_IEFP'!$A$1:$S$76</definedName>
    <definedName name="_xlnm.Print_Area" localSheetId="13">'11desemprego_IEFP'!$A$1:$S$51</definedName>
    <definedName name="_xlnm.Print_Area" localSheetId="14">'12fp_InqFPC'!$A$1:$J$44</definedName>
    <definedName name="_xlnm.Print_Area" localSheetId="15">'13empresarial'!$A$1:$O$50</definedName>
    <definedName name="_xlnm.Print_Area" localSheetId="16">'14dif_rem'!$A$1:$T$63</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'17acidentes'!$A$1:$M$65</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'23destaque'!$A$1:$L$60</definedName>
    <definedName name="_xlnm.Print_Area" localSheetId="27">'24_PEDS'!$A$1:$T$71</definedName>
    <definedName name="_xlnm.Print_Area" localSheetId="28">'25_PEDS'!$A$1:$T$83</definedName>
    <definedName name="_xlnm.Print_Area" localSheetId="29">'26conceito'!$A$1:$AG$70</definedName>
    <definedName name="_xlnm.Print_Area" localSheetId="30">'27conceito'!$A$1:$AF$71</definedName>
    <definedName name="_xlnm.Print_Area" localSheetId="31">'28conceitos_PEDS'!$A$1:$AG$70</definedName>
    <definedName name="_xlnm.Print_Area" localSheetId="32">'29conceitos_PEDS'!$A$1:$AF$71</definedName>
    <definedName name="_xlnm.Print_Area" localSheetId="3">'4sinóticos'!$A$1:$Q$60</definedName>
    <definedName name="_xlnm.Print_Area" localSheetId="4">'5sinóticos'!$A$1:$P$60</definedName>
    <definedName name="_xlnm.Print_Area" localSheetId="5">'6populacao2'!$A$1:$P$59</definedName>
    <definedName name="_xlnm.Print_Area" localSheetId="6">'6populacao2anual'!$A$1:$P$59</definedName>
    <definedName name="_xlnm.Print_Area" localSheetId="7">'7empregoINE2'!$A$1:$P$69</definedName>
    <definedName name="_xlnm.Print_Area" localSheetId="8">'7empregoINE2anual'!$A$1:$P$69</definedName>
    <definedName name="_xlnm.Print_Area" localSheetId="9">'8desemprego_INE2'!$A$1:$P$61</definedName>
    <definedName name="_xlnm.Print_Area" localSheetId="10">'8desemprego_INE2anual'!$A$1:$P$60</definedName>
    <definedName name="_xlnm.Print_Area" localSheetId="11">'9lay_off'!$A$1:$S$62</definedName>
    <definedName name="_xlnm.Print_Area" localSheetId="0">capa!$A$1:$L$64</definedName>
    <definedName name="_xlnm.Print_Area" localSheetId="35">contracapa!$A$1:$E$54</definedName>
    <definedName name="_xlnm.Print_Area" localSheetId="2">fontes!$A$1:$O$40</definedName>
    <definedName name="_xlnm.Print_Area" localSheetId="33">'Indice ind rotativos'!$A$1:$G$66</definedName>
    <definedName name="_xlnm.Print_Area" localSheetId="34">'Indice ind rotativos (2)'!$A$1:$G$74</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27">INDEX(#REF!, MATCH(#REF!,#REF!,0))</definedName>
    <definedName name="Bolas" localSheetId="3">INDEX(#REF!, MATCH(#REF!,#REF!,0))</definedName>
    <definedName name="Bolas" localSheetId="4">INDEX(#REF!, MATCH(#REF!,#REF!,0))</definedName>
    <definedName name="Bolas" localSheetId="0">INDEX(#REF!, MATCH(#REF!,#REF!,0))</definedName>
    <definedName name="Bolas" localSheetId="33">INDEX(#REF!, MATCH(#REF!,#REF!,0))</definedName>
    <definedName name="Bolas" localSheetId="34">INDEX(#REF!, MATCH(#REF!,#REF!,0))</definedName>
    <definedName name="Bolas">INDEX(#REF!, MATCH(#REF!,#REF!,0))</definedName>
    <definedName name="CAE" localSheetId="16">#REF!</definedName>
    <definedName name="CAE">#REF!</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27">#REF!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 localSheetId="33">#REF!</definedName>
    <definedName name="Changes" localSheetId="34">#REF!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27">#REF!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 localSheetId="33">#REF!</definedName>
    <definedName name="Comments" localSheetId="34">#REF!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27">#REF!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 localSheetId="33">#REF!</definedName>
    <definedName name="Contact" localSheetId="34">#REF!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27">#REF!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 localSheetId="33">#REF!</definedName>
    <definedName name="Country" localSheetId="34">#REF!</definedName>
    <definedName name="Country">#REF!</definedName>
    <definedName name="CUSTOS" localSheetId="14">'12fp_InqFPC'!$C$4</definedName>
    <definedName name="CUSTOS" localSheetId="19">#REF!</definedName>
    <definedName name="CUSTOS" localSheetId="27">#REF!</definedName>
    <definedName name="CUSTOS" localSheetId="3">#REF!</definedName>
    <definedName name="CUSTOS" localSheetId="4">#REF!</definedName>
    <definedName name="CUSTOS" localSheetId="33">#REF!</definedName>
    <definedName name="CUSTOS" localSheetId="34">#REF!</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27">#REF!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 localSheetId="33">#REF!</definedName>
    <definedName name="CV_employed" localSheetId="34">#REF!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27">#REF!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 localSheetId="33">#REF!</definedName>
    <definedName name="CV_parttime" localSheetId="34">#REF!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27">#REF!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 localSheetId="33">#REF!</definedName>
    <definedName name="CV_unemployed" localSheetId="34">#REF!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27">#REF!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 localSheetId="33">#REF!</definedName>
    <definedName name="CV_unemploymentRate" localSheetId="34">#REF!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27">#REF!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 localSheetId="33">#REF!</definedName>
    <definedName name="CV_UsualHours" localSheetId="34">#REF!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27">#REF!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 localSheetId="33">#REF!</definedName>
    <definedName name="dgalsjdgAD" localSheetId="34">#REF!</definedName>
    <definedName name="dgalsjdgAD">#REF!</definedName>
    <definedName name="DimensãoUL" localSheetId="16">'14dif_rem'!$C$32</definedName>
    <definedName name="DimensãoUL">#REF!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27">#REF!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 localSheetId="33">#REF!</definedName>
    <definedName name="dsadsa" localSheetId="34">#REF!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27">#REF!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 localSheetId="33">#REF!</definedName>
    <definedName name="email" localSheetId="34">#REF!</definedName>
    <definedName name="email">#REF!</definedName>
    <definedName name="Globais" localSheetId="16">#REF!</definedName>
    <definedName name="Globais">#REF!</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27">#REF!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 localSheetId="33">#REF!</definedName>
    <definedName name="hdbtrgs" localSheetId="34">#REF!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27">#REF!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 localSheetId="33">#REF!</definedName>
    <definedName name="Limit_a_q" localSheetId="34">#REF!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27">#REF!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 localSheetId="33">#REF!</definedName>
    <definedName name="Limit_b_a" localSheetId="34">#REF!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27">#REF!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 localSheetId="33">#REF!</definedName>
    <definedName name="Limit_b_q" localSheetId="34">#REF!</definedName>
    <definedName name="Limit_b_q">#REF!</definedName>
    <definedName name="md" localSheetId="19">#REF!</definedName>
    <definedName name="md" localSheetId="33">#REF!</definedName>
    <definedName name="md" localSheetId="34">#REF!</definedName>
    <definedName name="md">#REF!</definedName>
    <definedName name="mom3b" localSheetId="14">#REF!</definedName>
    <definedName name="mom3b" localSheetId="16">#REF!</definedName>
    <definedName name="mom3b" localSheetId="19">#REF!</definedName>
    <definedName name="mom3b" localSheetId="27">#REF!</definedName>
    <definedName name="mom3b" localSheetId="3">#REF!</definedName>
    <definedName name="mom3b" localSheetId="4">#REF!</definedName>
    <definedName name="mom3b" localSheetId="33">#REF!</definedName>
    <definedName name="mom3b" localSheetId="34">#REF!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27">#REF!</definedName>
    <definedName name="mom8b" localSheetId="3">#REF!</definedName>
    <definedName name="mom8b" localSheetId="4">#REF!</definedName>
    <definedName name="mom8b" localSheetId="33">#REF!</definedName>
    <definedName name="mom8b" localSheetId="34">#REF!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27">#REF!</definedName>
    <definedName name="mom9b" localSheetId="3">#REF!</definedName>
    <definedName name="mom9b" localSheetId="4">#REF!</definedName>
    <definedName name="mom9b" localSheetId="33">#REF!</definedName>
    <definedName name="mom9b" localSheetId="34">#REF!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27">#REF!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 localSheetId="33">#REF!</definedName>
    <definedName name="NR_NonContacts" localSheetId="34">#REF!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27">#REF!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 localSheetId="33">#REF!</definedName>
    <definedName name="NR_Other" localSheetId="34">#REF!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27">#REF!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 localSheetId="33">#REF!</definedName>
    <definedName name="NR_Refusals" localSheetId="34">#REF!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27">#REF!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 localSheetId="33">#REF!</definedName>
    <definedName name="NR_Total" localSheetId="34">#REF!</definedName>
    <definedName name="NR_Total">#REF!</definedName>
    <definedName name="NUTII" localSheetId="16">#REF!</definedName>
    <definedName name="NUTII">#REF!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27">#REF!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 localSheetId="33">#REF!</definedName>
    <definedName name="Quarter" localSheetId="34">#REF!</definedName>
    <definedName name="Quarter">#REF!</definedName>
    <definedName name="REM_GANHO" localSheetId="16">#REF!</definedName>
    <definedName name="REM_GANHO">#REF!</definedName>
    <definedName name="REMBASE" localSheetId="14">#REF!</definedName>
    <definedName name="REMBASE" localSheetId="16">#REF!</definedName>
    <definedName name="REMBASE" localSheetId="19">#REF!</definedName>
    <definedName name="REMBASE" localSheetId="27">#REF!</definedName>
    <definedName name="REMBASE" localSheetId="3">#REF!</definedName>
    <definedName name="REMBASE" localSheetId="4">#REF!</definedName>
    <definedName name="REMBASE" localSheetId="33">#REF!</definedName>
    <definedName name="REMBASE" localSheetId="34">#REF!</definedName>
    <definedName name="REMBASE">#REF!</definedName>
    <definedName name="RMMG" localSheetId="16">#REF!</definedName>
    <definedName name="RMMG">#REF!</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27">INDEX(#REF!,MATCH(#REF!,#REF!),0)</definedName>
    <definedName name="setas" localSheetId="3">INDEX(#REF!,MATCH(#REF!,#REF!),0)</definedName>
    <definedName name="setas" localSheetId="4">INDEX(#REF!,MATCH(#REF!,#REF!),0)</definedName>
    <definedName name="setas" localSheetId="0">INDEX(#REF!,MATCH(#REF!,#REF!),0)</definedName>
    <definedName name="setas" localSheetId="33">INDEX(#REF!,MATCH(#REF!,#REF!),0)</definedName>
    <definedName name="setas" localSheetId="34">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27">#REF!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 localSheetId="33">#REF!</definedName>
    <definedName name="Telephone" localSheetId="34">#REF!</definedName>
    <definedName name="Telephone">#REF!</definedName>
    <definedName name="_xlnm.Print_Titles" localSheetId="33">'Indice ind rotativos'!$1:$2</definedName>
    <definedName name="_xlnm.Print_Titles" localSheetId="34">'Indice ind rotativos (2)'!$1:$2</definedName>
    <definedName name="topo" localSheetId="0">capa!#REF!</definedName>
    <definedName name="topo" localSheetId="33">'Indice ind rotativos'!#REF!</definedName>
    <definedName name="topo" localSheetId="34">'Indice ind rotativos (2)'!#REF!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27">#REF!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 localSheetId="33">#REF!</definedName>
    <definedName name="ue" localSheetId="34">#REF!</definedName>
    <definedName name="ue">#REF!</definedName>
    <definedName name="valor_médio_de_jan.19" localSheetId="33">#REF!</definedName>
    <definedName name="valor_médio_de_jan.19" localSheetId="34">#REF!</definedName>
    <definedName name="valor_médio_de_jan.19">'18ssocial'!$K$6</definedName>
    <definedName name="valor_médio_de_jan.2019" localSheetId="33">#REF!</definedName>
    <definedName name="valor_médio_de_jan.2019" localSheetId="34">#REF!</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 localSheetId="33">#REF!</definedName>
    <definedName name="Year" localSheetId="34">#REF!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'12fp_InqFPC'!$A$1:$K$44</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'24_PEDS'!$A$1:$T$71</definedName>
    <definedName name="Z_5859C3A0_D6FB_40D9_B6C2_346CB5A63A0A_.wvu.PrintArea" localSheetId="29" hidden="1">'26conceito'!$A$1:$AG$70</definedName>
    <definedName name="Z_5859C3A0_D6FB_40D9_B6C2_346CB5A63A0A_.wvu.PrintArea" localSheetId="30" hidden="1">'27conceito'!$A$1:$AG$72</definedName>
    <definedName name="Z_5859C3A0_D6FB_40D9_B6C2_346CB5A63A0A_.wvu.PrintArea" localSheetId="31" hidden="1">'28conceitos_PEDS'!$A$1:$AG$70</definedName>
    <definedName name="Z_5859C3A0_D6FB_40D9_B6C2_346CB5A63A0A_.wvu.PrintArea" localSheetId="32" hidden="1">'29conceitos_PEDS'!$A$1:$AG$72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'6populacao2'!$A$1:$P$58</definedName>
    <definedName name="Z_5859C3A0_D6FB_40D9_B6C2_346CB5A63A0A_.wvu.PrintArea" localSheetId="6" hidden="1">'6populacao2anual'!$A$1:$P$58</definedName>
    <definedName name="Z_5859C3A0_D6FB_40D9_B6C2_346CB5A63A0A_.wvu.PrintArea" localSheetId="7" hidden="1">'7empregoINE2'!$A$1:$P$69</definedName>
    <definedName name="Z_5859C3A0_D6FB_40D9_B6C2_346CB5A63A0A_.wvu.PrintArea" localSheetId="8" hidden="1">'7empregoINE2anual'!$A$1:$P$69</definedName>
    <definedName name="Z_5859C3A0_D6FB_40D9_B6C2_346CB5A63A0A_.wvu.PrintArea" localSheetId="9" hidden="1">'8desemprego_INE2'!$A$1:$P$61</definedName>
    <definedName name="Z_5859C3A0_D6FB_40D9_B6C2_346CB5A63A0A_.wvu.PrintArea" localSheetId="10" hidden="1">'8desemprego_INE2anual'!$A$1:$P$60</definedName>
    <definedName name="Z_5859C3A0_D6FB_40D9_B6C2_346CB5A63A0A_.wvu.PrintArea" localSheetId="11" hidden="1">'9lay_off'!$A$1:$S$62</definedName>
    <definedName name="Z_5859C3A0_D6FB_40D9_B6C2_346CB5A63A0A_.wvu.PrintArea" localSheetId="0" hidden="1">capa!$A$1:$L$64</definedName>
    <definedName name="Z_5859C3A0_D6FB_40D9_B6C2_346CB5A63A0A_.wvu.PrintArea" localSheetId="35" hidden="1">contracapa!$A$1:$E$54</definedName>
    <definedName name="Z_5859C3A0_D6FB_40D9_B6C2_346CB5A63A0A_.wvu.PrintArea" localSheetId="2" hidden="1">fontes!$A$1:$O$40</definedName>
    <definedName name="Z_5859C3A0_D6FB_40D9_B6C2_346CB5A63A0A_.wvu.PrintArea" localSheetId="33" hidden="1">'Indice ind rotativos'!#REF!</definedName>
    <definedName name="Z_5859C3A0_D6FB_40D9_B6C2_346CB5A63A0A_.wvu.PrintArea" localSheetId="34" hidden="1">'Indice ind rotativos (2)'!#REF!</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'12fp_InqFPC'!#REF!,'12fp_InqFPC'!#REF!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'24_PEDS'!#REF!</definedName>
    <definedName name="Z_5859C3A0_D6FB_40D9_B6C2_346CB5A63A0A_.wvu.Rows" localSheetId="29" hidden="1">'26conceito'!#REF!</definedName>
    <definedName name="Z_5859C3A0_D6FB_40D9_B6C2_346CB5A63A0A_.wvu.Rows" localSheetId="30" hidden="1">'27conceito'!$8:$9</definedName>
    <definedName name="Z_5859C3A0_D6FB_40D9_B6C2_346CB5A63A0A_.wvu.Rows" localSheetId="31" hidden="1">'28conceitos_PEDS'!#REF!</definedName>
    <definedName name="Z_5859C3A0_D6FB_40D9_B6C2_346CB5A63A0A_.wvu.Rows" localSheetId="32" hidden="1">'29conceitos_PEDS'!$8:$9</definedName>
    <definedName name="Z_5859C3A0_D6FB_40D9_B6C2_346CB5A63A0A_.wvu.Rows" localSheetId="5" hidden="1">'6populacao2'!#REF!,'6populacao2'!$30:$55,'6populacao2'!#REF!</definedName>
    <definedName name="Z_5859C3A0_D6FB_40D9_B6C2_346CB5A63A0A_.wvu.Rows" localSheetId="6" hidden="1">'6populacao2anual'!#REF!,'6populacao2anual'!$30:$55,'6populacao2anual'!#REF!</definedName>
    <definedName name="Z_5859C3A0_D6FB_40D9_B6C2_346CB5A63A0A_.wvu.Rows" localSheetId="7" hidden="1">'7empregoINE2'!$40:$65,'7empregoINE2'!#REF!</definedName>
    <definedName name="Z_5859C3A0_D6FB_40D9_B6C2_346CB5A63A0A_.wvu.Rows" localSheetId="8" hidden="1">'7empregoINE2anual'!$40:$65,'7empregoINE2anual'!#REF!</definedName>
    <definedName name="Z_5859C3A0_D6FB_40D9_B6C2_346CB5A63A0A_.wvu.Rows" localSheetId="9" hidden="1">'8desemprego_INE2'!$39:$57,'8desemprego_INE2'!#REF!,'8desemprego_INE2'!#REF!,'8desemprego_INE2'!#REF!</definedName>
    <definedName name="Z_5859C3A0_D6FB_40D9_B6C2_346CB5A63A0A_.wvu.Rows" localSheetId="10" hidden="1">'8desemprego_INE2anual'!$37:$55,'8desemprego_INE2anual'!#REF!,'8desemprego_INE2anual'!#REF!,'8desemprego_INE2anual'!#REF!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'12fp_InqFPC'!$A$1:$K$44</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'24_PEDS'!$A$1:$T$71</definedName>
    <definedName name="Z_87E9DA1B_1CEB_458D_87A5_C4E38BAE485A_.wvu.PrintArea" localSheetId="29" hidden="1">'26conceito'!$A$1:$AG$70</definedName>
    <definedName name="Z_87E9DA1B_1CEB_458D_87A5_C4E38BAE485A_.wvu.PrintArea" localSheetId="30" hidden="1">'27conceito'!$A$1:$AG$72</definedName>
    <definedName name="Z_87E9DA1B_1CEB_458D_87A5_C4E38BAE485A_.wvu.PrintArea" localSheetId="31" hidden="1">'28conceitos_PEDS'!$A$1:$AG$70</definedName>
    <definedName name="Z_87E9DA1B_1CEB_458D_87A5_C4E38BAE485A_.wvu.PrintArea" localSheetId="32" hidden="1">'29conceitos_PEDS'!$A$1:$AG$72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'6populacao2'!$A$1:$P$58</definedName>
    <definedName name="Z_87E9DA1B_1CEB_458D_87A5_C4E38BAE485A_.wvu.PrintArea" localSheetId="6" hidden="1">'6populacao2anual'!$A$1:$P$58</definedName>
    <definedName name="Z_87E9DA1B_1CEB_458D_87A5_C4E38BAE485A_.wvu.PrintArea" localSheetId="7" hidden="1">'7empregoINE2'!$A$1:$P$69</definedName>
    <definedName name="Z_87E9DA1B_1CEB_458D_87A5_C4E38BAE485A_.wvu.PrintArea" localSheetId="8" hidden="1">'7empregoINE2anual'!$A$1:$P$69</definedName>
    <definedName name="Z_87E9DA1B_1CEB_458D_87A5_C4E38BAE485A_.wvu.PrintArea" localSheetId="9" hidden="1">'8desemprego_INE2'!$A$1:$P$61</definedName>
    <definedName name="Z_87E9DA1B_1CEB_458D_87A5_C4E38BAE485A_.wvu.PrintArea" localSheetId="10" hidden="1">'8desemprego_INE2anual'!$A$1:$P$60</definedName>
    <definedName name="Z_87E9DA1B_1CEB_458D_87A5_C4E38BAE485A_.wvu.PrintArea" localSheetId="11" hidden="1">'9lay_off'!$A$1:$S$62</definedName>
    <definedName name="Z_87E9DA1B_1CEB_458D_87A5_C4E38BAE485A_.wvu.PrintArea" localSheetId="0" hidden="1">capa!$A$1:$L$64</definedName>
    <definedName name="Z_87E9DA1B_1CEB_458D_87A5_C4E38BAE485A_.wvu.PrintArea" localSheetId="35" hidden="1">contracapa!$A$1:$E$54</definedName>
    <definedName name="Z_87E9DA1B_1CEB_458D_87A5_C4E38BAE485A_.wvu.PrintArea" localSheetId="2" hidden="1">fontes!$A$1:$O$40</definedName>
    <definedName name="Z_87E9DA1B_1CEB_458D_87A5_C4E38BAE485A_.wvu.PrintArea" localSheetId="33" hidden="1">'Indice ind rotativos'!#REF!</definedName>
    <definedName name="Z_87E9DA1B_1CEB_458D_87A5_C4E38BAE485A_.wvu.PrintArea" localSheetId="34" hidden="1">'Indice ind rotativos (2)'!#REF!</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'12fp_InqFPC'!#REF!,'12fp_InqFPC'!#REF!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'24_PEDS'!#REF!</definedName>
    <definedName name="Z_87E9DA1B_1CEB_458D_87A5_C4E38BAE485A_.wvu.Rows" localSheetId="29" hidden="1">'26conceito'!#REF!</definedName>
    <definedName name="Z_87E9DA1B_1CEB_458D_87A5_C4E38BAE485A_.wvu.Rows" localSheetId="30" hidden="1">'27conceito'!$8:$9</definedName>
    <definedName name="Z_87E9DA1B_1CEB_458D_87A5_C4E38BAE485A_.wvu.Rows" localSheetId="31" hidden="1">'28conceitos_PEDS'!#REF!</definedName>
    <definedName name="Z_87E9DA1B_1CEB_458D_87A5_C4E38BAE485A_.wvu.Rows" localSheetId="32" hidden="1">'29conceitos_PEDS'!$8:$9</definedName>
    <definedName name="Z_87E9DA1B_1CEB_458D_87A5_C4E38BAE485A_.wvu.Rows" localSheetId="5" hidden="1">'6populacao2'!#REF!,'6populacao2'!$30:$55,'6populacao2'!#REF!</definedName>
    <definedName name="Z_87E9DA1B_1CEB_458D_87A5_C4E38BAE485A_.wvu.Rows" localSheetId="6" hidden="1">'6populacao2anual'!#REF!,'6populacao2anual'!$30:$55,'6populacao2anual'!#REF!</definedName>
    <definedName name="Z_87E9DA1B_1CEB_458D_87A5_C4E38BAE485A_.wvu.Rows" localSheetId="7" hidden="1">'7empregoINE2'!$40:$65,'7empregoINE2'!#REF!</definedName>
    <definedName name="Z_87E9DA1B_1CEB_458D_87A5_C4E38BAE485A_.wvu.Rows" localSheetId="8" hidden="1">'7empregoINE2anual'!$40:$65,'7empregoINE2anual'!#REF!</definedName>
    <definedName name="Z_87E9DA1B_1CEB_458D_87A5_C4E38BAE485A_.wvu.Rows" localSheetId="9" hidden="1">'8desemprego_INE2'!$39:$57,'8desemprego_INE2'!#REF!,'8desemprego_INE2'!#REF!,'8desemprego_INE2'!#REF!</definedName>
    <definedName name="Z_87E9DA1B_1CEB_458D_87A5_C4E38BAE485A_.wvu.Rows" localSheetId="10" hidden="1">'8desemprego_INE2anual'!$37:$55,'8desemprego_INE2anual'!#REF!,'8desemprego_INE2anual'!#REF!,'8desemprego_INE2anual'!#REF!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'12fp_InqFPC'!$A$1:$K$44</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'24_PEDS'!$A$1:$T$71</definedName>
    <definedName name="Z_D8E90C30_C61D_40A7_989F_8651AA8E91E2_.wvu.PrintArea" localSheetId="29" hidden="1">'26conceito'!$A$1:$AG$70</definedName>
    <definedName name="Z_D8E90C30_C61D_40A7_989F_8651AA8E91E2_.wvu.PrintArea" localSheetId="30" hidden="1">'27conceito'!$A$1:$AG$72</definedName>
    <definedName name="Z_D8E90C30_C61D_40A7_989F_8651AA8E91E2_.wvu.PrintArea" localSheetId="31" hidden="1">'28conceitos_PEDS'!$A$1:$AG$70</definedName>
    <definedName name="Z_D8E90C30_C61D_40A7_989F_8651AA8E91E2_.wvu.PrintArea" localSheetId="32" hidden="1">'29conceitos_PEDS'!$A$1:$AG$72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'6populacao2'!$A$1:$P$58</definedName>
    <definedName name="Z_D8E90C30_C61D_40A7_989F_8651AA8E91E2_.wvu.PrintArea" localSheetId="6" hidden="1">'6populacao2anual'!$A$1:$P$58</definedName>
    <definedName name="Z_D8E90C30_C61D_40A7_989F_8651AA8E91E2_.wvu.PrintArea" localSheetId="7" hidden="1">'7empregoINE2'!$A$1:$P$69</definedName>
    <definedName name="Z_D8E90C30_C61D_40A7_989F_8651AA8E91E2_.wvu.PrintArea" localSheetId="8" hidden="1">'7empregoINE2anual'!$A$1:$P$69</definedName>
    <definedName name="Z_D8E90C30_C61D_40A7_989F_8651AA8E91E2_.wvu.PrintArea" localSheetId="9" hidden="1">'8desemprego_INE2'!$A$1:$P$61</definedName>
    <definedName name="Z_D8E90C30_C61D_40A7_989F_8651AA8E91E2_.wvu.PrintArea" localSheetId="10" hidden="1">'8desemprego_INE2anual'!$A$1:$P$60</definedName>
    <definedName name="Z_D8E90C30_C61D_40A7_989F_8651AA8E91E2_.wvu.PrintArea" localSheetId="11" hidden="1">'9lay_off'!$A$1:$S$62</definedName>
    <definedName name="Z_D8E90C30_C61D_40A7_989F_8651AA8E91E2_.wvu.PrintArea" localSheetId="0" hidden="1">capa!$A$1:$L$64</definedName>
    <definedName name="Z_D8E90C30_C61D_40A7_989F_8651AA8E91E2_.wvu.PrintArea" localSheetId="35" hidden="1">contracapa!$A$1:$E$54</definedName>
    <definedName name="Z_D8E90C30_C61D_40A7_989F_8651AA8E91E2_.wvu.PrintArea" localSheetId="2" hidden="1">fontes!$A$1:$O$40</definedName>
    <definedName name="Z_D8E90C30_C61D_40A7_989F_8651AA8E91E2_.wvu.PrintArea" localSheetId="33" hidden="1">'Indice ind rotativos'!#REF!</definedName>
    <definedName name="Z_D8E90C30_C61D_40A7_989F_8651AA8E91E2_.wvu.PrintArea" localSheetId="34" hidden="1">'Indice ind rotativos (2)'!#REF!</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'12fp_InqFPC'!#REF!,'12fp_InqFPC'!#REF!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'24_PEDS'!#REF!</definedName>
    <definedName name="Z_D8E90C30_C61D_40A7_989F_8651AA8E91E2_.wvu.Rows" localSheetId="29" hidden="1">'26conceito'!#REF!</definedName>
    <definedName name="Z_D8E90C30_C61D_40A7_989F_8651AA8E91E2_.wvu.Rows" localSheetId="30" hidden="1">'27conceito'!$8:$9</definedName>
    <definedName name="Z_D8E90C30_C61D_40A7_989F_8651AA8E91E2_.wvu.Rows" localSheetId="31" hidden="1">'28conceitos_PEDS'!#REF!</definedName>
    <definedName name="Z_D8E90C30_C61D_40A7_989F_8651AA8E91E2_.wvu.Rows" localSheetId="32" hidden="1">'29conceitos_PEDS'!$8:$9</definedName>
    <definedName name="Z_D8E90C30_C61D_40A7_989F_8651AA8E91E2_.wvu.Rows" localSheetId="5" hidden="1">'6populacao2'!#REF!,'6populacao2'!$29:$55,'6populacao2'!#REF!,'6populacao2'!#REF!</definedName>
    <definedName name="Z_D8E90C30_C61D_40A7_989F_8651AA8E91E2_.wvu.Rows" localSheetId="6" hidden="1">'6populacao2anual'!#REF!,'6populacao2anual'!$29:$55,'6populacao2anual'!#REF!,'6populacao2anual'!#REF!</definedName>
    <definedName name="Z_D8E90C30_C61D_40A7_989F_8651AA8E91E2_.wvu.Rows" localSheetId="7" hidden="1">'7empregoINE2'!$40:$65,'7empregoINE2'!#REF!</definedName>
    <definedName name="Z_D8E90C30_C61D_40A7_989F_8651AA8E91E2_.wvu.Rows" localSheetId="8" hidden="1">'7empregoINE2anual'!$40:$65,'7empregoINE2anual'!#REF!</definedName>
    <definedName name="Z_D8E90C30_C61D_40A7_989F_8651AA8E91E2_.wvu.Rows" localSheetId="11" hidden="1">'9lay_off'!#REF!,'9lay_off'!#REF!,'9lay_off'!#REF!</definedName>
  </definedNames>
  <calcPr calcId="191029"/>
  <customWorkbookViews>
    <customWorkbookView name="Joana.Matos - Vista pessoal" guid="{87E9DA1B-1CEB-458D-87A5-C4E38BAE485A}" mergeInterval="0" personalView="1" maximized="1" xWindow="1" yWindow="1" windowWidth="1276" windowHeight="752" tabRatio="551" activeSheetId="16"/>
    <customWorkbookView name="Teresa Feliciano - Vista pessoal" guid="{5859C3A0-D6FB-40D9-B6C2-346CB5A63A0A}" mergeInterval="0" personalView="1" maximized="1" xWindow="1" yWindow="1" windowWidth="1276" windowHeight="752" tabRatio="551" activeSheetId="20"/>
    <customWorkbookView name="Carla.Lopes - Vista pessoal" guid="{D8E90C30-C61D-40A7-989F-8651AA8E91E2}" mergeInterval="0" personalView="1" maximized="1" xWindow="1" yWindow="1" windowWidth="1436" windowHeight="636" tabRatio="792" activeSheetId="22"/>
  </customWorkbookViews>
  <fileRecoveryPr autoRecover="0"/>
</workbook>
</file>

<file path=xl/calcChain.xml><?xml version="1.0" encoding="utf-8"?>
<calcChain xmlns="http://schemas.openxmlformats.org/spreadsheetml/2006/main">
  <c r="Q19" i="1365" l="1"/>
  <c r="Q10" i="1365"/>
  <c r="Q19" i="1364" l="1"/>
  <c r="Q10" i="1364"/>
  <c r="M33" i="1349" l="1"/>
  <c r="K33" i="1349"/>
  <c r="I33" i="1349"/>
  <c r="G33" i="1349"/>
  <c r="E33" i="1349"/>
  <c r="W9" i="1261" l="1"/>
  <c r="W10" i="1261"/>
  <c r="W11" i="1261"/>
  <c r="W12" i="1261"/>
  <c r="W13" i="1261"/>
  <c r="W14" i="1261"/>
  <c r="W15" i="1261"/>
  <c r="W16" i="1261"/>
  <c r="W17" i="1261"/>
  <c r="W18" i="1261"/>
  <c r="W19" i="1261"/>
  <c r="W20" i="1261"/>
  <c r="W21" i="1261"/>
  <c r="W22" i="1261"/>
  <c r="W23" i="1261"/>
  <c r="W26" i="1261"/>
  <c r="W27" i="1261"/>
  <c r="W28" i="1261"/>
  <c r="W29" i="1261"/>
  <c r="W30" i="1261"/>
  <c r="W31" i="1261"/>
  <c r="W33" i="1261"/>
  <c r="W35" i="1261"/>
  <c r="W36" i="1261"/>
  <c r="W37" i="1261"/>
  <c r="W38" i="1261"/>
  <c r="W39" i="1261"/>
  <c r="W41" i="1261"/>
  <c r="W42" i="1261"/>
  <c r="W43" i="1261"/>
  <c r="W44" i="1261"/>
  <c r="W45" i="1261"/>
  <c r="W46" i="1261"/>
  <c r="W47" i="1261"/>
  <c r="W48" i="1261"/>
  <c r="W49" i="1261"/>
  <c r="W50" i="1261"/>
  <c r="W51" i="1261"/>
  <c r="W52" i="1261"/>
  <c r="W53" i="1261"/>
  <c r="W54" i="1261"/>
  <c r="W55" i="1261"/>
  <c r="W56" i="1261"/>
  <c r="W57" i="1261"/>
  <c r="W58" i="1261"/>
  <c r="W59" i="1261"/>
  <c r="W60" i="1261"/>
  <c r="W61" i="1261"/>
  <c r="W62" i="1261"/>
  <c r="W63" i="1261"/>
  <c r="W64" i="1261"/>
  <c r="W65" i="1261"/>
  <c r="W66" i="1261"/>
  <c r="W67" i="1261"/>
  <c r="W68" i="1261"/>
  <c r="W69" i="1261"/>
  <c r="W70" i="1261"/>
  <c r="W71" i="1261"/>
  <c r="W72" i="1261"/>
  <c r="W73" i="1261"/>
  <c r="W74" i="1261"/>
  <c r="W75" i="1261"/>
  <c r="W76" i="1261"/>
  <c r="W77" i="1261"/>
  <c r="W78" i="1261"/>
  <c r="W79" i="1261"/>
  <c r="W80" i="1261"/>
  <c r="W25" i="1261"/>
  <c r="W34" i="1261"/>
  <c r="W40" i="1261" l="1"/>
  <c r="AL39" i="1261"/>
  <c r="AK39" i="1261"/>
  <c r="AL38" i="1261"/>
  <c r="AK38" i="1261"/>
  <c r="AL37" i="1261"/>
  <c r="AK37" i="1261"/>
  <c r="AL36" i="1261"/>
  <c r="AK36" i="1261"/>
  <c r="AL35" i="1261"/>
  <c r="AK35" i="1261"/>
  <c r="AL34" i="1261"/>
  <c r="AK34" i="1261"/>
  <c r="AL33" i="1261"/>
  <c r="AK33" i="1261"/>
  <c r="AL32" i="1261"/>
  <c r="AK32" i="1261"/>
  <c r="W32" i="1261"/>
  <c r="W24" i="1261"/>
  <c r="AL44" i="1261"/>
  <c r="AL43" i="1261"/>
  <c r="AL42" i="1261"/>
  <c r="AL41" i="1261"/>
  <c r="AL40" i="1261"/>
  <c r="AK44" i="1261"/>
  <c r="AK43" i="1261"/>
  <c r="AK42" i="1261"/>
  <c r="AK41" i="1261"/>
  <c r="AK40" i="1261"/>
  <c r="W55" i="1260"/>
  <c r="W54" i="1260"/>
  <c r="W53" i="1260"/>
  <c r="W52" i="1260"/>
  <c r="W51" i="1260"/>
  <c r="W50" i="1260"/>
  <c r="W49" i="1260"/>
  <c r="W48" i="1260"/>
  <c r="W47" i="1260"/>
  <c r="W46" i="1260"/>
  <c r="W45" i="1260"/>
  <c r="W44" i="1260"/>
  <c r="W43" i="1260"/>
  <c r="W42" i="1260"/>
  <c r="W41" i="1260"/>
  <c r="W40" i="1260"/>
  <c r="AN39" i="1260"/>
  <c r="AM39" i="1260"/>
  <c r="W39" i="1260"/>
  <c r="AN38" i="1260"/>
  <c r="AM38" i="1260"/>
  <c r="W38" i="1260"/>
  <c r="AN37" i="1260"/>
  <c r="AM37" i="1260"/>
  <c r="W37" i="1260"/>
  <c r="AN36" i="1260"/>
  <c r="AM36" i="1260"/>
  <c r="W36" i="1260"/>
  <c r="AN35" i="1260"/>
  <c r="AM35" i="1260"/>
  <c r="W35" i="1260"/>
  <c r="AN34" i="1260"/>
  <c r="AM34" i="1260"/>
  <c r="W34" i="1260"/>
  <c r="AN33" i="1260"/>
  <c r="AM33" i="1260"/>
  <c r="W33" i="1260"/>
  <c r="AN32" i="1260"/>
  <c r="AM32" i="1260"/>
  <c r="W32" i="1260"/>
  <c r="W31" i="1260"/>
  <c r="W30" i="1260"/>
  <c r="W29" i="1260"/>
  <c r="W28" i="1260"/>
  <c r="W27" i="1260"/>
  <c r="W26" i="1260"/>
  <c r="W25" i="1260"/>
  <c r="W24" i="1260"/>
  <c r="W23" i="1260"/>
  <c r="W22" i="1260"/>
  <c r="W21" i="1260"/>
  <c r="W20" i="1260"/>
  <c r="W19" i="1260"/>
  <c r="W18" i="1260"/>
  <c r="W17" i="1260"/>
  <c r="W16" i="1260"/>
  <c r="W15" i="1260"/>
  <c r="W14" i="1260"/>
  <c r="W13" i="1260"/>
  <c r="W12" i="1260"/>
  <c r="AN44" i="1260"/>
  <c r="AN43" i="1260"/>
  <c r="AN42" i="1260"/>
  <c r="AN41" i="1260"/>
  <c r="AN40" i="1260"/>
  <c r="W11" i="1260"/>
  <c r="AM44" i="1260"/>
  <c r="AM43" i="1260"/>
  <c r="AM42" i="1260"/>
  <c r="AM41" i="1260"/>
  <c r="AM40" i="1260"/>
  <c r="W10" i="1260"/>
  <c r="Z10" i="1260"/>
  <c r="W9" i="1260"/>
  <c r="V7" i="1260" l="1"/>
  <c r="AD112" i="1243" l="1"/>
  <c r="K31" i="6" l="1"/>
  <c r="AD28" i="500" l="1"/>
  <c r="AM28" i="500" s="1"/>
  <c r="Q72" i="491" l="1"/>
  <c r="Q71" i="491"/>
  <c r="Q70" i="491"/>
  <c r="Q69" i="491"/>
  <c r="Q68" i="491"/>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M65" i="497" l="1"/>
  <c r="H65" i="497"/>
  <c r="Q65" i="497"/>
  <c r="N65" i="497"/>
  <c r="I65" i="497"/>
  <c r="J65" i="497"/>
  <c r="P65" i="497"/>
  <c r="E65" i="497"/>
  <c r="O65" i="497"/>
  <c r="G65" i="497"/>
  <c r="F65" i="497"/>
  <c r="K65" i="497"/>
  <c r="L65" i="497"/>
  <c r="D63" i="1054" l="1"/>
  <c r="K35" i="7"/>
  <c r="H70" i="860" l="1"/>
  <c r="AE28" i="500"/>
  <c r="AN28" i="500" s="1"/>
  <c r="F70" i="860"/>
  <c r="M70" i="860"/>
  <c r="AG28" i="500"/>
  <c r="G70" i="860" l="1"/>
  <c r="I70" i="860"/>
  <c r="K70" i="860"/>
  <c r="L70" i="860"/>
  <c r="J70" i="860"/>
  <c r="E70" i="860"/>
  <c r="AG22" i="500" l="1"/>
  <c r="AG15" i="500"/>
  <c r="AE16" i="500"/>
  <c r="AN16" i="500" s="1"/>
  <c r="AE23" i="500"/>
  <c r="AN23" i="500" s="1"/>
  <c r="AG20" i="500"/>
  <c r="AG13" i="500"/>
  <c r="AG18" i="500"/>
  <c r="AE26" i="500"/>
  <c r="AN26" i="500" s="1"/>
  <c r="AE14" i="500"/>
  <c r="AN14" i="500" s="1"/>
  <c r="AG23" i="500"/>
  <c r="AG11" i="500"/>
  <c r="AE19" i="500"/>
  <c r="AN19" i="500" s="1"/>
  <c r="AG10" i="500"/>
  <c r="AG8" i="500"/>
  <c r="AE9" i="500"/>
  <c r="AN9" i="500" s="1"/>
  <c r="AG16" i="500"/>
  <c r="AE12" i="500"/>
  <c r="AN12" i="500" s="1"/>
  <c r="AG9" i="500"/>
  <c r="AE17" i="500"/>
  <c r="AN17" i="500" s="1"/>
  <c r="AE18" i="500"/>
  <c r="AN18" i="500" s="1"/>
  <c r="AE11" i="500"/>
  <c r="AN11" i="500" s="1"/>
  <c r="AE21" i="500"/>
  <c r="AN21" i="500" s="1"/>
  <c r="AG21" i="500"/>
  <c r="AG14" i="500"/>
  <c r="AE27" i="500"/>
  <c r="AN27" i="500" s="1"/>
  <c r="AG27" i="500"/>
  <c r="AG25" i="500"/>
  <c r="AE24" i="500"/>
  <c r="AN24" i="500" s="1"/>
  <c r="AG26" i="500"/>
  <c r="AE22" i="500"/>
  <c r="AN22" i="500" s="1"/>
  <c r="AE10" i="500"/>
  <c r="AN10" i="500" s="1"/>
  <c r="AG19" i="500"/>
  <c r="AE15" i="500"/>
  <c r="AN15" i="500" s="1"/>
  <c r="AG24" i="500"/>
  <c r="AG12" i="500"/>
  <c r="AE20" i="500"/>
  <c r="AN20" i="500" s="1"/>
  <c r="AE8" i="500"/>
  <c r="AN8" i="500" s="1"/>
  <c r="AG17" i="500"/>
  <c r="AE25" i="500"/>
  <c r="AN25" i="500" s="1"/>
  <c r="AE13" i="500"/>
  <c r="AN13" i="500" s="1"/>
  <c r="J45" i="500"/>
  <c r="AF16" i="500"/>
  <c r="AO16" i="500" s="1"/>
  <c r="AF15" i="500"/>
  <c r="AO15" i="500" s="1"/>
  <c r="AF19" i="500"/>
  <c r="AO19" i="500" s="1"/>
  <c r="AF20" i="500"/>
  <c r="AO20" i="500" s="1"/>
  <c r="AF28" i="500"/>
  <c r="AO28" i="500" s="1"/>
  <c r="AF27" i="500"/>
  <c r="AO27" i="500" s="1"/>
  <c r="AF25" i="500"/>
  <c r="AO25" i="500" s="1"/>
  <c r="AF24" i="500"/>
  <c r="AO24" i="500" s="1"/>
  <c r="AF13" i="500"/>
  <c r="AO13" i="500" s="1"/>
  <c r="AF17" i="500"/>
  <c r="AO17" i="500" s="1"/>
  <c r="AF18" i="500"/>
  <c r="AO18" i="500" s="1"/>
  <c r="AF10" i="500"/>
  <c r="AO10" i="500" s="1"/>
  <c r="AF23" i="500"/>
  <c r="AO23" i="500" s="1"/>
  <c r="AF8" i="500"/>
  <c r="AO8" i="500" s="1"/>
  <c r="AF11" i="500"/>
  <c r="AO11" i="500" s="1"/>
  <c r="AF12" i="500"/>
  <c r="AO12" i="500" s="1"/>
  <c r="AF21" i="500"/>
  <c r="AO21" i="500" s="1"/>
  <c r="AF14" i="500"/>
  <c r="AO14" i="500" s="1"/>
  <c r="AF26" i="500"/>
  <c r="AO26" i="500" s="1"/>
  <c r="AF22" i="500"/>
  <c r="AO22" i="500" s="1"/>
  <c r="AF9" i="500"/>
  <c r="AO9" i="500" s="1"/>
  <c r="AH19" i="500"/>
  <c r="AH10" i="500"/>
  <c r="AH20" i="500"/>
  <c r="AH12" i="500"/>
  <c r="AH15" i="500"/>
  <c r="AH27" i="500"/>
  <c r="AH25" i="500"/>
  <c r="AH16" i="500"/>
  <c r="AH8" i="500"/>
  <c r="AH28" i="500"/>
  <c r="AH13" i="500"/>
  <c r="AH22" i="500"/>
  <c r="AH9" i="500"/>
  <c r="AH17" i="500"/>
  <c r="AH11" i="500"/>
  <c r="AH21" i="500"/>
  <c r="AH24" i="500"/>
  <c r="AH26" i="500"/>
  <c r="AH18" i="500"/>
  <c r="AH23" i="500"/>
  <c r="AH14" i="500"/>
  <c r="G45" i="500" l="1"/>
  <c r="I45" i="500"/>
  <c r="H45" i="500"/>
  <c r="F45" i="500"/>
  <c r="E45" i="500" l="1"/>
  <c r="K6" i="500"/>
  <c r="K44" i="500"/>
</calcChain>
</file>

<file path=xl/sharedStrings.xml><?xml version="1.0" encoding="utf-8"?>
<sst xmlns="http://schemas.openxmlformats.org/spreadsheetml/2006/main" count="2639" uniqueCount="1064">
  <si>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</si>
  <si>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</si>
  <si>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</si>
  <si>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</si>
  <si>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</si>
  <si>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</si>
  <si>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</si>
  <si>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</si>
  <si>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t>
  </si>
  <si>
    <r>
      <t>ISSN</t>
    </r>
    <r>
      <rPr>
        <sz val="8"/>
        <color indexed="63"/>
        <rFont val="Arial"/>
        <family val="2"/>
      </rPr>
      <t xml:space="preserve"> 0873-4682</t>
    </r>
  </si>
  <si>
    <t xml:space="preserve"> Trabalho</t>
  </si>
  <si>
    <t xml:space="preserve"> Formação Profissional</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</si>
  <si>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</si>
  <si>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</si>
  <si>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</si>
  <si>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</si>
  <si>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</si>
  <si>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</si>
  <si>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</si>
  <si>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</si>
  <si>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</si>
  <si>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</si>
  <si>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</si>
  <si>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</si>
  <si>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</si>
  <si>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</si>
  <si>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</si>
  <si>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</si>
  <si>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</si>
  <si>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</si>
  <si>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</si>
  <si>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</si>
  <si>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</si>
  <si>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</si>
  <si>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</si>
  <si>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</si>
  <si>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</si>
  <si>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</si>
  <si>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</si>
  <si>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</si>
  <si>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</si>
  <si>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</si>
  <si>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</si>
  <si>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</si>
  <si>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</si>
  <si>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</si>
  <si>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</si>
  <si>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</si>
  <si>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</si>
  <si>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</si>
  <si>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</si>
  <si>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</si>
  <si>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</si>
  <si>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</si>
  <si>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</si>
  <si>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</si>
  <si>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</si>
  <si>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</si>
  <si>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</si>
  <si>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</si>
  <si>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</si>
  <si>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</si>
  <si>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</si>
  <si>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</si>
  <si>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</si>
  <si>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</si>
  <si>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</si>
  <si>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</si>
  <si>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</si>
  <si>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</si>
  <si>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</si>
  <si>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</si>
  <si>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</si>
  <si>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</si>
  <si>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</si>
  <si>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</si>
  <si>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</si>
  <si>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</si>
  <si>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</si>
  <si>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</si>
  <si>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</si>
  <si>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</si>
  <si>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</si>
  <si>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</si>
  <si>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</si>
  <si>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</si>
  <si>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</si>
  <si>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</si>
  <si>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</si>
  <si>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</si>
  <si>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</si>
  <si>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</si>
  <si>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</si>
  <si>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</si>
  <si>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</si>
  <si>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</si>
  <si>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</si>
  <si>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</si>
  <si>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</si>
  <si>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</si>
  <si>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</si>
  <si>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</si>
  <si>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</si>
  <si>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</si>
  <si>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</si>
  <si>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</si>
  <si>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</si>
  <si>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</si>
  <si>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</si>
  <si>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</si>
  <si>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</si>
  <si>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</si>
  <si>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</si>
  <si>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</si>
  <si>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</si>
  <si>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</si>
  <si>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</si>
  <si>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</si>
  <si>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</si>
  <si>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</si>
  <si>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</si>
  <si>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</si>
  <si>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</si>
  <si>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</si>
  <si>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</si>
  <si>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</si>
  <si>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</si>
  <si>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</si>
  <si>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</si>
  <si>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</si>
  <si>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</si>
  <si>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</si>
  <si>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</si>
  <si>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</si>
  <si>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</si>
  <si>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</si>
  <si>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</si>
  <si>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</si>
  <si>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</si>
  <si>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</si>
  <si>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</si>
  <si>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</si>
  <si>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</si>
  <si>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</si>
  <si>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</si>
  <si>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</si>
  <si>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</si>
  <si>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</si>
  <si>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</si>
  <si>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</si>
  <si>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</si>
  <si>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</si>
  <si>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</si>
  <si>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</si>
  <si>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</si>
  <si>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</si>
  <si>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</si>
  <si>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</si>
  <si>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</si>
  <si>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</si>
  <si>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</si>
  <si>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</si>
  <si>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</si>
  <si>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</si>
  <si>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</si>
  <si>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</si>
  <si>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</si>
  <si>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</si>
  <si>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</si>
  <si>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</si>
  <si>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</si>
  <si>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</si>
  <si>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</si>
  <si>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</si>
  <si>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</si>
  <si>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</si>
  <si>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</si>
  <si>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</si>
  <si>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</si>
  <si>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</si>
  <si>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</si>
  <si>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</si>
  <si>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</si>
  <si>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</si>
  <si>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</si>
  <si>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</si>
  <si>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</si>
  <si>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</si>
  <si>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</si>
  <si>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</si>
  <si>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</si>
  <si>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</si>
  <si>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</si>
  <si>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</si>
  <si>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</si>
  <si>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</si>
  <si>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</si>
  <si>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</si>
  <si>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</si>
  <si>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</si>
  <si>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</si>
  <si>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</si>
  <si>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</si>
  <si>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</si>
  <si>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</si>
  <si>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</si>
  <si>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</si>
  <si>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</si>
  <si>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</si>
  <si>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</si>
  <si>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</si>
  <si>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</si>
  <si>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</si>
  <si>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</si>
  <si>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</si>
  <si>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</si>
  <si>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</si>
  <si>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</si>
  <si>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</si>
  <si>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</si>
  <si>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</si>
  <si>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</si>
  <si>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</si>
  <si>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</si>
  <si>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</si>
  <si>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</si>
  <si>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</si>
  <si>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</si>
  <si>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</si>
  <si>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</si>
  <si>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</si>
  <si>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</si>
  <si>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</si>
  <si>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</si>
  <si>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</si>
  <si>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</si>
  <si>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</si>
  <si>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</si>
  <si>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</si>
  <si>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</si>
  <si>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</si>
  <si>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</si>
  <si>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</si>
  <si>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</si>
  <si>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</si>
  <si>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</si>
  <si>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</si>
  <si>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</si>
  <si>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</si>
  <si>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</si>
  <si>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</si>
  <si>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</si>
  <si>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</si>
  <si>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</si>
  <si>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</si>
  <si>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</si>
  <si>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</si>
  <si>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</si>
  <si>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</si>
  <si>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</si>
  <si>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</si>
  <si>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</si>
  <si>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</si>
  <si>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</si>
  <si>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</si>
  <si>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</si>
  <si>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</si>
  <si>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</si>
  <si>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</si>
  <si>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</si>
  <si>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</si>
  <si>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</si>
  <si>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</si>
  <si>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</si>
  <si>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</si>
  <si>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</si>
  <si>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</si>
  <si>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</si>
  <si>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</si>
  <si>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</si>
  <si>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</si>
  <si>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</si>
  <si>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</si>
  <si>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</si>
  <si>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</si>
  <si>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</si>
  <si>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</si>
  <si>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</si>
  <si>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</si>
  <si>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</si>
  <si>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</si>
  <si>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</si>
  <si>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</si>
  <si>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</si>
  <si>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</si>
  <si>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</si>
  <si>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</si>
  <si>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</si>
  <si>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</si>
  <si>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</si>
  <si>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</si>
  <si>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</si>
  <si>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</si>
  <si>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</si>
  <si>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</si>
  <si>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</si>
  <si>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</si>
  <si>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</si>
  <si>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</si>
  <si>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</si>
  <si>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</si>
  <si>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</si>
  <si>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</si>
  <si>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</si>
  <si>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</si>
  <si>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</si>
  <si>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</si>
  <si>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</si>
  <si>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</si>
  <si>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</si>
  <si>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</si>
  <si>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</si>
  <si>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</si>
  <si>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</si>
  <si>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</si>
  <si>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</si>
  <si>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</si>
  <si>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</si>
  <si>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</si>
  <si>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</si>
  <si>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</si>
  <si>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</si>
  <si>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e-mail: gep.dados@gep.mtsss.pt</t>
  </si>
  <si>
    <t>gep.dados@gep.mtsss.pt</t>
  </si>
  <si>
    <t>(percentagem; ajustada de sazonalidade)</t>
  </si>
  <si>
    <t>taxa de desemprego na União Europeia</t>
  </si>
  <si>
    <t xml:space="preserve">mm3m - média móvel de 3 meses.       vh - variação homóloga.     </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</si>
  <si>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</si>
  <si>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</si>
  <si>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</si>
  <si>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</si>
  <si>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</si>
  <si>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t>http://www.gep.mtsss.gov.pt/</t>
  </si>
  <si>
    <t>Internet: www.gep.mtsss.gov.pt/</t>
  </si>
  <si>
    <t>Tel. 21 595 34 16</t>
  </si>
  <si>
    <t>Decisão de arbitragem (DA)</t>
  </si>
  <si>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</si>
  <si>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</si>
  <si>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</si>
  <si>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</si>
  <si>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</si>
  <si>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</si>
  <si>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</si>
  <si>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 xml:space="preserve">  Estrutura empresarial</t>
  </si>
  <si>
    <t>&lt;=</t>
  </si>
  <si>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</si>
  <si>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</si>
  <si>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</si>
  <si>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</si>
  <si>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</si>
  <si>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</si>
  <si>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</si>
  <si>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</si>
  <si>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</si>
  <si>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</si>
  <si>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</si>
  <si>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</si>
  <si>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</si>
  <si>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</si>
  <si>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t>TCO</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</si>
  <si>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</si>
  <si>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</si>
  <si>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</si>
  <si>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</si>
  <si>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</si>
  <si>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</si>
  <si>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</si>
  <si>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</si>
  <si>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</si>
  <si>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</si>
  <si>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</si>
  <si>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</si>
  <si>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</si>
  <si>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</si>
  <si>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</si>
  <si>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</si>
  <si>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</si>
  <si>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</si>
  <si>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</si>
  <si>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</si>
  <si>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</si>
  <si>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</si>
  <si>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</si>
  <si>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</si>
  <si>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</si>
  <si>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</si>
  <si>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</si>
  <si>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</si>
  <si>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</si>
  <si>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Médias (euros)</t>
  </si>
  <si>
    <t>Remunerações declaradas médias</t>
  </si>
  <si>
    <t>Contribuições declaradas médias</t>
  </si>
  <si>
    <t>2020-01</t>
  </si>
  <si>
    <t>valores retirados do ficheiro de GR</t>
  </si>
  <si>
    <t>2020-02</t>
  </si>
  <si>
    <t>2020-03</t>
  </si>
  <si>
    <t>2020-04</t>
  </si>
  <si>
    <t>2020-05</t>
  </si>
  <si>
    <t>2020-06</t>
  </si>
  <si>
    <t>2020-07</t>
  </si>
  <si>
    <t>2020-08</t>
  </si>
  <si>
    <t>2020-09</t>
  </si>
  <si>
    <t>2020-10</t>
  </si>
  <si>
    <t>2020-11</t>
  </si>
  <si>
    <t>2020-12</t>
  </si>
  <si>
    <t>Entidades empregadoras</t>
  </si>
  <si>
    <t>2021-01</t>
  </si>
  <si>
    <t>2021-02</t>
  </si>
  <si>
    <t>2021-03</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</si>
  <si>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</si>
  <si>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</si>
  <si>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</si>
  <si>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</si>
  <si>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</si>
  <si>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</si>
  <si>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</si>
  <si>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</si>
  <si>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</si>
  <si>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</si>
  <si>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</si>
  <si>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</si>
  <si>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</si>
  <si>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</si>
  <si>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</si>
  <si>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</si>
  <si>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</si>
  <si>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</si>
  <si>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</si>
  <si>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</si>
  <si>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</si>
  <si>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</si>
  <si>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t>menos de 1 ano</t>
  </si>
  <si>
    <r>
      <t>taxa de desemprego de longa duração (%)</t>
    </r>
    <r>
      <rPr>
        <b/>
        <vertAlign val="superscript"/>
        <sz val="8"/>
        <color theme="3"/>
        <rFont val="Arial"/>
        <family val="2"/>
      </rPr>
      <t xml:space="preserve"> (1)</t>
    </r>
  </si>
  <si>
    <t>Engenheiro civil</t>
  </si>
  <si>
    <t>H</t>
  </si>
  <si>
    <t>M</t>
  </si>
  <si>
    <t>À procura de 1.º emprego</t>
  </si>
  <si>
    <t>À procura de novo emprego</t>
  </si>
  <si>
    <t>https://www.ine.pt/produtos/bases de dados</t>
  </si>
  <si>
    <t>Área Metropolitana de Lisboa</t>
  </si>
  <si>
    <t>Zonas brancas (ativ. não cobertas por assoc. representativas)</t>
  </si>
  <si>
    <t>6 (anual)</t>
  </si>
  <si>
    <r>
      <t xml:space="preserve">taxa de emprego (%) </t>
    </r>
    <r>
      <rPr>
        <b/>
        <vertAlign val="superscript"/>
        <sz val="8"/>
        <color theme="3"/>
        <rFont val="Arial"/>
        <family val="2"/>
      </rPr>
      <t>(1)</t>
    </r>
  </si>
  <si>
    <t>7 (anual)</t>
  </si>
  <si>
    <t>8 (anual)</t>
  </si>
  <si>
    <t>população empregada</t>
  </si>
  <si>
    <t>população empregada - indicadores globais</t>
  </si>
  <si>
    <t>A</t>
  </si>
  <si>
    <t>B</t>
  </si>
  <si>
    <t>C</t>
  </si>
  <si>
    <t>D</t>
  </si>
  <si>
    <t>E</t>
  </si>
  <si>
    <t>F</t>
  </si>
  <si>
    <t>G</t>
  </si>
  <si>
    <t>I</t>
  </si>
  <si>
    <t>J</t>
  </si>
  <si>
    <t>K</t>
  </si>
  <si>
    <t>L</t>
  </si>
  <si>
    <t>N</t>
  </si>
  <si>
    <t>O</t>
  </si>
  <si>
    <t>P</t>
  </si>
  <si>
    <t>Q</t>
  </si>
  <si>
    <t>R</t>
  </si>
  <si>
    <t>S</t>
  </si>
  <si>
    <t>U</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</si>
  <si>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</si>
  <si>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</si>
  <si>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</si>
  <si>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</si>
  <si>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</si>
  <si>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</si>
  <si>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</si>
  <si>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</si>
  <si>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</si>
  <si>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</si>
  <si>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</si>
  <si>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</si>
  <si>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</si>
  <si>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</si>
  <si>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</si>
  <si>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</si>
  <si>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</si>
  <si>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</si>
  <si>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</si>
  <si>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</si>
  <si>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</si>
  <si>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</si>
  <si>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</si>
  <si>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</si>
  <si>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</si>
  <si>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</si>
  <si>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</si>
  <si>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</si>
  <si>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</si>
  <si>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</si>
  <si>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</si>
  <si>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</si>
  <si>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</si>
  <si>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</si>
  <si>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</si>
  <si>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</si>
  <si>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 xml:space="preserve">Secção de atividade económica (CAE rev. 3): </t>
  </si>
  <si>
    <t>Secção de atividade económica (CAE rev. 3): A - Agricultura, produção animal, caça, floresta e pesca; B - Indústrias Extractivas; C - Indústrias Transformadoras; D - Electricidade, gás, vapor, água quente e fria e ar frio; E - Captação, tratamento e distribuição de água; Saneamento, gestão de resíduos e despoluição; F - Construção; G - Comércio por grosso e a retalho; reparação de veículos automóveis e motociclos; H - Transportes e armazenagem; I - Alojamento, restauração e similares; J - Actividades de informação e de comunicação; K - Actividades financeiras e de seguros; L - Actividades imobiliárias; M - Actividades de consultoria, científicas, técnicas e similares; N - Actividades administrativas e dos serviços de apoio; O - Administração pública e defesa; segurança social obrigatória; P - Educação; Q - Actividades de saúde humana e apoio social; R - Actividades artísticas, de espectáculos, desportivas e recreativas; S - Outras actividades de serviços; U - Actividades dos organismos internacionais e outras instituições extra-territoriais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</si>
  <si>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</si>
  <si>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</si>
  <si>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</si>
  <si>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</si>
  <si>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</si>
  <si>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</si>
  <si>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</si>
  <si>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</si>
  <si>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t>
  </si>
  <si>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</si>
  <si>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</si>
  <si>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</si>
  <si>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</si>
  <si>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t>(1) população empregada / população total (dentro do mesmo grupo etário) x 100.</t>
  </si>
  <si>
    <t>nota: a partir de maio de 2022, o INE inicia a publicação dos resultados dos Inquéritos Qualitativos de Conjuntura às Empresas com base em novas amostras. Esta alteração insere-se no procedimento regular de atualização da base de amostragem dos inquéritos.</t>
  </si>
  <si>
    <t>(1) população ativa (16 - 89 anos)/população total (16 - 89 anos) x 100.</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</si>
  <si>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</si>
  <si>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</si>
  <si>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Não apagar</t>
  </si>
  <si>
    <t>instrumentos de regulamentação coletiva do trabalho publicados no período</t>
  </si>
  <si>
    <t>beneficiários*:</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</si>
  <si>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t>
    </r>
  </si>
  <si>
    <r>
      <rPr>
        <b/>
        <sz val="7"/>
        <color indexed="63"/>
        <rFont val="Arial"/>
        <family val="2"/>
      </rPr>
      <t>nota:</t>
    </r>
    <r>
      <rPr>
        <sz val="7"/>
        <color indexed="63"/>
        <rFont val="Arial"/>
        <family val="2"/>
      </rPr>
      <t xml:space="preserve"> As séries retrospetivas dos indicadores publicados neste quadro encontram-se disponíveis em:
O total pode não coincidir com a soma das parcelas, por uma questão de arredondamentos.</t>
    </r>
  </si>
  <si>
    <r>
      <rPr>
        <b/>
        <sz val="7"/>
        <color indexed="63"/>
        <rFont val="Arial"/>
        <family val="2"/>
      </rPr>
      <t>nota:</t>
    </r>
    <r>
      <rPr>
        <sz val="7"/>
        <color indexed="63"/>
        <rFont val="Arial"/>
        <family val="2"/>
      </rPr>
      <t xml:space="preserve"> O total pode não coincidir com a soma das parcelas, por uma questão de arredondamentos.
As séries retrospetivas dos indicadores publicados neste quadro encontram-se disponíveis em:
</t>
    </r>
  </si>
  <si>
    <t>duração do desemprego</t>
  </si>
  <si>
    <t>(1) taxa de desemprego de longa duração é referente à duração de desemprego (12 e mais meses)</t>
  </si>
  <si>
    <t xml:space="preserve">                   Informação em destaque - Pilar Europeu dos Direitos Sociais</t>
  </si>
  <si>
    <t>Pilar Europeu dos Direitos Sociais (PEDS)</t>
  </si>
  <si>
    <r>
      <t xml:space="preserve">Igualdade de Oportunidades / </t>
    </r>
    <r>
      <rPr>
        <b/>
        <sz val="9"/>
        <color theme="3"/>
        <rFont val="Arial"/>
        <family val="2"/>
      </rPr>
      <t>Equal Oportunities</t>
    </r>
  </si>
  <si>
    <r>
      <t>Indicadores Principais/</t>
    </r>
    <r>
      <rPr>
        <b/>
        <sz val="8"/>
        <color theme="3"/>
        <rFont val="Arial"/>
        <family val="2"/>
      </rPr>
      <t xml:space="preserve"> Headline Indicators</t>
    </r>
  </si>
  <si>
    <t>PT</t>
  </si>
  <si>
    <t>SDG_08_20</t>
  </si>
  <si>
    <t>sdg_05_30</t>
  </si>
  <si>
    <t>SDG_10_41</t>
  </si>
  <si>
    <r>
      <rPr>
        <b/>
        <sz val="8"/>
        <rFont val="Arial"/>
        <family val="2"/>
      </rPr>
      <t>Indicadores Secundários/</t>
    </r>
    <r>
      <rPr>
        <b/>
        <sz val="8"/>
        <color rgb="FF0070C0"/>
        <rFont val="Arial"/>
        <family val="2"/>
      </rPr>
      <t xml:space="preserve"> </t>
    </r>
    <r>
      <rPr>
        <b/>
        <sz val="8"/>
        <color theme="4"/>
        <rFont val="Arial"/>
        <family val="2"/>
      </rPr>
      <t>Secondary Indicators</t>
    </r>
  </si>
  <si>
    <t>sdg_04_60</t>
  </si>
  <si>
    <t>TESEM030</t>
  </si>
  <si>
    <t>TEPSR_LM210</t>
  </si>
  <si>
    <t>sdg_05_20</t>
  </si>
  <si>
    <r>
      <t>Condições de Trabalho Justas/</t>
    </r>
    <r>
      <rPr>
        <b/>
        <sz val="9"/>
        <color theme="3"/>
        <rFont val="Arial"/>
        <family val="2"/>
      </rPr>
      <t>Fair Working Conditions</t>
    </r>
  </si>
  <si>
    <r>
      <t xml:space="preserve">Indicadores Principais/ </t>
    </r>
    <r>
      <rPr>
        <b/>
        <sz val="8"/>
        <color theme="3"/>
        <rFont val="Arial"/>
        <family val="2"/>
      </rPr>
      <t>Headline Indicators</t>
    </r>
  </si>
  <si>
    <t>sdg_08_30</t>
  </si>
  <si>
    <t>TESEM120</t>
  </si>
  <si>
    <t>sdg_08_40</t>
  </si>
  <si>
    <t>TEPSR_WC310</t>
  </si>
  <si>
    <t>Informação em destaque - Pilar Europeu dos Direitos Sociais</t>
  </si>
  <si>
    <r>
      <t xml:space="preserve">Condições de Trabalho Justas/ </t>
    </r>
    <r>
      <rPr>
        <b/>
        <sz val="9"/>
        <color theme="3"/>
        <rFont val="Arial"/>
        <family val="2"/>
      </rPr>
      <t>Fair Working Conditions</t>
    </r>
  </si>
  <si>
    <t>TEPSR_WC130</t>
  </si>
  <si>
    <t>TESEM140</t>
  </si>
  <si>
    <t>TEPSR_WC220</t>
  </si>
  <si>
    <t>TEPSR_WC230</t>
  </si>
  <si>
    <t>SDG_01_41</t>
  </si>
  <si>
    <r>
      <t xml:space="preserve">Proteção Social e Inclusão/ </t>
    </r>
    <r>
      <rPr>
        <b/>
        <sz val="9"/>
        <color theme="3"/>
        <rFont val="Arial"/>
        <family val="2"/>
      </rPr>
      <t>Social Protection and Inclusion</t>
    </r>
  </si>
  <si>
    <t>SDG_01_10</t>
  </si>
  <si>
    <t>&lt;-- Máx</t>
  </si>
  <si>
    <t>&lt;-- Min</t>
  </si>
  <si>
    <t>SDG_01_20</t>
  </si>
  <si>
    <t>SDG_01_30</t>
  </si>
  <si>
    <t>SDG_01_40</t>
  </si>
  <si>
    <t>SDG_01_10_ind23</t>
  </si>
  <si>
    <t>TEPSR_SPI110</t>
  </si>
  <si>
    <t>TEPSR_SPI120</t>
  </si>
  <si>
    <t>SDG_01_40_ind26</t>
  </si>
  <si>
    <t>TESPM050</t>
  </si>
  <si>
    <t>TEPSR_SP200</t>
  </si>
  <si>
    <t>TESPM140</t>
  </si>
  <si>
    <t>TEPSR_SP210</t>
  </si>
  <si>
    <t>SDG_03_60</t>
  </si>
  <si>
    <r>
      <t xml:space="preserve">Indicadores Secundários/ </t>
    </r>
    <r>
      <rPr>
        <b/>
        <sz val="8"/>
        <color theme="3"/>
        <rFont val="Arial"/>
        <family val="2"/>
      </rPr>
      <t>Secondary Indicators</t>
    </r>
  </si>
  <si>
    <t>TEPSR_LM440</t>
  </si>
  <si>
    <t>TEPSR_LM440_ind33</t>
  </si>
  <si>
    <t>TEPSR_SP110</t>
  </si>
  <si>
    <t>TEPSR_SP110_ind35</t>
  </si>
  <si>
    <t>TEPSR_SP110_ind36</t>
  </si>
  <si>
    <t>TESPN070</t>
  </si>
  <si>
    <t>TEPSR_SP310</t>
  </si>
  <si>
    <t>TEPSR_SP320</t>
  </si>
  <si>
    <t>TEPSR_SP320_ind40</t>
  </si>
  <si>
    <t>1. Abandono precoce da educação e formação % da população 18-24</t>
  </si>
  <si>
    <t>pilar europeu dos direitos sociais</t>
  </si>
  <si>
    <t xml:space="preserve">Conceitos PEDS  </t>
  </si>
  <si>
    <t>Conceitos PEDS</t>
  </si>
  <si>
    <t>Comissão Europeia &gt;&gt; Eurostat &gt;&gt; Pilar Europeu dos Direitos Sociais &gt;&gt; Indicadores &gt;&gt; Indicadores do painel de avaliação social</t>
  </si>
  <si>
    <r>
      <rPr>
        <b/>
        <sz val="7"/>
        <color theme="1"/>
        <rFont val="Arial"/>
        <family val="2"/>
      </rPr>
      <t>fonte:</t>
    </r>
    <r>
      <rPr>
        <sz val="7"/>
        <color indexed="12"/>
        <rFont val="Arial"/>
        <family val="2"/>
      </rPr>
      <t xml:space="preserve"> </t>
    </r>
    <r>
      <rPr>
        <u/>
        <sz val="7"/>
        <color indexed="12"/>
        <rFont val="Arial"/>
        <family val="2"/>
      </rPr>
      <t xml:space="preserve"> Comissão Europeia &gt; Eurostat &gt; Pilar Europeu dos Direitos Sociais &gt; Indicadores &gt; Indicadores do painel de avaliação social / European Commission &gt; Eurostat &gt; European Pilar of Social Rights &gt; Indicators &gt; Social scroreboard indicators</t>
    </r>
  </si>
  <si>
    <t xml:space="preserve"> População empregada</t>
  </si>
  <si>
    <t>NOTA: LR 11/10/2022 - conforme mail do Eurostat, eliminou-se o valor "100" constante no indicador "30. Crianças inscritas em creches com menos de 3 anos" para PT em 2021 uma vez que o mesmo não é plausível e o Eurostat o irá eliminar da base de dados.</t>
  </si>
  <si>
    <t>:</t>
  </si>
  <si>
    <r>
      <rPr>
        <b/>
        <sz val="7"/>
        <rFont val="Arial"/>
        <family val="2"/>
      </rPr>
      <t>Nota:</t>
    </r>
    <r>
      <rPr>
        <sz val="7"/>
        <rFont val="Arial"/>
        <family val="2"/>
      </rPr>
      <t xml:space="preserve"> *A nova série de estatísticas de Salários por Profissão na Construção teve início em janeiro de 2021.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</si>
  <si>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t>Temática</t>
  </si>
  <si>
    <t>Indicadores</t>
  </si>
  <si>
    <t>Último período de referência</t>
  </si>
  <si>
    <t>população total 
(pg. 6)</t>
  </si>
  <si>
    <r>
      <rPr>
        <u/>
        <sz val="8"/>
        <rFont val="Arial"/>
        <family val="2"/>
      </rPr>
      <t>Indicadores globais</t>
    </r>
    <r>
      <rPr>
        <sz val="8"/>
        <rFont val="Arial"/>
        <family val="2"/>
      </rPr>
      <t xml:space="preserve"> - População total e ativa (T), taxa de atividade (%) - por sexo e grupo etário - trimestral e anual</t>
    </r>
  </si>
  <si>
    <t>Todos</t>
  </si>
  <si>
    <t>População total (T, %) - por grupo etário e sexo  - trimestral e anual</t>
  </si>
  <si>
    <t>fev, mai, ago, nov</t>
  </si>
  <si>
    <t>População total (dos 16 aos 89 anos) (T, %) - por nível de escolaridade completo e sexo - trimestral e anual</t>
  </si>
  <si>
    <t>mar, jun, set, dez</t>
  </si>
  <si>
    <t>abr, jul, out, jan</t>
  </si>
  <si>
    <t>população empregada 
(pg. 7)</t>
  </si>
  <si>
    <t>TCO (T, %) - por nível de instrução completo e sexo - trimestral e anual</t>
  </si>
  <si>
    <t>população desempregada 
(pg. 8)</t>
  </si>
  <si>
    <t>População desempregada (T, %) - por nível de instrução completo e duração do desemprego - trimestral e anual</t>
  </si>
  <si>
    <t>formação profissional nas empresas (pg. 12)</t>
  </si>
  <si>
    <t>Empresas e trabalhadores envolvidos em formação ou atividade educativa; horas médias de formação por trabalhador - por atividade económica (CAE rev. 3)- Continente - último ano</t>
  </si>
  <si>
    <t>fev./22</t>
  </si>
  <si>
    <t>mar./22</t>
  </si>
  <si>
    <t>abr./22</t>
  </si>
  <si>
    <t>mai./22</t>
  </si>
  <si>
    <t>Pessoas ao serviço nas empresas com TCO e TCO em ações de formação, variação anual (%) - por escalão de pessoas ao serviço - Continente - 2 últimos anos</t>
  </si>
  <si>
    <t>jun./22</t>
  </si>
  <si>
    <t>TCO em ações de formação, variação anual (%) - por período de referência do direito à formação, iniciativa da formação, tipo de horário em que decorre a formação e entidades formadoras - Continente - 2 últimos anos</t>
  </si>
  <si>
    <t>TCO em ações de formação, total de horas de formação promovida pelas empresas (volume de formação) e média de horas de formação por formando, variação anual (%) - por atividade económica (CAE rev.3) - Continente - 2 últimos anos</t>
  </si>
  <si>
    <t>jul./22</t>
  </si>
  <si>
    <t>ago./22</t>
  </si>
  <si>
    <t>TCO em ações de formação segundo o período de referência do direito à formação - por escalão de pessoas ao serviço e atividade económica (CAE rev. 3)- Continente - 2 últimos anos</t>
  </si>
  <si>
    <t>set./22</t>
  </si>
  <si>
    <t>out./22</t>
  </si>
  <si>
    <t>estrutura empresarial 
(pg. 13)</t>
  </si>
  <si>
    <t>ago./18</t>
  </si>
  <si>
    <t>abr./21</t>
  </si>
  <si>
    <t>Indicadores salariais</t>
  </si>
  <si>
    <t>TCO, Remuneração mensal base  – média e mediana (total), Remuneração mensal ganho  – média , mediana (total), decis (cut) e média por decil (share), TCO com ganhos mais elevados (1% , 0,1% e 0,01%) - peso no ganho total, TCO com ganhos mais baixos - limiar de baixo salário - 2/3 da mediana do ganho mensal (euros) e  incidência  (%) - por sexo - Portugal - últimos 10 anos</t>
  </si>
  <si>
    <t xml:space="preserve">2020
</t>
  </si>
  <si>
    <t>fev./21</t>
  </si>
  <si>
    <t>mar./21</t>
  </si>
  <si>
    <t xml:space="preserve">Remuneração média mensal base e ganho e respectivos TCO - por distrito do estabelecimento - Continente - últimos 8 anos </t>
  </si>
  <si>
    <t xml:space="preserve">ago./19 </t>
  </si>
  <si>
    <t>TCO - por escalão de remuneração base (N.º e %) - Continente - últimos 9 anos</t>
  </si>
  <si>
    <t>TCO - por escalão de remuneração ganho (N.º e %)  - Continente - últimos 9 anos</t>
  </si>
  <si>
    <t>abr./18</t>
  </si>
  <si>
    <t>jan./22</t>
  </si>
  <si>
    <t>jan./21</t>
  </si>
  <si>
    <t>Regiões</t>
  </si>
  <si>
    <t xml:space="preserve">out./20 </t>
  </si>
  <si>
    <t>nov./20</t>
  </si>
  <si>
    <t>dez./20</t>
  </si>
  <si>
    <t>ganhos médios 
(pg. 14)</t>
  </si>
  <si>
    <t>1º sem. 2019</t>
  </si>
  <si>
    <t>1.º sem. 2019</t>
  </si>
  <si>
    <t>Remuneração de base média mensal, ganho médio mensal, variação semestral (%)  - por grupo profissional e sexo - Continente - últimos 2 semestres</t>
  </si>
  <si>
    <t>Remuneração de base média horária, ganho médio horário e variação homóloga (%)  - por grupo profissional e sexo - Continente - 2 períodos homólogos</t>
  </si>
  <si>
    <t>jul../22</t>
  </si>
  <si>
    <t>Empresas filiadas em associações de empregadores e trabalhadores ao seu serviço (%); empresas com trabalhadores sindicalizados e taxa de sindicalização (%) - por dimensão da empresa - Portugal - 2010 a 2020</t>
  </si>
  <si>
    <t>Empresas filiadas em associações de empregadores e trabalhadores ao seu serviço (%); empresas com trabalhadores sindicalizados e taxa de sindicalização (%) - por secção de atividade económica (CAE rev.3) - Portugal - 2020 - Informação gráfica</t>
  </si>
  <si>
    <t>Acidentes de trabalho por grupo etário (total, não mortais, mortais) - Portugal e estrangeiro - último ano</t>
  </si>
  <si>
    <r>
      <rPr>
        <u/>
        <sz val="8"/>
        <rFont val="Arial"/>
        <family val="2"/>
      </rPr>
      <t>Indicadores globais</t>
    </r>
    <r>
      <rPr>
        <sz val="8"/>
        <rFont val="Arial"/>
        <family val="2"/>
      </rPr>
      <t xml:space="preserve"> - Acidentes de trabalho (total, não mortais, mortais), não mortais com ausências, dias de trabalho perdidos  - Portugal e estrangeiro - últimos 5 anos</t>
    </r>
  </si>
  <si>
    <t>Acidentes de trabalho (total, não mortais, mortais) por situação na profissão (TCO, trabalhadores por conta própria, familiar não remunerado, estagiário, praticante/aprendiz)  - Portugal e estrangeiro - últimos 3 anos</t>
  </si>
  <si>
    <t>Taxa de incidência dos acidentes de trabalho (total, mortais), por distrito do estabelecimento  - Continente - últimos 4 anos</t>
  </si>
  <si>
    <t>nov./19</t>
  </si>
  <si>
    <r>
      <rPr>
        <u/>
        <sz val="8"/>
        <rFont val="Arial"/>
        <family val="2"/>
      </rPr>
      <t>Indicadores globais</t>
    </r>
    <r>
      <rPr>
        <sz val="8"/>
        <rFont val="Arial"/>
        <family val="2"/>
      </rPr>
      <t xml:space="preserve"> - Acidentes de trabalho (total, homens, mulheres), com dias de baixa, dias de trabalho perdidos  - Continente - últimos 4 anos</t>
    </r>
  </si>
  <si>
    <t>out./20</t>
  </si>
  <si>
    <t>Taxa de frequência e de gravidade dos acidentes de trabalho (frequência, gravidade) por distrito do estabelecimento - Continente - últimos 4 anos</t>
  </si>
  <si>
    <t>Igualdade de oportunidades, condições de trabalho justas e proteção social e inclusão - indicadores principais e secundários - Portugal e UE 27 - 2017 a 2021</t>
  </si>
  <si>
    <t>notas:</t>
  </si>
  <si>
    <t>Para mais publicações consultar:</t>
  </si>
  <si>
    <t xml:space="preserve"> http://www.gep.mtsss.gov.pt/ Estatística / Sínteses e Publicações / Boletim Estatístico / Estatísticas anteriores</t>
  </si>
  <si>
    <r>
      <t xml:space="preserve">Indicadores Secundários/ </t>
    </r>
    <r>
      <rPr>
        <b/>
        <sz val="8"/>
        <color theme="3"/>
        <rFont val="Arial"/>
        <family val="2"/>
      </rPr>
      <t>Fair Working Conditions</t>
    </r>
  </si>
  <si>
    <r>
      <rPr>
        <sz val="8"/>
        <rFont val="Arial"/>
        <family val="2"/>
      </rPr>
      <t>17. Taxa de transição de contratos temporários para permanentes (% média de 3 anos)</t>
    </r>
    <r>
      <rPr>
        <sz val="8"/>
        <color theme="3"/>
        <rFont val="Arial"/>
        <family val="2"/>
      </rPr>
      <t>; 17. Transition rate from temporary to permanent contracts (% 3 year average)</t>
    </r>
  </si>
  <si>
    <r>
      <rPr>
        <sz val="8"/>
        <rFont val="Arial"/>
        <family val="2"/>
      </rPr>
      <t>22. Pessoas que vivem em agregados familiares com uma intensidade de trabalho muito baixa (% população &lt; 65 anos)</t>
    </r>
    <r>
      <rPr>
        <sz val="8"/>
        <color theme="3"/>
        <rFont val="Arial"/>
        <family val="2"/>
      </rPr>
      <t>; 22. Persons living in a household with a very low work intensity (% of population &lt;65 years)</t>
    </r>
  </si>
  <si>
    <r>
      <rPr>
        <sz val="8"/>
        <rFont val="Arial"/>
        <family val="2"/>
      </rPr>
      <t>26. Crianças a viver em agregados familiares com uma intensidade de trabalho muito baixa (% população dos 0-17 anos)</t>
    </r>
    <r>
      <rPr>
        <sz val="8"/>
        <color theme="3"/>
        <rFont val="Arial"/>
        <family val="2"/>
      </rPr>
      <t>; 26. Children living in a household with a very low work intensity (% of population aged 0-17)</t>
    </r>
  </si>
  <si>
    <r>
      <rPr>
        <sz val="8"/>
        <rFont val="Arial"/>
        <family val="2"/>
      </rPr>
      <t>32. Taxa de privação severa das condições de habitação (% proprietários com hipoteca ou empréstimo)</t>
    </r>
    <r>
      <rPr>
        <sz val="8"/>
        <color theme="3"/>
        <rFont val="Arial"/>
        <family val="2"/>
      </rPr>
      <t>; 32. Severe housing deprivation (% of owners with mortgage or loan)</t>
    </r>
  </si>
  <si>
    <r>
      <rPr>
        <sz val="8"/>
        <rFont val="Arial"/>
        <family val="2"/>
      </rPr>
      <t>33. Taxa de privação severa das condições de habitação (% inquilinos aos preços de mercado)</t>
    </r>
    <r>
      <rPr>
        <sz val="8"/>
        <color theme="3"/>
        <rFont val="Arial"/>
        <family val="2"/>
      </rPr>
      <t>; 33. Severe housing deprivation (% of renters at market price)</t>
    </r>
  </si>
  <si>
    <t>Índice de indicadores rotativos (de fontes não mensais)</t>
  </si>
  <si>
    <t>Acidentes de trabalho por atividade económica (CAE rev. 3) - (total, não mortais, mortais), por sexo - Portugal e estrangeiro - último ano</t>
  </si>
  <si>
    <t>Taxa de incidência dos acidentes de trabalho (total, mortais), por atividade económica do estabelecimento (CAE rev. 3)  - Continente - últimos 4 anos</t>
  </si>
  <si>
    <t>Acidentes de trabalho (total, não mortais, mortais, homens, mulheres) por divisão da atividade económica do estabelecimento (CAE rev. 3) - Portugal - último ano</t>
  </si>
  <si>
    <t>Taxa de frequência e de gravidade dos acidentes de trabalho (frequência, gravidade) por atividade económica do estabelecimento (CAE rev. 3) - Continente - últimos 4 anos</t>
  </si>
  <si>
    <t>População total (T, %) - por regiões NUTS II e grupo etário - trimestral e anual</t>
  </si>
  <si>
    <t>População desempregada (T, %) - por regiões NUTS II (mulheres e grupo etário dos 16 aos 24 anos) - trimestral e anual</t>
  </si>
  <si>
    <t>População empregada (T, %) - por regiões NUTS II e grupo etário - trimestral e anual</t>
  </si>
  <si>
    <t>Encargos globais de formação profissional (euros), Encargos da entidade empregadora com Horas pagas e não trabalhadas (euros e % face aos encargos globais), Custo médio por formando (euros), Variação anual (%) -  por atividade económica (CAE rev. 3)- Continente - 2 últimos anos</t>
  </si>
  <si>
    <t>População empregada (T, %) - por grupo etário e sexo - trimestral e anual</t>
  </si>
  <si>
    <t>População desempregada (T, %) - por grupo etário e sexo - trimestral e anual</t>
  </si>
  <si>
    <t>Empresas com TCO, empresas segundo a situação face à frequência de formação - por atividade económica (CAE rev.3) - Continente - 2 últimos anos</t>
  </si>
  <si>
    <t>Empresas, estabelecimentos, pessoas ao serviço, TCO e remunerações médias dos TCO a tempo completo, que auferiram remuneração completa no período de referência (outubro) - por atividade económica (secção da CAE  Rev.3) - Continente - último ano</t>
  </si>
  <si>
    <t>Remuneração média mensal base e ganho, TCO (cálculo remunerações), duração média semanal do trabalho (período normal, período total e TCO) - por atividade económica (CAE Rev.3) - Continente - último ano</t>
  </si>
  <si>
    <t>Pessoas ao serviço dos estabelecimentos - por distrito e sexo, segundo a dimensão do estabelecimento - Continente - 2010 e último ano</t>
  </si>
  <si>
    <t>TCO - por distrito e regime de duração do trabalho, segundo a dimensão do estabelecimento - Continente - 2010 e último ano</t>
  </si>
  <si>
    <t>TCO - por atividade económica (CAE Rev.3), segundo o nível de habilitação literária completo - Continente - último ano</t>
  </si>
  <si>
    <t>Percentagem dos TCO a tempo completo abrangidos pela retribuição mínima mensal garantida (RMMG), variação homóloga - por atividade económica (CAE rev. 3), segundo o sexo - Continente - 2 períodos homólogos</t>
  </si>
  <si>
    <t xml:space="preserve">Ganho médio horário dos TCO, variação homóloga (%) - por atividade económica (CAE rev. 3), segundo o regime de duração do trabalho - Continente - 2 períodos homólogos </t>
  </si>
  <si>
    <t>Ganho médio horário dos TCO a tempo parcial e variação (%) - por atividade económica (CAE rev. 3), segundo o sexo - Continente - últimos 2 semestres</t>
  </si>
  <si>
    <t>Ganho médio mensal dos TCO a tempo completo, por atividade económica (CAE rev. 3), segundo a dimensão da Unidade Local - Continente - últimos 2 semestres</t>
  </si>
  <si>
    <t>Ganho médio mensal dos TCO a tempo completo, por atividade económica (CAE rev. 3), segundo as Regiões (NUTS II) - Continente - últimos 2 semestres</t>
  </si>
  <si>
    <t>Repartição percentual dos TCO a tempo completo abrangidos pela Retribuição Mínima Mensal Garantida (RMMG), variação homóloga (p.p) - por atividade económica (CAE rev. 3), segundo o grupo etário (menos de 25 anos, mais de 25 anos) - Continente - 2 períodos homólogos</t>
  </si>
  <si>
    <t>Horas remuneradas médias semanais dos TCO a tempo completo, variação homóloga (%) - por atividade económica (CAE rev. 3), segundo o sexo - Continente - 2 períodos homólogos</t>
  </si>
  <si>
    <t>Acidentes de trabalho (total e mortais) por atividade económica (CAE rev. 3), segundo a nacionalidade (portuguesa, estrangeira) - Portugal e estrangeiro - último ano</t>
  </si>
  <si>
    <t>Acidentes de trabalho - dias perdidos por distrito (total), segundo o sexo - Portugal e estrangeiro - últimos 4 anos</t>
  </si>
  <si>
    <t>Acidentes de trabalho mortais por distrito (total), segundo o sexo - Portugal e estrangeiro - últimos 4 anos</t>
  </si>
  <si>
    <t>Acidentes de trabalho não mortais por distrito (total), segundo o sexo - Portugal e estrangeiro - últimos 4 anos</t>
  </si>
  <si>
    <t>Acidentes de trabalho mortais por distrito, segundo o grupo etário - Portugal e estrangeiro - último ano</t>
  </si>
  <si>
    <t>Acidentes de trabalho não mortais por distrito, segundo o grupo etário - Portugal e estrangeiro - último ano</t>
  </si>
  <si>
    <t>Acidentes de trabalho (total e mortais) por grupo etário, segundo a nacionalidade (portuguesa, estrangeira) - Portugal e estrangeiro - último ano</t>
  </si>
  <si>
    <t>Acidentes de trabalho por atividade economica (CAE rev. 3), segundo a parte do corpo atingida - Portugal e estrangeiro - último ano</t>
  </si>
  <si>
    <t>Acidentes de trabalho por contato (modalidade da lesão), segundo a parte do corpo atingida - Portugal e estrangeiro - último ano</t>
  </si>
  <si>
    <t>Acidentes de trabalho com ausências  por atividade económica (CAE rev. 3), segundo o sexo  - dias de trabalho perdidos (total, homens, mulheres) e  número médio de dias perdidos (total, homens, mulheres) - Portugal e estrangeiro - último ano</t>
  </si>
  <si>
    <t>Acidentes de trabalho com ausências por região (NUTS II), segundo o sexo - dias de trabalho perdidos (total, homens, mulheres) e  número médio de dias perdidos (total, homens, mulheres) - Portugal e estrangeiro - último ano</t>
  </si>
  <si>
    <r>
      <rPr>
        <u/>
        <sz val="8"/>
        <rFont val="Arial"/>
        <family val="2"/>
      </rPr>
      <t>Indicadores globais</t>
    </r>
    <r>
      <rPr>
        <sz val="8"/>
        <rFont val="Arial"/>
        <family val="2"/>
      </rPr>
      <t xml:space="preserve"> - População empregada (T) - por sexo, grupo etário, atividade económica, regime de duração do trabalho e situação na profissão; TCO (por tipo de contrato), taxa de emprego (%) - por grupo etário e sexo; disparidade entre sexos por grupo etário - trimestral e anual</t>
    </r>
  </si>
  <si>
    <r>
      <rPr>
        <u/>
        <sz val="8"/>
        <rFont val="Arial"/>
        <family val="2"/>
      </rPr>
      <t>Indicadores globais</t>
    </r>
    <r>
      <rPr>
        <sz val="8"/>
        <rFont val="Arial"/>
        <family val="2"/>
      </rPr>
      <t xml:space="preserve"> - População desempregada (T) - por sexo, grupo etário, condição no desemprego, duração do desemprego; taxa de desemprego (%)  - por sexo; grupo etário e NUTS II; taxa de desemprego de longa duração (%)  por sexo - trimestral e anual </t>
    </r>
  </si>
  <si>
    <t>Participação em ações de formação (n.º); Duração das ações de formação (horas e média de horas por ação de formação); Taxa de variação anual (participações e horas) -  por área de educação e formação (valores absolutos e estrutura - %) - Continente - 2 últimos anos.</t>
  </si>
  <si>
    <t>TCO em outubro, TCO em ações de formação, variação anual dos TCO em ações de formação (%) - por atividade económica (CAE rev.3), segundo o sexo  - Continente - 2 últimos anos</t>
  </si>
  <si>
    <t>Indicadores globais</t>
  </si>
  <si>
    <t>Empresas, estabelecimentos, pessoas ao serviço, TCO, TCO (cálculo remunerações), remuneração base e ganho (média e mediana) - por sexo - Continente - últimos 9 anos</t>
  </si>
  <si>
    <t>Empresas, estabelecimentos, pessoas ao serviço e TCO - Portugal - últimos 10 anos</t>
  </si>
  <si>
    <t>Empresas, estabelecimentos, pessoas ao serviço, TCO (total), remunerações base e ganho (média e mediana) - Continente - últimos 9 anos</t>
  </si>
  <si>
    <t>Empresas, estabelecimentos, pessoas ao serviço, TCO (total), remunerações base e ganho (média) e TCO (cálculo remunerações) - Continente - últimos 9 anos</t>
  </si>
  <si>
    <t>Empresas, estabelecimentos, pessoas ao serviço, TCO, remunerações base e ganho (média e mediana) e TCO (cálculo remunerações) - Continente - últimos 9 anos</t>
  </si>
  <si>
    <t>Empresas, estabelecimentos, pessoas ao serviço, TCO, remunerações base e ganho (média) por sexo e mediana - TCO (cálculo remunerações) - Continente - últimos 9 anos</t>
  </si>
  <si>
    <t>Meses publicação / Data última publicação</t>
  </si>
  <si>
    <t>Remuneração média mensal, base e ganho - por sexo, por atividade económica (secção da CAE Rev. 3), segundo o regime de duração do trabalho - Continente - último ano</t>
  </si>
  <si>
    <t xml:space="preserve">Remuneração mensal ganho - média, mediana, decis (cut) e média por decil (share) - por sexo - Remuneração média mensal ganho das mulheres face aos homens (nos percentis 90, 95 e 99) - Portugal - últimos 10 anos </t>
  </si>
  <si>
    <t>Remuneração mensal base segundo o tipo de contrato - média, mediana, decis (cut) e média por decil (share) - por sexo - Remuneração média mensal das mulheres face aos dos homens (nos percentis 90, 95 e 99) - Portugal - últimos 9 anos</t>
  </si>
  <si>
    <t>Remuneração mensal base (média, mediana e TCO respetivos) - por nível de habilitação literária segundo a antiguidade na empresa - Continente - último ano (mais 2 anos anteriores em Excel)</t>
  </si>
  <si>
    <t>TCO por escalão de remuneração base, segundo o escalão de remuneração ganho (T, %) - Continente - último ano (mais 6 anos anteriores em Excel)</t>
  </si>
  <si>
    <t>TCO, remuneração média mensal base e ganho - por distritos e sexo, segundo o regime de duração de trabalho - Continente - último ano</t>
  </si>
  <si>
    <r>
      <t>Remuneração média mensal base segundo os distritos - por profissão</t>
    </r>
    <r>
      <rPr>
        <vertAlign val="superscript"/>
        <sz val="8"/>
        <rFont val="Arial"/>
        <family val="2"/>
      </rPr>
      <t>(1)</t>
    </r>
    <r>
      <rPr>
        <sz val="8"/>
        <rFont val="Arial"/>
        <family val="2"/>
      </rPr>
      <t xml:space="preserve">  (euros) - último ano</t>
    </r>
  </si>
  <si>
    <t>Remuneração média mensal base e ganho - por regiões e concelhos do Norte (NUTS 2013) - último ano</t>
  </si>
  <si>
    <t>Remuneração média mensal base e ganho (média) e TCO (total) - por regiões e concelhos do Centro (NUTS 2013) - último ano</t>
  </si>
  <si>
    <t>Remuneração média mensal base e ganho (média) e TCO (total) - por regiões e concelhos da AML, Alentejo, Algarve e Madeira (NUTS 2013) - último ano</t>
  </si>
  <si>
    <t>NUTS II; NUTS III e concelhos - Empresas, estabelecimentos, pessoas ao serviço, remuneração média mensal base e ganho (média), TCO (total) - último ano</t>
  </si>
  <si>
    <t>Retribuição mínima mensal garantida (RMMG) - valor, diploma e data de entrada em vigor - Continente - últimos 7 anos</t>
  </si>
  <si>
    <r>
      <rPr>
        <u/>
        <sz val="8"/>
        <rFont val="Arial"/>
        <family val="2"/>
      </rPr>
      <t>Indicadores globais</t>
    </r>
    <r>
      <rPr>
        <sz val="8"/>
        <rFont val="Arial"/>
        <family val="2"/>
      </rPr>
      <t xml:space="preserve"> - Remuneração de base média mensal, ganho médio mensal, rácio remuneração de base / ganho (%), trabalhadores abrangidos pela retribuição mínima mensal garantida (RMMG) (%) - por sexo - últimos 7 semestres</t>
    </r>
  </si>
  <si>
    <t>Remuneração de base média mensal, ganho médio mensal e trabalhadores abrangidos pela RMMG (%) - por atividade económica (CAE rev. 3) - Continente - últimos 2 semestres</t>
  </si>
  <si>
    <t>Acidentes de trabalho (total, não mortais, mortais) por grupo etário - Portugal e estrangeiro - últimos 3 anos</t>
  </si>
  <si>
    <t>Acidentes de trabalho (total, não mortais, mortais) por profissão (CPP2010 - Grande Grupo (1 dígito))  - Portugal e estrangeiro - últimos 3 anos</t>
  </si>
  <si>
    <t>Acidentes de trabalho (total, não mortais, mortais) por profissão (CPP2010 - Subgrande Grupo (2 dígitos)), segundo a nacionalidade (portuguesa, estrangeira)  - Portugal e estrangeiro - últimos 2 anos</t>
  </si>
  <si>
    <t>Acidentes de trabalho não mortais por profissão (CPP2010 - Subgrande Grupo (2 dígitos)), segundo os dias de ausência - Portugal e estrangeiro - último ano</t>
  </si>
  <si>
    <t>Acidentes de trabalho por profissão (CPP2010 - Subgrande Grupo (2 dígitos)), segundo o grupo etário - Portugal e estrangeiro - último ano</t>
  </si>
  <si>
    <t>Empresas que declararam custos de formação profissional, formandos em empresas que declararam custos de formação profissional, média de custos de formação por formando (euros), variação anual das empresas, dos formandos e dos custos (%) - por escalão de pessoas ao serviço e atividade económica (CAE rev. 3) - Continente - 2 últimos anos</t>
  </si>
  <si>
    <t>nov./22</t>
  </si>
  <si>
    <t>TCO  - por distrito e sexo, segundo o nível de habilitação literária completo - Continente - último ano</t>
  </si>
  <si>
    <t>Horas remuneradas médias semanais dos TCO a tempo completo (totais e dentro do período normal), variação homóloga (%) - por grupo profissional e sexo - Continente - 2 períodos homólogos</t>
  </si>
  <si>
    <t>B. Indústrias extrativas</t>
  </si>
  <si>
    <t>C. Indústrias transformadoras</t>
  </si>
  <si>
    <t>F. Construção</t>
  </si>
  <si>
    <t>H. Transportes e armazenagem</t>
  </si>
  <si>
    <t>I. Alojamento, restauração e similares</t>
  </si>
  <si>
    <t>K. Atividades financeiras e de seguros</t>
  </si>
  <si>
    <t>taxa de sindicalização</t>
  </si>
  <si>
    <t>dez./22</t>
  </si>
  <si>
    <t>Horas suplementares médias semanais dos TCO a tempo completo - por atividade económica (CAE rev. 3), segundo o sexo - Continente - 3 períodos homólogos</t>
  </si>
  <si>
    <t>filiação em estruturas de representação coletiva - empresas e trabalhadores por secção de atividade económica (CAE rev.3) - 2021 - Portugal</t>
  </si>
  <si>
    <t/>
  </si>
  <si>
    <r>
      <rPr>
        <sz val="8"/>
        <rFont val="Arial"/>
        <family val="2"/>
      </rPr>
      <t>38. Despesas dos agregados familiares com cuidados de saúde não reembolsadas (% despesa total em saúde);</t>
    </r>
    <r>
      <rPr>
        <sz val="8"/>
        <color theme="3"/>
        <rFont val="Arial"/>
        <family val="2"/>
      </rPr>
      <t xml:space="preserve"> 38. Out-of-pocket expenditure on healthcare  (% of total health expenditure)</t>
    </r>
  </si>
  <si>
    <t xml:space="preserve"> Média de horas de formação por trabalhador (horas) - Escalão de pessoas ao serviço  e Atividade económica (CAE rev.3) - Continente - anual (5 últimos anos)</t>
  </si>
  <si>
    <t>jan./23</t>
  </si>
  <si>
    <t>Ganho médio mensal dos trabalhadores por conta de outrem a tempo completo, por atividade económica (CAE rev.3), segundo o sexo - Continente - 3 períodos homólogos</t>
  </si>
  <si>
    <t>empresas</t>
  </si>
  <si>
    <r>
      <rPr>
        <sz val="8"/>
        <rFont val="Arial"/>
        <family val="2"/>
      </rPr>
      <t>36. Despesa pública por função: educação (% PIB)</t>
    </r>
    <r>
      <rPr>
        <sz val="8"/>
        <color theme="3"/>
        <rFont val="Arial"/>
        <family val="2"/>
      </rPr>
      <t>; 36. General government expenditure by function: education (% of GDP)</t>
    </r>
  </si>
  <si>
    <r>
      <rPr>
        <sz val="8"/>
        <rFont val="Arial"/>
        <family val="2"/>
      </rPr>
      <t>35. Despesa pública por função: saúde (% PIB)</t>
    </r>
    <r>
      <rPr>
        <sz val="8"/>
        <color theme="3"/>
        <rFont val="Arial"/>
        <family val="2"/>
      </rPr>
      <t>; 35. General government expenditure by function: healthcare (% of GDP)</t>
    </r>
  </si>
  <si>
    <r>
      <rPr>
        <sz val="8"/>
        <rFont val="Arial"/>
        <family val="2"/>
      </rPr>
      <t>34. Despesa pública por função: proteção social (% PIB)</t>
    </r>
    <r>
      <rPr>
        <sz val="8"/>
        <color theme="3"/>
        <rFont val="Arial"/>
        <family val="2"/>
      </rPr>
      <t>; 34. General government expenditure by function: social protection (% of GDP)</t>
    </r>
  </si>
  <si>
    <t>Diferenças remuneratórias entre Mulheres e Homens</t>
  </si>
  <si>
    <t>indicadores globais</t>
  </si>
  <si>
    <r>
      <t xml:space="preserve">Trabalhadores por conta de outrem a tempo completo com remuneração completa </t>
    </r>
    <r>
      <rPr>
        <sz val="8"/>
        <color theme="3"/>
        <rFont val="Arial"/>
        <family val="2"/>
      </rPr>
      <t>(n.º)</t>
    </r>
  </si>
  <si>
    <r>
      <t>remuneração base média mensal</t>
    </r>
    <r>
      <rPr>
        <sz val="8"/>
        <color theme="3"/>
        <rFont val="Arial"/>
        <family val="2"/>
      </rPr>
      <t xml:space="preserve"> (euros)</t>
    </r>
  </si>
  <si>
    <r>
      <t>remuneração base mediana</t>
    </r>
    <r>
      <rPr>
        <sz val="8"/>
        <color theme="3"/>
        <rFont val="Arial"/>
        <family val="2"/>
      </rPr>
      <t xml:space="preserve"> (euros)</t>
    </r>
  </si>
  <si>
    <r>
      <t>remuneração ganho médio mensal</t>
    </r>
    <r>
      <rPr>
        <sz val="8"/>
        <color theme="3"/>
        <rFont val="Arial"/>
        <family val="2"/>
      </rPr>
      <t xml:space="preserve"> (euros)</t>
    </r>
  </si>
  <si>
    <r>
      <t xml:space="preserve">remuneração ganho mediano </t>
    </r>
    <r>
      <rPr>
        <sz val="8"/>
        <color theme="3"/>
        <rFont val="Arial"/>
        <family val="2"/>
      </rPr>
      <t>(euros)</t>
    </r>
  </si>
  <si>
    <t>Homem</t>
  </si>
  <si>
    <t>Mulher</t>
  </si>
  <si>
    <r>
      <rPr>
        <b/>
        <sz val="7"/>
        <color indexed="63"/>
        <rFont val="Arial"/>
        <family val="2"/>
      </rPr>
      <t>Nota:</t>
    </r>
    <r>
      <rPr>
        <sz val="7"/>
        <color indexed="63"/>
        <rFont val="Arial"/>
        <family val="2"/>
      </rPr>
      <t xml:space="preserve"> Valores negativos no GPG significam que remuneração média das Mulheres é superior à dos Homens. Quando o GPG é igual ou muito próximo de zero diz-se que existe igualdade salarial entre os Homens e as Mulheres.</t>
    </r>
  </si>
  <si>
    <r>
      <rPr>
        <b/>
        <sz val="7"/>
        <color rgb="FF333333"/>
        <rFont val="Arial"/>
        <family val="2"/>
      </rPr>
      <t xml:space="preserve">fonte: GEP/MTSSS, Barómetro das diferenças remuneratórias entre mulheres e homens .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</si>
  <si>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diferenças remuneratórias entre mulheres e homens</t>
  </si>
  <si>
    <t>4.º trim. 2022 
2022</t>
  </si>
  <si>
    <t>4.º trim. 2022
2022</t>
  </si>
  <si>
    <t>Média de custos com formação por formando (euros) - Escalão de pessoas ao serviço  e Atividade económica (CAE rev.3) - Continente - anual (5 últimos anos)</t>
  </si>
  <si>
    <t>fev./23</t>
  </si>
  <si>
    <t>Percentagem dos TCO a tempo completo abrangidos pela RMMG em relação ao total dos trabalhadores por conta de outrem a tempo completo, por atividade económica (CAE rev. 3) - Continente - 10 períodos homologos</t>
  </si>
  <si>
    <t>(2010) - 2020</t>
  </si>
  <si>
    <t>O GPG ajustado, que expurga o GPG de fatores, além do sexo, que podem influenciar a desigualdade remuneratória (atividade económica, profissão, nível de qualificação, habilitações literárias e antiguidade) varia entre 10,1% e 9,3% em 2017 e 2021, respetivamente, para a remuneração base média e, para a remuneração ganho médio, entre 12,7% e 12,0% nos mesmos anos.</t>
  </si>
  <si>
    <t>fonte: GEP/MTSSS, Inquérito à Formação Profissional Contínua (FPC).</t>
  </si>
  <si>
    <t>estrutura empresarial - indicadores globais</t>
  </si>
  <si>
    <r>
      <t xml:space="preserve">pessoas ao serviço </t>
    </r>
    <r>
      <rPr>
        <vertAlign val="superscript"/>
        <sz val="7"/>
        <color theme="3"/>
        <rFont val="Arial"/>
        <family val="2"/>
      </rPr>
      <t>(1)</t>
    </r>
  </si>
  <si>
    <t>J. Atividades de informação e de comunicação</t>
  </si>
  <si>
    <t>L. Atividades imobiliárias</t>
  </si>
  <si>
    <t>P. Educação</t>
  </si>
  <si>
    <t>S. Outras atividades de serviços</t>
  </si>
  <si>
    <r>
      <t xml:space="preserve">No mês de </t>
    </r>
    <r>
      <rPr>
        <b/>
        <sz val="9"/>
        <color theme="1" tint="0.249977111117893"/>
        <rFont val="Arial"/>
        <family val="2"/>
      </rPr>
      <t>janeiro de 2023</t>
    </r>
    <r>
      <rPr>
        <sz val="9"/>
        <color theme="1" tint="0.249977111117893"/>
        <rFont val="Arial"/>
        <family val="2"/>
      </rPr>
      <t>, a taxa de salário mensal para o total das profissões da construção era de 1.158,8 euros, revelando um acréscimo de 7,8 % em relação a janeiro de 2022.</t>
    </r>
  </si>
  <si>
    <t>Em termos homólogos, o "Espalhador de betuminosos"  registou o maior aumento (8,9 %) e o "Engenheiro civil" o menor (2,3 %).</t>
  </si>
  <si>
    <t xml:space="preserve">A taxa de salário horária era de 6,7 euros para o conjunto das profissões da construção. </t>
  </si>
  <si>
    <t>Percentagem de trabalhadores em ações de formação (%) - Escalão de pessoas ao serviço  e Atividade económica (CAE rev.3) - Continente - anual (5 últimos anos)</t>
  </si>
  <si>
    <t>mar./23</t>
  </si>
  <si>
    <t>(2017) - 2021</t>
  </si>
  <si>
    <r>
      <rPr>
        <b/>
        <sz val="7"/>
        <color indexed="63"/>
        <rFont val="Arial"/>
        <family val="2"/>
      </rPr>
      <t>nota</t>
    </r>
    <r>
      <rPr>
        <sz val="7"/>
        <color indexed="63"/>
        <rFont val="Arial"/>
        <family val="2"/>
      </rPr>
      <t>: As séries retrospetivas dos indicadores publicados neste quadro encontram-se disponíveis em:
O total pode não coincidir com a soma das parcelas, por uma questão de arredondamentos.</t>
    </r>
  </si>
  <si>
    <t xml:space="preserve"> População empregada </t>
  </si>
  <si>
    <t xml:space="preserve">Formação profissional  </t>
  </si>
  <si>
    <r>
      <t xml:space="preserve">fonte:  GEP/MTSSS, Quadros de Pessoal.               </t>
    </r>
    <r>
      <rPr>
        <b/>
        <sz val="7"/>
        <color theme="7"/>
        <rFont val="Arial"/>
        <family val="2"/>
      </rPr>
      <t xml:space="preserve"> </t>
    </r>
    <r>
      <rPr>
        <sz val="8"/>
        <color theme="7"/>
        <rFont val="Arial"/>
        <family val="2"/>
      </rPr>
      <t>Mais informação em:  http://www.gep.mtsss.gov.pt</t>
    </r>
  </si>
  <si>
    <t xml:space="preserve">  Acidentes de trabalho (Segurança e Saúde: Anexo D do Relatório Único)</t>
  </si>
  <si>
    <t>acidentes de trabalho  - indicadores globais</t>
  </si>
  <si>
    <t>dias de trabalho perdidos</t>
  </si>
  <si>
    <t>A. Agricultura., prod. animal, caça, flor. e pesca</t>
  </si>
  <si>
    <t>D. Eletricidade, gás, vapor, água e ar frio</t>
  </si>
  <si>
    <t>E. Captação, trat., dist.; saneamento, despoluição</t>
  </si>
  <si>
    <t>G. Comércio grosso e retalho, rep. v. automóveis</t>
  </si>
  <si>
    <t>M. Ativid. consultoria, cient., técnica e similares</t>
  </si>
  <si>
    <t>N. Atividades admintrativas e serviços de apoio</t>
  </si>
  <si>
    <t>O. Adm. pública e defesa; segurança social obrig.</t>
  </si>
  <si>
    <t>Q. Atividades saúde humana e apoio social</t>
  </si>
  <si>
    <t>R. Ativ. artísticas, esp. ,desportivas  e recreativas</t>
  </si>
  <si>
    <t>U. Org. internacionais e out. inst. ext-territoriais</t>
  </si>
  <si>
    <t>fonte: GEP/MTSS, Segurança e Saúde no Trabalho (Relatório Único - Anexo D)</t>
  </si>
  <si>
    <r>
      <rPr>
        <sz val="8"/>
        <rFont val="Arial"/>
        <family val="2"/>
      </rPr>
      <t>2. Indivíduos com competências digitais ao nível do básico ou acima (% população dos 16-74 anos)</t>
    </r>
    <r>
      <rPr>
        <sz val="8"/>
        <color theme="3"/>
        <rFont val="Arial"/>
        <family val="2"/>
      </rPr>
      <t>; 2. Individuals having at least basic digital skills (% of population aged 16-74)</t>
    </r>
  </si>
  <si>
    <r>
      <rPr>
        <sz val="8"/>
        <rFont val="Arial"/>
        <family val="2"/>
      </rPr>
      <t>9. Disparidade salarial entre homens e mulheres (valores não ajustados) (% do rendimento médio bruto horário dos homens)</t>
    </r>
    <r>
      <rPr>
        <sz val="8"/>
        <color theme="3"/>
        <rFont val="Arial"/>
        <family val="2"/>
      </rPr>
      <t>; 9. Gender pay gap in unadjusted form (% of average gross hourly earnings of men)</t>
    </r>
  </si>
  <si>
    <r>
      <rPr>
        <sz val="8"/>
        <rFont val="Arial"/>
        <family val="2"/>
      </rPr>
      <t>12. Taxa de desemprego de longa duração (% população ativa dos 15-74 anos)</t>
    </r>
    <r>
      <rPr>
        <sz val="8"/>
        <color theme="3"/>
        <rFont val="Arial"/>
        <family val="2"/>
      </rPr>
      <t>; 12. Long term unemployment rate (% of labour force aged 15-74)</t>
    </r>
  </si>
  <si>
    <r>
      <rPr>
        <sz val="8"/>
        <rFont val="Arial"/>
        <family val="2"/>
      </rPr>
      <t>14. Taxa de atividade (% pop. dos 15-64 anos)</t>
    </r>
    <r>
      <rPr>
        <sz val="8"/>
        <color theme="3"/>
        <rFont val="Arial"/>
        <family val="2"/>
      </rPr>
      <t>; 14. Activity rate (% of pop. aged 15-64)</t>
    </r>
  </si>
  <si>
    <r>
      <rPr>
        <sz val="8"/>
        <rFont val="Arial"/>
        <family val="2"/>
      </rPr>
      <t>15. Taxa de desemprego dos jovens (% pop. ativa dos 15-24 anos)</t>
    </r>
    <r>
      <rPr>
        <sz val="8"/>
        <color theme="3"/>
        <rFont val="Arial"/>
        <family val="2"/>
      </rPr>
      <t>; 15. Youth unemployment rate (% of labour force 15-24)</t>
    </r>
  </si>
  <si>
    <t>abr./23</t>
  </si>
  <si>
    <t>Percentagem de empresas com cursos de Formação Profissional Contínua (FPC) (%) -Taxa de acesso a cursos de FPC (%), duração (horas) e custo (euros) dos cursos de FPC por atividade económica (CAE rev.3) - Portugal - anual (último ano)</t>
  </si>
  <si>
    <t>GPG base</t>
  </si>
  <si>
    <t>GPG ganho</t>
  </si>
  <si>
    <t>Gender Pay Gap e Gender Pay Gap ajustado, da remuneração ganho, por setor de atividade - Portugal - anual (5 anos)</t>
  </si>
  <si>
    <r>
      <t xml:space="preserve">Em </t>
    </r>
    <r>
      <rPr>
        <b/>
        <sz val="9"/>
        <color rgb="FF333333"/>
        <rFont val="Arial"/>
        <family val="2"/>
      </rPr>
      <t>2021</t>
    </r>
    <r>
      <rPr>
        <sz val="9"/>
        <color rgb="FF333333"/>
        <rFont val="Arial"/>
        <family val="2"/>
      </rPr>
      <t>, a remuneração base média mensal dos TCO(1) era de 1.077,6 euros, sendo o valor médio das mulheres cerca de 86,9% do valor médio dos homens [GPG de 13,1%, inferior ao de 2017 em 1,7 p.p. No mesmo sentido, o GPG da remuneração ganho de 2021, cifrando-se em 15,9% é inferior ao de 2017 (em 2,3 p.p.)].</t>
    </r>
  </si>
  <si>
    <t>32,3 % dos beneficiários tinham menos de 18 anos.</t>
  </si>
  <si>
    <t>formação profissional contínua (pg. 12)</t>
  </si>
  <si>
    <t>Entidades empregadoras (com remunerações base declaradas), respetivos vínculos, remunerações e contribuições</t>
  </si>
  <si>
    <t>**Apuramentos com base na localização da sede das empresas.</t>
  </si>
  <si>
    <r>
      <t xml:space="preserve">taxa de atividade (%) </t>
    </r>
    <r>
      <rPr>
        <vertAlign val="superscript"/>
        <sz val="8"/>
        <color theme="3"/>
        <rFont val="Arial"/>
        <family val="2"/>
      </rPr>
      <t>(1)</t>
    </r>
  </si>
  <si>
    <t>população total (dos 16 aos 89 anos) - nível de escolaridade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</si>
  <si>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</si>
  <si>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</si>
  <si>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</si>
  <si>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</si>
  <si>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</si>
  <si>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</si>
  <si>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r>
      <t>taxa de emprego (%)</t>
    </r>
    <r>
      <rPr>
        <b/>
        <vertAlign val="superscript"/>
        <sz val="8"/>
        <color theme="3"/>
        <rFont val="Arial"/>
        <family val="2"/>
      </rPr>
      <t xml:space="preserve"> (1)</t>
    </r>
  </si>
  <si>
    <t xml:space="preserve">trabalhadores por conta de outrem (TCO) - nível de instrução completo </t>
  </si>
  <si>
    <t>trabalhadores por conta de outrem</t>
  </si>
  <si>
    <t xml:space="preserve"> Secundário</t>
  </si>
  <si>
    <t xml:space="preserve"> Superior </t>
  </si>
  <si>
    <t>(1) taxa de desemprego de longa duração é referente à duração de desemprego (12 e mais meses).</t>
  </si>
  <si>
    <t>população desempregada - nível de escolaridade completo e duração do desemprego</t>
  </si>
  <si>
    <t xml:space="preserve"> - de longa duração</t>
  </si>
  <si>
    <r>
      <rPr>
        <b/>
        <sz val="7"/>
        <color indexed="63"/>
        <rFont val="Arial"/>
        <family val="2"/>
      </rPr>
      <t xml:space="preserve">nota: </t>
    </r>
    <r>
      <rPr>
        <sz val="7"/>
        <color indexed="63"/>
        <rFont val="Arial"/>
        <family val="2"/>
      </rPr>
      <t>O total pode não coincidir com a soma das parcelas, por uma questão de arredondamentos.</t>
    </r>
    <r>
      <rPr>
        <b/>
        <sz val="7"/>
        <color indexed="63"/>
        <rFont val="Arial"/>
        <family val="2"/>
      </rPr>
      <t xml:space="preserve">
</t>
    </r>
    <r>
      <rPr>
        <sz val="7"/>
        <color indexed="63"/>
        <rFont val="Arial"/>
        <family val="2"/>
      </rPr>
      <t xml:space="preserve">As séries retrospetivas dos indicadores publicados neste quadro encontram-se disponíveis em:
</t>
    </r>
  </si>
  <si>
    <t>população desempregada - nível de instrução completo e duração do desemprego</t>
  </si>
  <si>
    <t>Variação (%)
2015 vs 2020</t>
  </si>
  <si>
    <t>N.º</t>
  </si>
  <si>
    <r>
      <t>estratégias utilizadas relativamente às necessidades da empresa em termos de aptidões e competências</t>
    </r>
    <r>
      <rPr>
        <b/>
        <vertAlign val="superscript"/>
        <sz val="8"/>
        <color theme="3"/>
        <rFont val="Arial"/>
        <family val="2"/>
      </rPr>
      <t>(2)</t>
    </r>
  </si>
  <si>
    <t>Formar os trabalhadores existentes</t>
  </si>
  <si>
    <t>Recrutar trabalhadores com formação</t>
  </si>
  <si>
    <t>Recrutar trabalhadores para formar</t>
  </si>
  <si>
    <t>Reorganizar a empresa internamente</t>
  </si>
  <si>
    <r>
      <t>competências consideradas importantes para o desenvolvimento da empresa</t>
    </r>
    <r>
      <rPr>
        <b/>
        <vertAlign val="superscript"/>
        <sz val="8"/>
        <color theme="3"/>
        <rFont val="Arial"/>
        <family val="2"/>
      </rPr>
      <t>(2)</t>
    </r>
  </si>
  <si>
    <t>TIC (competências gerais)</t>
  </si>
  <si>
    <t>TIC (competências profissionais)</t>
  </si>
  <si>
    <t>Gestão</t>
  </si>
  <si>
    <t>Trabalho em equipa</t>
  </si>
  <si>
    <t>Atendimento ao cliente</t>
  </si>
  <si>
    <t>Resolução de problemas</t>
  </si>
  <si>
    <t>Competências administrativas</t>
  </si>
  <si>
    <t>Línguas estrangeiras</t>
  </si>
  <si>
    <t xml:space="preserve">Competências técnicas ou práticas </t>
  </si>
  <si>
    <t>Comunicação oral ou escrita</t>
  </si>
  <si>
    <t>Numeracia e/ou literacia</t>
  </si>
  <si>
    <r>
      <t>fatores que limitaram o volume de FPC</t>
    </r>
    <r>
      <rPr>
        <b/>
        <vertAlign val="superscript"/>
        <sz val="8"/>
        <color theme="3"/>
        <rFont val="Arial"/>
        <family val="2"/>
      </rPr>
      <t>(3)</t>
    </r>
  </si>
  <si>
    <t>Admissão de pessoas com as qualificações necessárias</t>
  </si>
  <si>
    <t>Dificuldade em avaliar as necessidades de FPC</t>
  </si>
  <si>
    <t>Falta de cursos adequados</t>
  </si>
  <si>
    <t>Elevado custo dos cursos</t>
  </si>
  <si>
    <r>
      <t>Empresa está mais centrada na FPI</t>
    </r>
    <r>
      <rPr>
        <vertAlign val="superscript"/>
        <sz val="8"/>
        <rFont val="Arial"/>
        <family val="2"/>
      </rPr>
      <t>(4)</t>
    </r>
  </si>
  <si>
    <t>Elevado investimento anterior, em FPC</t>
  </si>
  <si>
    <t>Trabalhadores demasiado ocupados</t>
  </si>
  <si>
    <t>Sem fatores limitativos</t>
  </si>
  <si>
    <r>
      <t xml:space="preserve">trab. por conta de outrem </t>
    </r>
    <r>
      <rPr>
        <vertAlign val="superscript"/>
        <sz val="7"/>
        <color theme="3"/>
        <rFont val="Arial"/>
        <family val="2"/>
      </rPr>
      <t>(1)</t>
    </r>
  </si>
  <si>
    <r>
      <t>remuneração mensal base</t>
    </r>
    <r>
      <rPr>
        <sz val="7"/>
        <color theme="3"/>
        <rFont val="Arial"/>
        <family val="2"/>
      </rPr>
      <t xml:space="preserve"> (euros)</t>
    </r>
    <r>
      <rPr>
        <vertAlign val="superscript"/>
        <sz val="7"/>
        <color theme="3"/>
        <rFont val="Arial"/>
        <family val="2"/>
      </rPr>
      <t>(2)</t>
    </r>
  </si>
  <si>
    <t xml:space="preserve">Média </t>
  </si>
  <si>
    <t>Mediana</t>
  </si>
  <si>
    <r>
      <t>ganho mensal</t>
    </r>
    <r>
      <rPr>
        <sz val="7"/>
        <color theme="3"/>
        <rFont val="Arial"/>
        <family val="2"/>
      </rPr>
      <t xml:space="preserve"> (euros)</t>
    </r>
    <r>
      <rPr>
        <vertAlign val="superscript"/>
        <sz val="7"/>
        <color theme="3"/>
        <rFont val="Arial"/>
        <family val="2"/>
      </rPr>
      <t>(2)</t>
    </r>
  </si>
  <si>
    <t>Médio</t>
  </si>
  <si>
    <t>Mediano</t>
  </si>
  <si>
    <r>
      <t>remuneração média mensal,</t>
    </r>
    <r>
      <rPr>
        <b/>
        <vertAlign val="superscript"/>
        <sz val="9"/>
        <rFont val="Arial"/>
        <family val="2"/>
      </rPr>
      <t>(1)(3)</t>
    </r>
    <r>
      <rPr>
        <b/>
        <vertAlign val="superscript"/>
        <sz val="10"/>
        <rFont val="Arial"/>
        <family val="2"/>
      </rPr>
      <t xml:space="preserve"> </t>
    </r>
    <r>
      <rPr>
        <b/>
        <sz val="10"/>
        <rFont val="Arial"/>
        <family val="2"/>
      </rPr>
      <t>base  e ganho - regime de duração do trabalho</t>
    </r>
  </si>
  <si>
    <t>remuneração base</t>
  </si>
  <si>
    <t>ganho</t>
  </si>
  <si>
    <t>a tempo completo</t>
  </si>
  <si>
    <t>a tempo parcial</t>
  </si>
  <si>
    <t>A. Agric., prod. animal, caça, flor.e pesca</t>
  </si>
  <si>
    <t>D. Elet., gás, vapor, ág. quente/fria, ar frio</t>
  </si>
  <si>
    <t>E. Captação, trat., dist.; san., despoluição</t>
  </si>
  <si>
    <t>G. Com. gros. e retalho, rep. veíc. autom.</t>
  </si>
  <si>
    <t>J. Ativ. de inform. e de comunicação</t>
  </si>
  <si>
    <t>M. Ativ. consul., científ., técnicas e sim.</t>
  </si>
  <si>
    <t>N. Ativ. administ. e dos serv. de apoio</t>
  </si>
  <si>
    <t>O. Adm. pública e defesa; seg. soc. obrig.</t>
  </si>
  <si>
    <t>Q. Ativ. de saúde humana e apoio social</t>
  </si>
  <si>
    <t>R. Ativ. artíst., espet., desp. e recreat.</t>
  </si>
  <si>
    <t>U. Ativ. org. intern. e out.inst.extra-territ.</t>
  </si>
  <si>
    <t xml:space="preserve">(1) nos estabelecimentos.        </t>
  </si>
  <si>
    <t>(2) dos trabalhadores por conta de outrem a tempo completo, que auferiram remuneração completa no período de referência.</t>
  </si>
  <si>
    <t>(3) dos trabalhadores por conta de outrem que auferiram remuneração completa no período de referência.</t>
  </si>
  <si>
    <r>
      <t xml:space="preserve"> acidentes de trabalho</t>
    </r>
    <r>
      <rPr>
        <b/>
        <vertAlign val="superscript"/>
        <sz val="8"/>
        <color theme="3"/>
        <rFont val="Arial"/>
        <family val="2"/>
      </rPr>
      <t xml:space="preserve"> (1)</t>
    </r>
  </si>
  <si>
    <t>acidentes de trabalho com dias de baixa</t>
  </si>
  <si>
    <r>
      <t xml:space="preserve">taxa de frequência e de gravidade dos acidentes de trabalho </t>
    </r>
    <r>
      <rPr>
        <b/>
        <vertAlign val="superscript"/>
        <sz val="10"/>
        <color theme="1"/>
        <rFont val="Arial"/>
        <family val="2"/>
      </rPr>
      <t xml:space="preserve">(2) </t>
    </r>
    <r>
      <rPr>
        <b/>
        <sz val="10"/>
        <color theme="1"/>
        <rFont val="Arial"/>
        <family val="2"/>
      </rPr>
      <t xml:space="preserve"> - actividade económica do estabelecimento</t>
    </r>
  </si>
  <si>
    <t>frequência</t>
  </si>
  <si>
    <t>gravidade</t>
  </si>
  <si>
    <r>
      <t xml:space="preserve">taxa de frequência e de gravidade dos acidentes de trabalho </t>
    </r>
    <r>
      <rPr>
        <b/>
        <vertAlign val="superscript"/>
        <sz val="10"/>
        <color theme="1"/>
        <rFont val="Arial"/>
        <family val="2"/>
      </rPr>
      <t>(2)</t>
    </r>
    <r>
      <rPr>
        <b/>
        <sz val="10"/>
        <color theme="1"/>
        <rFont val="Arial"/>
        <family val="2"/>
      </rPr>
      <t xml:space="preserve">  - distrito do estabelecimento</t>
    </r>
  </si>
  <si>
    <r>
      <rPr>
        <b/>
        <sz val="7"/>
        <color indexed="63"/>
        <rFont val="Arial"/>
        <family val="2"/>
      </rPr>
      <t>nota:</t>
    </r>
    <r>
      <rPr>
        <sz val="7"/>
        <color indexed="63"/>
        <rFont val="Arial"/>
        <family val="2"/>
      </rPr>
      <t xml:space="preserve"> taxas revistas na sequência de aplicação de nova metodologia.  (1) trabalhadores vinculados  (2) Ocorridos com trabalhadores vinculados e a trabalhar na unidade local (estabelecimento)</t>
    </r>
  </si>
  <si>
    <r>
      <t>Gender Pay Gap (GPG)</t>
    </r>
    <r>
      <rPr>
        <b/>
        <vertAlign val="superscript"/>
        <sz val="10"/>
        <color rgb="FF333333"/>
        <rFont val="Arial"/>
        <family val="2"/>
      </rPr>
      <t>(1)</t>
    </r>
    <r>
      <rPr>
        <b/>
        <sz val="10"/>
        <color rgb="FF333333"/>
        <rFont val="Arial"/>
        <family val="2"/>
      </rPr>
      <t xml:space="preserve"> , da remuneração base e ganho, por profissão e antiguidade</t>
    </r>
  </si>
  <si>
    <t>Profissão</t>
  </si>
  <si>
    <t>Representantes do poder legislativo e de órgãos executivos, dirigentes, directores e gestores executivos</t>
  </si>
  <si>
    <t>Especialistas das actividades intelectuais e científicas</t>
  </si>
  <si>
    <t>Técnicos e profissões de nível intermédio</t>
  </si>
  <si>
    <t>Pessoal administrativo</t>
  </si>
  <si>
    <t>Trabalhadores dos serviços pessoais, de protecção e segurança e vendedores</t>
  </si>
  <si>
    <t>Agricultores e trabalhadores qualificados da agricultura, da pesca e da floresta</t>
  </si>
  <si>
    <t>Trabalhadores qualificados da indústria, construção e artífices</t>
  </si>
  <si>
    <t>Operadores de instalações e máquinas e trabalhadores da montagem</t>
  </si>
  <si>
    <t>Trabalhadores não qualificados</t>
  </si>
  <si>
    <t>Antiguidade</t>
  </si>
  <si>
    <t>1 a 4 anos</t>
  </si>
  <si>
    <t>5 a 9 anos</t>
  </si>
  <si>
    <t>10 a 14 anos</t>
  </si>
  <si>
    <t>15 a 19 anos</t>
  </si>
  <si>
    <t>20 e mais anos</t>
  </si>
  <si>
    <t>(1) Gender Pay Gap (GPG) - indicador utilizado para medir as desigualdades salariais entre dois grupos de indivíduos. O Barómetro tem como fonte os Quadros de Pessoal, pelo que utiliza a remuneração média mensal dos trabalhadores por conta de outrem que trabalham o horário completo, tendo auferido remuneração completa no período de referência (outubro). GPG = 1 - (remuneração média das Mulheres/remuneração média dos Homens).      (2) GPG ajustado - é calculado da mesma forma que o GPG sendo os trabalhadores agrupados em grupos homogéneos relativamente a outras características comuns, para além do sexo, ou seja, pessoas do mesmo sector de atividade, com as mesmas profissões, qualificações, habilitações e antiguidade.</t>
  </si>
  <si>
    <r>
      <t></t>
    </r>
    <r>
      <rPr>
        <b/>
        <sz val="9"/>
        <color theme="7"/>
        <rFont val="Arial"/>
        <family val="2"/>
      </rPr>
      <t xml:space="preserve">  estrutura empresarial </t>
    </r>
  </si>
  <si>
    <r>
      <t>Em</t>
    </r>
    <r>
      <rPr>
        <b/>
        <sz val="9"/>
        <color rgb="FF333333"/>
        <rFont val="Arial"/>
        <family val="2"/>
      </rPr>
      <t xml:space="preserve"> 2021</t>
    </r>
    <r>
      <rPr>
        <sz val="9"/>
        <color rgb="FF333333"/>
        <rFont val="Arial"/>
        <family val="2"/>
      </rPr>
      <t xml:space="preserve">, responderam aos Quadros de Pessoal (no </t>
    </r>
    <r>
      <rPr>
        <b/>
        <sz val="9"/>
        <color rgb="FF333333"/>
        <rFont val="Arial"/>
        <family val="2"/>
      </rPr>
      <t>Continente</t>
    </r>
    <r>
      <rPr>
        <sz val="9"/>
        <color rgb="FF333333"/>
        <rFont val="Arial"/>
        <family val="2"/>
      </rPr>
      <t>) 271.806 empresas, com 318.254 estabelecimentos e 3.102.345 pessoas ao serviço.</t>
    </r>
  </si>
  <si>
    <r>
      <t>A remuneração média mensal base e ganho, dos trabalhadores por conta de outrem</t>
    </r>
    <r>
      <rPr>
        <vertAlign val="superscript"/>
        <sz val="9"/>
        <color rgb="FF333333"/>
        <rFont val="Arial"/>
        <family val="2"/>
      </rPr>
      <t>(1)</t>
    </r>
    <r>
      <rPr>
        <sz val="9"/>
        <color rgb="FF333333"/>
        <rFont val="Arial"/>
        <family val="2"/>
      </rPr>
      <t xml:space="preserve"> a tempo completo, era de 1.082,77 euros e de 1.294,11 euros, respetivamente. </t>
    </r>
  </si>
  <si>
    <r>
      <t>A remuneração média mensal base e ganho, dos trabalhadores por conta de outrem</t>
    </r>
    <r>
      <rPr>
        <vertAlign val="superscript"/>
        <sz val="9"/>
        <color rgb="FF333333"/>
        <rFont val="Arial"/>
        <family val="2"/>
      </rPr>
      <t>(1)</t>
    </r>
    <r>
      <rPr>
        <sz val="9"/>
        <color rgb="FF333333"/>
        <rFont val="Arial"/>
        <family val="2"/>
      </rPr>
      <t xml:space="preserve"> a tempo parcial, era de 421,86 euros e de 499,82 euros, respetivamente. </t>
    </r>
  </si>
  <si>
    <t>A análise do GPG, por profissão, revela que as diferenças remuneratórias, entre mulheres e homens, na remuneração média mensal, base e ganho, são maiores nos "Representantes do poder legislativo e de órgãos executivos, dirigentes, diretores e gestores executivos" (19,7%) e nos "Operadores de instalações e máquinas e trabalhadores da montagem" (26,0%), respetivamente. As menores diferenças, em ambas as remunerações, registam-se no "Pessoal administrativo" (4,6% para a remuneração base e 8,6% para a remuneração ganho).</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</si>
  <si>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quatro páginas para informação em destaque (páginas 22 a 25). As páginas 24 e 25, com rotatividade de tema, nesta edição  apresentam os indicadores do Pilar Europeu dos Direitos Sociais.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 página 14dif_rem dedicada à temática das diferenças remuneratórias entre mulheres e homens, com um conjunto de indicadores por sexo, profissão e por antiguidade, no período de 2017 a 2021. 
No âmbito das relações coletivas de trabalho, além dos indicadores de periodicidade mensal apresentados na página 16_irct, apresenta-se ainda a página 16_filiação  dedicada à temática da filiação em estruturas de representação coletiva, das empresas e dos trabalhadores, com um conjunto de indicadores por dimensão de empresa e por atividade económica no período de 2011 a 2021.
As páginas 30 e 31 contêm o índice de indicadores rotativos de fontes não mensais, com ligações à última publicação.</t>
    </r>
  </si>
  <si>
    <t>Índice de indicadores rotativos (de fontes não mensais) desde 2018</t>
  </si>
  <si>
    <t>Ordem cronológica por temática*</t>
  </si>
  <si>
    <t>1.º trim. 2023
2022</t>
  </si>
  <si>
    <t>1 a 3</t>
  </si>
  <si>
    <r>
      <t>TCO, total e em ações de formação, variação anual (%) - por sexo, grupo etário, profissão (CPP 2010)</t>
    </r>
    <r>
      <rPr>
        <vertAlign val="superscript"/>
        <sz val="8"/>
        <rFont val="Arial"/>
        <family val="2"/>
      </rPr>
      <t>(1)</t>
    </r>
    <r>
      <rPr>
        <sz val="8"/>
        <rFont val="Arial"/>
        <family val="2"/>
      </rPr>
      <t xml:space="preserve"> e nível de habilitação literária - Continente - 2 últimos anos</t>
    </r>
  </si>
  <si>
    <r>
      <t>Taxa de participação de TCO em ações de formação (%) - por sexo, grupo etário, profissão (CPP 2010)</t>
    </r>
    <r>
      <rPr>
        <vertAlign val="superscript"/>
        <sz val="8"/>
        <rFont val="Arial"/>
        <family val="2"/>
      </rPr>
      <t>(1)</t>
    </r>
    <r>
      <rPr>
        <sz val="8"/>
        <rFont val="Arial"/>
        <family val="2"/>
      </rPr>
      <t xml:space="preserve"> e nível de habilitação literária - Continente - 5 últimos anos</t>
    </r>
  </si>
  <si>
    <t>Pessoas ao serviço no total de empresas (milhares) - Participantes em cursos de FPC (milhares), taxa de acesso a cursos de FPC (%) por atividade económica (CAE rev.3)  e escalão de dimensão - Portugal - anual (último ano)</t>
  </si>
  <si>
    <t>mai./23</t>
  </si>
  <si>
    <t>Integrado no n.º 8</t>
  </si>
  <si>
    <t xml:space="preserve">4
</t>
  </si>
  <si>
    <t>Integrado no n.º 10</t>
  </si>
  <si>
    <t>(1) subgrande grupo profissional (CPP 2010).</t>
  </si>
  <si>
    <t>Integrado no n.º  7</t>
  </si>
  <si>
    <t>1 a 14</t>
  </si>
  <si>
    <r>
      <rPr>
        <u/>
        <sz val="8"/>
        <rFont val="Arial"/>
        <family val="2"/>
      </rPr>
      <t xml:space="preserve">Indicadores globais </t>
    </r>
    <r>
      <rPr>
        <sz val="8"/>
        <rFont val="Arial"/>
        <family val="2"/>
      </rPr>
      <t>- TCO a tempo completo que auferiram remuneração completa no período de referência (n.º), remuneração de base mensal (média e mediana), remuneração ganho mensal (médio e mediano) (euros) - por sexo - últimos 5 anos</t>
    </r>
  </si>
  <si>
    <t>Gender Pay Gap e Gender Pay Gap ajustado, da remuneração de base, por setor de atividade - Portugal - anual (5 anos)</t>
  </si>
  <si>
    <t>Gender Pay Gap  da remuneração base e ganho, por distrito - Portugal - anual (5 anos)</t>
  </si>
  <si>
    <r>
      <t xml:space="preserve">filiação em estruturas de representação coletiva 
(pg. 16filiacao) </t>
    </r>
    <r>
      <rPr>
        <b/>
        <vertAlign val="superscript"/>
        <sz val="8"/>
        <rFont val="Arial"/>
        <family val="2"/>
      </rPr>
      <t>(1)</t>
    </r>
  </si>
  <si>
    <r>
      <t>acidentes de trabalho 
(pg. 17)</t>
    </r>
    <r>
      <rPr>
        <b/>
        <vertAlign val="superscript"/>
        <sz val="8"/>
        <rFont val="Arial"/>
        <family val="2"/>
      </rPr>
      <t>(2)</t>
    </r>
  </si>
  <si>
    <t>6 a 9</t>
  </si>
  <si>
    <r>
      <t>pilar europeu dos direitos sociais (pg. 24 e 25)</t>
    </r>
    <r>
      <rPr>
        <b/>
        <vertAlign val="superscript"/>
        <sz val="8"/>
        <rFont val="Arial"/>
        <family val="2"/>
      </rPr>
      <t xml:space="preserve"> (3)</t>
    </r>
  </si>
  <si>
    <t xml:space="preserve">(1) página temática sobre filiação em estruturas de representação coletiva, introduzida no Boletim Estatístico de abril de 2022, com informação anual; </t>
  </si>
  <si>
    <t>(2) A desagregação por atividade económica (CAE rev. 3) refere-se à atividade económica do estabelecimento. A desagregação por distrito refere-se ao local do acidente, exceto no que se relaciona com taxas de frequência e de incidência;</t>
  </si>
  <si>
    <t>(3) páginas com rotatividade de tema, introduzidas no Boletim Estatístico de setembro de 2022, dedicadas ao Pilar Europeu dos Direitos Sociais.</t>
  </si>
  <si>
    <r>
      <t>No</t>
    </r>
    <r>
      <rPr>
        <b/>
        <sz val="9"/>
        <color theme="1" tint="0.249977111117893"/>
        <rFont val="Arial"/>
        <family val="2"/>
      </rPr>
      <t xml:space="preserve"> 1.º trimestre de 2023</t>
    </r>
    <r>
      <rPr>
        <sz val="9"/>
        <color theme="1" tint="0.249977111117893"/>
        <rFont val="Arial"/>
        <family val="2"/>
      </rPr>
      <t>, a população empregada foi estimada em 4.924,7 milhares de indivíduos, 85,1 % das quais eram trabalhadores por conta de outrem.</t>
    </r>
  </si>
  <si>
    <r>
      <t xml:space="preserve">No </t>
    </r>
    <r>
      <rPr>
        <b/>
        <sz val="9"/>
        <color rgb="FF333333"/>
        <rFont val="Arial"/>
        <family val="2"/>
      </rPr>
      <t>1.º trimestre de 2023</t>
    </r>
    <r>
      <rPr>
        <sz val="9"/>
        <color rgb="FF333333"/>
        <rFont val="Arial"/>
        <family val="2"/>
      </rPr>
      <t>, o número de pessoas desempregadas era de 380,3 milhares, 88,1 % dos quais procuravam novo emprego.</t>
    </r>
  </si>
  <si>
    <t>82,9 % dos trabalhadores por conta de outrem tinham contrato de trabalho sem termo.</t>
  </si>
  <si>
    <t>A taxa de desemprego dos jovens (19,6 %) registou um decréscimo de 1,0 p.p face ao trimestre homólogo.</t>
  </si>
  <si>
    <t>Os trabalhadores por conta de outrem com habilitações iguais ou superiores ao ensino secundário representavam 65,8 % do emprego por conta de outrem.</t>
  </si>
  <si>
    <t>O desemprego de longa duração (duração do desemprego igual ou superior a um ano) representava 36,5 % do desemprego total.</t>
  </si>
  <si>
    <r>
      <t xml:space="preserve">Ao longo do mês de </t>
    </r>
    <r>
      <rPr>
        <b/>
        <sz val="9"/>
        <color theme="1" tint="0.249977111117893"/>
        <rFont val="Arial"/>
        <family val="2"/>
      </rPr>
      <t>maio de 2023</t>
    </r>
    <r>
      <rPr>
        <sz val="9"/>
        <color theme="1" tint="0.249977111117893"/>
        <rFont val="Arial"/>
        <family val="2"/>
      </rPr>
      <t>, inscreveram-se nos Centros de Emprego 42.485 desempregados, receberam-se 12.760 ofertas e efetuaram-se 8.432 colocações.</t>
    </r>
  </si>
  <si>
    <t>No  final do mês, estavam inscritos nos Centros de Emprego 285.855 indivíduos desempregados, valor que traduzia um decréscimo de 3,6 % face ao período homólogo.</t>
  </si>
  <si>
    <t>O desemprego de longa duração registou um decréscimo de 21,8 %, em relação ao mês homólogo.</t>
  </si>
  <si>
    <r>
      <t xml:space="preserve">Em Portugal, em </t>
    </r>
    <r>
      <rPr>
        <b/>
        <sz val="9"/>
        <color rgb="FF333333"/>
        <rFont val="Arial"/>
        <family val="2"/>
      </rPr>
      <t>maio de 2023</t>
    </r>
    <r>
      <rPr>
        <sz val="9"/>
        <color rgb="FF333333"/>
        <rFont val="Arial"/>
        <family val="2"/>
      </rPr>
      <t>, existiam 93.541 famílias e 191.655 beneficiários com processamento de rendimento social de inserção (RSI).</t>
    </r>
  </si>
  <si>
    <t>Em relação a abril de 2023, estes valores traduziram um decréscimo de 0,1% no número de famílias e um acréscimo de  0,2%  no número de beneficiários.</t>
  </si>
  <si>
    <t>O valor médio da prestação de RSI, era de 286,3 euros por família e de 135,2 euros por beneficiário.</t>
  </si>
  <si>
    <t>Zona Euro20</t>
  </si>
  <si>
    <t>: valor não disponível.
Nota1: Bélgica, Croácia, Chipre, Roménia e Eslovénia (&lt; 25 anos) - março de 2023.
Nota 2: Zona Euro20 - Adesão da Croácia à moeda única em 2023.
Nota 3: Saída do Reino Unido a 31 de janeiro de 2020 da União Europeia.</t>
  </si>
  <si>
    <r>
      <t xml:space="preserve">Em </t>
    </r>
    <r>
      <rPr>
        <b/>
        <sz val="9"/>
        <color rgb="FF333333"/>
        <rFont val="Arial"/>
        <family val="2"/>
      </rPr>
      <t>abril de 2023</t>
    </r>
    <r>
      <rPr>
        <sz val="9"/>
        <color rgb="FF333333"/>
        <rFont val="Arial"/>
        <family val="2"/>
      </rPr>
      <t>, a taxa de desemprego na Zona Euro (6,5 %) diminuiu 0,2 p.p. relativamente ao mês homólogo.</t>
    </r>
  </si>
  <si>
    <t>Em Portugal a taxa de desemprego (6,8 %) aumentou 0,9 p.p. relativamente ao mês homólogo.</t>
  </si>
  <si>
    <t>A taxa de desemprego dos jovens (18,3 %) diminuiu 1,5 p.p.,relativamente ao mês anterior.</t>
  </si>
  <si>
    <t>Em abril de 2023, a taxa de desemprego na Zona Euro (6,5 %) diminuiu 0,2 p.p. relativamente ao mês homólogo.</t>
  </si>
  <si>
    <r>
      <rPr>
        <sz val="8"/>
        <rFont val="Arial"/>
        <family val="2"/>
      </rPr>
      <t>1. Abandono precoce da educação e formação (% da população dos 18-24 anos)</t>
    </r>
    <r>
      <rPr>
        <sz val="8"/>
        <color theme="3"/>
        <rFont val="Arial"/>
        <family val="2"/>
      </rPr>
      <t>; 1. Early leavers from education and training (% of population 18-24)</t>
    </r>
  </si>
  <si>
    <r>
      <rPr>
        <sz val="8"/>
        <rFont val="Arial"/>
        <family val="2"/>
      </rPr>
      <t>3. Jovens não empregados que não estão em educação ou formação (% população dos 15-29 anos)</t>
    </r>
    <r>
      <rPr>
        <sz val="8"/>
        <color theme="3"/>
        <rFont val="Arial"/>
        <family val="2"/>
      </rPr>
      <t>; 3. Young people neither in employment nor in education and training (NEET) (% of population aged 15-29)</t>
    </r>
  </si>
  <si>
    <r>
      <rPr>
        <sz val="8"/>
        <rFont val="Arial"/>
        <family val="2"/>
      </rPr>
      <t>4. Disparidade na taxa de emprego entre homens e mulheres (Pontos percentuais)</t>
    </r>
    <r>
      <rPr>
        <sz val="8"/>
        <color theme="3"/>
        <rFont val="Arial"/>
        <family val="2"/>
      </rPr>
      <t>; 4. Gender employment gap (Percentage points)</t>
    </r>
  </si>
  <si>
    <r>
      <rPr>
        <sz val="8"/>
        <rFont val="Arial"/>
        <family val="2"/>
      </rPr>
      <t>5. Desigualdade na distribuição de rendimentos (rácio S80/S20)*</t>
    </r>
    <r>
      <rPr>
        <sz val="8"/>
        <color theme="3"/>
        <rFont val="Arial"/>
        <family val="2"/>
      </rPr>
      <t>; 5. Income inequality (quintile share ratio (S80/S20))*</t>
    </r>
  </si>
  <si>
    <r>
      <rPr>
        <sz val="8"/>
        <rFont val="Arial"/>
        <family val="2"/>
      </rPr>
      <t>6. Participação de adultos em atividades de aprendizagem ao longo da vida (% população dos 25-64 anos)</t>
    </r>
    <r>
      <rPr>
        <sz val="8"/>
        <color theme="3"/>
        <rFont val="Arial"/>
        <family val="2"/>
      </rPr>
      <t>; 6. Adult participation in learning (% of population 25-64)</t>
    </r>
  </si>
  <si>
    <r>
      <rPr>
        <sz val="8"/>
        <rFont val="Arial"/>
        <family val="2"/>
      </rPr>
      <t>7. Diplomados do ensino superior (% população dos 30-34 anos)</t>
    </r>
    <r>
      <rPr>
        <sz val="8"/>
        <color theme="3"/>
        <rFont val="Arial"/>
        <family val="2"/>
      </rPr>
      <t>; 7. Tertiary education attainment (% of population 30-34)</t>
    </r>
  </si>
  <si>
    <r>
      <rPr>
        <sz val="8"/>
        <rFont val="Arial"/>
        <family val="2"/>
      </rPr>
      <t>8. Disparidade entre homens e mulheres no emprego a tempo parcial (pontos percentuais)</t>
    </r>
    <r>
      <rPr>
        <sz val="8"/>
        <color theme="3"/>
        <rFont val="Arial"/>
        <family val="2"/>
      </rPr>
      <t>; 8. Gender gap in part-time employment (Percentage points)</t>
    </r>
  </si>
  <si>
    <r>
      <rPr>
        <sz val="8"/>
        <rFont val="Arial"/>
        <family val="2"/>
      </rPr>
      <t>10. Taxa de emprego (% população dos 20-64 anos)</t>
    </r>
    <r>
      <rPr>
        <sz val="8"/>
        <color theme="3"/>
        <rFont val="Arial"/>
        <family val="2"/>
      </rPr>
      <t>; 10. Employment rate (% of population aged 20-64)</t>
    </r>
  </si>
  <si>
    <r>
      <rPr>
        <sz val="8"/>
        <rFont val="Arial"/>
        <family val="2"/>
      </rPr>
      <t>11. Taxa de desemprego (% população ativa dos 15-74 anos)</t>
    </r>
    <r>
      <rPr>
        <sz val="8"/>
        <color theme="3"/>
        <rFont val="Arial"/>
        <family val="2"/>
      </rPr>
      <t>; 11. Unemployment rate (% of labour force aged 15-74)</t>
    </r>
  </si>
  <si>
    <r>
      <rPr>
        <sz val="8"/>
        <rFont val="Arial"/>
        <family val="2"/>
      </rPr>
      <t>13. Rendimento disponível bruto real das famílias per capita (Índice=2008)</t>
    </r>
    <r>
      <rPr>
        <sz val="8"/>
        <color theme="3"/>
        <rFont val="Arial"/>
        <family val="2"/>
      </rPr>
      <t>; 13. Real gross disposable income of households per capita (Index=2008)</t>
    </r>
  </si>
  <si>
    <t>* dados atualizados em junho de 2023.</t>
  </si>
  <si>
    <r>
      <rPr>
        <sz val="8"/>
        <rFont val="Arial"/>
        <family val="2"/>
      </rPr>
      <t>16. Duração do emprego no posto de trabalho atual inferior a 12 meses (% pop. empregada dos 20-64 anos)</t>
    </r>
    <r>
      <rPr>
        <sz val="8"/>
        <color theme="3"/>
        <rFont val="Arial"/>
        <family val="2"/>
      </rPr>
      <t>; 16. Duration of employment in current job inferior to 12 months (% of employed persons aged 20-64)</t>
    </r>
  </si>
  <si>
    <r>
      <rPr>
        <sz val="8"/>
        <rFont val="Arial"/>
        <family val="2"/>
      </rPr>
      <t>18. Taxa de risco de pobreza no trabalho (% população)*</t>
    </r>
    <r>
      <rPr>
        <sz val="8"/>
        <color theme="3"/>
        <rFont val="Arial"/>
        <family val="2"/>
      </rPr>
      <t>; 18. In-work-at-risk-of-poverty rate (% population)*</t>
    </r>
  </si>
  <si>
    <r>
      <rPr>
        <sz val="8"/>
        <rFont val="Arial"/>
        <family val="2"/>
      </rPr>
      <t>19. Taxa de risco de pobreza ou exclusão social (% população)*</t>
    </r>
    <r>
      <rPr>
        <sz val="8"/>
        <color theme="3"/>
        <rFont val="Arial"/>
        <family val="2"/>
      </rPr>
      <t>; 19. At-risk-of-poverty or social exclusion rate (AROPE) (% of population)*</t>
    </r>
  </si>
  <si>
    <r>
      <rPr>
        <sz val="8"/>
        <rFont val="Arial"/>
        <family val="2"/>
      </rPr>
      <t>20. Taxa de risco de pobreza após transferências sociais (% população)*</t>
    </r>
    <r>
      <rPr>
        <sz val="8"/>
        <color theme="3"/>
        <rFont val="Arial"/>
        <family val="2"/>
      </rPr>
      <t>; 20. At-risk-of-poverty-rate (AROP) after social transfers (% of population)*</t>
    </r>
  </si>
  <si>
    <r>
      <rPr>
        <sz val="8"/>
        <rFont val="Arial"/>
        <family val="2"/>
      </rPr>
      <t>21. Taxa de privação material e social severa (% população)*</t>
    </r>
    <r>
      <rPr>
        <sz val="8"/>
        <color theme="3"/>
        <rFont val="Arial"/>
        <family val="2"/>
      </rPr>
      <t>; 21. Severe material and social deprivation rate (SMSD) (% of population)*</t>
    </r>
  </si>
  <si>
    <r>
      <rPr>
        <sz val="8"/>
        <rFont val="Arial"/>
        <family val="2"/>
      </rPr>
      <t>23. Crianças em risco de pobreza ou exclusão (% população dos 0-17 anos)*</t>
    </r>
    <r>
      <rPr>
        <sz val="8"/>
        <color theme="3"/>
        <rFont val="Arial"/>
        <family val="2"/>
      </rPr>
      <t>; 23. At-risk-of-poverty rate or exclusion of children (% of population aged 0-17)*</t>
    </r>
  </si>
  <si>
    <r>
      <rPr>
        <sz val="8"/>
        <rFont val="Arial"/>
        <family val="2"/>
      </rPr>
      <t>24. Crianças em risco de pobreza após transferências sociais (% população dos 0-17 anos)*</t>
    </r>
    <r>
      <rPr>
        <sz val="8"/>
        <color theme="3"/>
        <rFont val="Arial"/>
        <family val="2"/>
      </rPr>
      <t>; 24. At-risk-of-poverty-rate (AROP) after social transfers (% of pop. aged 0-17)*</t>
    </r>
  </si>
  <si>
    <r>
      <rPr>
        <sz val="8"/>
        <rFont val="Arial"/>
        <family val="2"/>
      </rPr>
      <t>25. Crianças em privação material e social severa (% população dos 0-17 anos)*</t>
    </r>
    <r>
      <rPr>
        <sz val="8"/>
        <color theme="3"/>
        <rFont val="Arial"/>
        <family val="2"/>
      </rPr>
      <t>; 25. Severe material and social deprivation rate (SMSD) for children (% of pop. aged 0-17)*</t>
    </r>
  </si>
  <si>
    <r>
      <rPr>
        <sz val="8"/>
        <rFont val="Arial"/>
        <family val="2"/>
      </rPr>
      <t>27. Impacto das transferências sociais (excluindo pensões) na redução da pobreza (% redução na taxa de risco de pobreza)*</t>
    </r>
    <r>
      <rPr>
        <sz val="8"/>
        <color theme="3"/>
        <rFont val="Arial"/>
        <family val="2"/>
      </rPr>
      <t>; 27. Impact of social transfers (other than pensions) on poverty reduction (% reduction of AROP)*</t>
    </r>
  </si>
  <si>
    <r>
      <rPr>
        <sz val="8"/>
        <rFont val="Arial"/>
        <family val="2"/>
      </rPr>
      <t>28. Disparidade de emprego da população com deficiência (Pontos percentuais)*</t>
    </r>
    <r>
      <rPr>
        <sz val="8"/>
        <color theme="3"/>
        <rFont val="Arial"/>
        <family val="2"/>
      </rPr>
      <t>; 28. Disability employment gap (Percentage points)*</t>
    </r>
  </si>
  <si>
    <r>
      <rPr>
        <sz val="8"/>
        <rFont val="Arial"/>
        <family val="2"/>
      </rPr>
      <t>29. Taxa de sobrecarga das despesas com a habitação (% população)*</t>
    </r>
    <r>
      <rPr>
        <sz val="8"/>
        <color theme="3"/>
        <rFont val="Arial"/>
        <family val="2"/>
      </rPr>
      <t>; 29. Housing cost overburden (% of population)*</t>
    </r>
  </si>
  <si>
    <r>
      <rPr>
        <sz val="8"/>
        <rFont val="Arial"/>
        <family val="2"/>
      </rPr>
      <t>30. Crianças inscritas em creches com menos de 3 anos (% população &lt; 3 anos)*</t>
    </r>
    <r>
      <rPr>
        <sz val="8"/>
        <color theme="3"/>
        <rFont val="Arial"/>
        <family val="2"/>
      </rPr>
      <t>; 30. Children aged less than 3 years in formal childcare  (% of under 3-years-olds)*</t>
    </r>
  </si>
  <si>
    <r>
      <rPr>
        <sz val="8"/>
        <rFont val="Arial"/>
        <family val="2"/>
      </rPr>
      <t>31. Necessidades de cuidados médicos não satisfeitas (% pop. 16 e mais anos)*</t>
    </r>
    <r>
      <rPr>
        <sz val="8"/>
        <color theme="3"/>
        <rFont val="Arial"/>
        <family val="2"/>
      </rPr>
      <t>; 31. Self-reported unmet need for medical care (% of population 16+)*</t>
    </r>
  </si>
  <si>
    <r>
      <rPr>
        <sz val="8"/>
        <rFont val="Arial"/>
        <family val="2"/>
      </rPr>
      <t>37. Taxa de substituição para pensões*;</t>
    </r>
    <r>
      <rPr>
        <sz val="8"/>
        <color theme="3"/>
        <rFont val="Arial"/>
        <family val="2"/>
      </rPr>
      <t xml:space="preserve"> 37. Aggregate replacement ratio for pensions*</t>
    </r>
  </si>
  <si>
    <r>
      <rPr>
        <sz val="8"/>
        <rFont val="Arial"/>
        <family val="2"/>
      </rPr>
      <t>39. Anos de vida saudável aos 65 anos: Mulheres*</t>
    </r>
    <r>
      <rPr>
        <sz val="8"/>
        <color theme="3"/>
        <rFont val="Arial"/>
        <family val="2"/>
      </rPr>
      <t>; 39. Healthy life years at age 65: Women*</t>
    </r>
  </si>
  <si>
    <r>
      <rPr>
        <sz val="8"/>
        <rFont val="Arial"/>
        <family val="2"/>
      </rPr>
      <t>40. Anos de vida saudável aos 65 anos: Homens*;</t>
    </r>
    <r>
      <rPr>
        <sz val="8"/>
        <color theme="3"/>
        <rFont val="Arial"/>
        <family val="2"/>
      </rPr>
      <t xml:space="preserve"> 40. Healthy life years at age 65: Men*</t>
    </r>
  </si>
  <si>
    <t>*dados atualizados em junho de 2023</t>
  </si>
  <si>
    <r>
      <t>Número e percentagem de empresas por estratégias utilizadas relativamente às necessidades da empresa, em termos de aptidões e competências, competências consideradas importantes ao seu desenvolvimento e fatores que limitaram o volume de FPC</t>
    </r>
    <r>
      <rPr>
        <b/>
        <vertAlign val="superscript"/>
        <sz val="10"/>
        <color rgb="FF333333"/>
        <rFont val="Arial"/>
        <family val="2"/>
      </rPr>
      <t>(1)</t>
    </r>
  </si>
  <si>
    <t>(1) Formação Profissional Contínua (FPC) corresponde a medidas ou atividades cujo principal objetivo é a aquisição de novas competências ou o desenvolvimento e melhoria das existentes. Deve ser financiada, total ou parcialmente, pela empresa e destina-se ao seu pessoal ao serviço. Exclui-se a aprendizagem aleatória pontual e a formação no âmbito das medidas destinadas a desempregados, bem como, a formação de jovens no âmbito dos Cursos de Aprendizagem (Portaria nº 1497/2008, de 19 de Dezembro), estagiários, ou outros com um contrato de formação.
(2) A percentagem foi calculada relativamente ao total de empresas  com 10 ou mais pessoas ao serviço.
(3) A percentagem foi calculada relativamente ao total de empresas com formação profissional contínua.
(4) A Formação Profissional Inicial (FPI) é uma medida de formação em contexto de trabalho. Confere uma qualificação formal e rege-se habitualmente por um contrato de aprendizagem celebrado entre o formando e a entidade empregadora. Considera-se FPI, nomeadamente, os Cursos de Aprendizagem (Portaria n.º 1497/2008, de 19 de dezembro), os Cursos Profissionais (Portaria n.º 235 -A/2018, de 23 de agosto) e os Cursos de Educação e Formação para Jovens (Despacho Conjunto n.º 453/2004, de 27 de julho; Despacho n.º 9752-A/2012, de 18 de julho).</t>
  </si>
  <si>
    <t>52-Vendedores</t>
  </si>
  <si>
    <t>93-Trab.n/qual. i.ext.,const.,i.transf. e transp.</t>
  </si>
  <si>
    <t>91-Trabalhadores de limpeza</t>
  </si>
  <si>
    <t>51-Trab. serviços pessoais</t>
  </si>
  <si>
    <t>53-Trab. dos cuidados pessoais e similares</t>
  </si>
  <si>
    <t>43-Op.dados, cont., estat., serv.fin. e registo</t>
  </si>
  <si>
    <t xml:space="preserve">41-Emp. escrit., secret.e oper. proc. dados </t>
  </si>
  <si>
    <t>2022</t>
  </si>
  <si>
    <t>2023</t>
  </si>
  <si>
    <t xml:space="preserve">  Serviços de alojamento</t>
  </si>
  <si>
    <t xml:space="preserve">  Jogos e apostas</t>
  </si>
  <si>
    <t xml:space="preserve">  Seguros relacionados com a saúde</t>
  </si>
  <si>
    <t xml:space="preserve">  Serviços recreativos e desportivos</t>
  </si>
  <si>
    <t xml:space="preserve">  Outros produtos e material farmacêutico</t>
  </si>
  <si>
    <t xml:space="preserve">  Óleos e gorduras</t>
  </si>
  <si>
    <t xml:space="preserve">  Transportes aéreos de passageiros</t>
  </si>
  <si>
    <t xml:space="preserve">  Férias organizadas</t>
  </si>
  <si>
    <t xml:space="preserve">  Leite, queijo e ovos</t>
  </si>
  <si>
    <t xml:space="preserve">  Combustíveis líquidos (para aquecimento)</t>
  </si>
  <si>
    <t xml:space="preserve">         … em maio</t>
  </si>
  <si>
    <t>(1) situação da base de dados em 1/junho/2023. Os dados publicados a partir de maio de 2021 encontram-se desagregados por distrito de residência do beneficiário.</t>
  </si>
  <si>
    <t>Notas: Dados sujeitos a atualizações; Situação da base de dados 1/junho/2023.</t>
  </si>
  <si>
    <t>Notas: Dados sujeitos a atualizações. Situação da base de dados em 1/junho/2023.</t>
  </si>
  <si>
    <t>Notas: Dados sujeitos a atualizações. Situação da base de dados em 1/junho/2023. (a) DLD - Desempregados de Longa Duração. São contabilizados beneficiários com lançamento cujo o motivo tenha sido "Concessão Normal". * inclui todos os benefícios de desemprego, excepto Layoff.</t>
  </si>
  <si>
    <t>Notas: Dados sujeitos a atualizações. Situação da base de dados em 1/junho/2023. Apenas são contabilizados beneficiários com lançamento cujo o motivo tenha sido "Concessão Normal". (1) Os dados publicados a partir de maio de 2021 encontram-se desagregados por distrito de residência do beneficiário.</t>
  </si>
  <si>
    <t>abril de 2023</t>
  </si>
  <si>
    <t xml:space="preserve">Entre os 27 países da UE, Chéquia e Polónia (2,7 %), Malta (2,8 %) e Alemanha (2,9 %) apresentam as taxas de desemprego mais baixas; Espanha (12,7 %) e Grécia (11,2 %) são os Estados-Membros com valores  mais elevados. </t>
  </si>
  <si>
    <t>A taxa de desemprego para o grupo etário &lt;25 anos apresenta o valor mais baixo na Alemanha (6,1 %), registando o valor mais elevado na Espanha (28,4 %). Em Portugal, regista-se o valor de 18,3 %.</t>
  </si>
  <si>
    <t>fonte:  Eurostat, dados extraídos em 26/06/2023.</t>
  </si>
  <si>
    <t>2018</t>
  </si>
  <si>
    <t>2019</t>
  </si>
  <si>
    <t>2020</t>
  </si>
  <si>
    <t>Redução de Horário de Trabalho</t>
  </si>
  <si>
    <t>Suspensão Temporária</t>
  </si>
  <si>
    <t>nota1: situação da base de dados em 1/junho/2023.</t>
  </si>
  <si>
    <t>2010</t>
  </si>
  <si>
    <t>2011</t>
  </si>
  <si>
    <t>2012</t>
  </si>
  <si>
    <t>nota2: São contabilizados beneficiários com lançamento cujo o motivo tenha sido "Concessão Normal".</t>
  </si>
  <si>
    <t>nota3: situação da base de dados em 1/fevereiro/2023.</t>
  </si>
  <si>
    <t>Notas: Situação da base de dados em 6/junho/2023. (Dados sujeitos a actualizações)</t>
  </si>
  <si>
    <t>(1) Apenas são contabilizados os titulares com lançamento cujo o motivo tenha sido "Concessão Normal" ou "Complemento".</t>
  </si>
  <si>
    <t>1.º trimestre</t>
  </si>
  <si>
    <t>2.º trimestre</t>
  </si>
  <si>
    <t>3.º trimestre</t>
  </si>
  <si>
    <t>4.º trimestre</t>
  </si>
  <si>
    <t>sdg_04_10</t>
  </si>
  <si>
    <t>sdg_04_70</t>
  </si>
  <si>
    <r>
      <t></t>
    </r>
    <r>
      <rPr>
        <b/>
        <sz val="9"/>
        <color theme="7"/>
        <rFont val="Arial"/>
        <family val="2"/>
      </rPr>
      <t xml:space="preserve">   diferenças remuneratórias entre mulheres e homens</t>
    </r>
    <r>
      <rPr>
        <b/>
        <sz val="14"/>
        <color theme="7"/>
        <rFont val="Arial"/>
        <family val="2"/>
      </rPr>
      <t>**</t>
    </r>
  </si>
  <si>
    <r>
      <t xml:space="preserve">nota: </t>
    </r>
    <r>
      <rPr>
        <sz val="7"/>
        <color indexed="63"/>
        <rFont val="Arial"/>
        <family val="2"/>
      </rPr>
      <t xml:space="preserve">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 </t>
    </r>
  </si>
  <si>
    <r>
      <t xml:space="preserve">nota: </t>
    </r>
    <r>
      <rPr>
        <sz val="7"/>
        <color indexed="63"/>
        <rFont val="Arial"/>
        <family val="2"/>
      </rPr>
      <t>a informação por região NUTS II foi classificada tendo em conta a Nomenclatura das Unidades Territoriais para Fins Estatísticos de 2013 (NUTS 2013); a informação por  atividade económica, é codificada com a Classificação Portuguesa das Atividades Económicas, Revisão 3 (CAE-Rev.3).</t>
    </r>
  </si>
  <si>
    <t xml:space="preserve">              Regulamentação coletiva e preços     </t>
  </si>
  <si>
    <t>Notas: Dados sujeitos a atualizações.</t>
  </si>
  <si>
    <t>Notas: Dados sujeitos a atualizações. Situação da base de dados em  a 1/junho/2023.</t>
  </si>
  <si>
    <t>notas: dados sujeitos a atualizações; situação da base de dados - pensões de invalidez e de velhice: a 1/junho/2023; pensões de sobrevivência:.</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</si>
  <si>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</si>
  <si>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1/junho/2023.</t>
  </si>
  <si>
    <t>Fazendo uma análise por sexo, verifica-se que a Grécia e Espanha são os países com a maior diferença, entre a taxa de desemprego das mulheres e dos homens.</t>
  </si>
  <si>
    <t>* Ordem cronológica usual de publicação, por temática. Sempre que exista informação para um período de referência mais atual, reinicia-se a ordem cronológica, pelo que alguns indicadores (para o período de referência anterior) não serão publicados.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</si>
</sst>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4" formatCode="_-* #,##0.00\ &quot;€&quot;_-;\-* #,##0.00\ &quot;€&quot;_-;_-* &quot;-&quot;??\ &quot;€&quot;_-;_-@_-"/>
    <numFmt numFmtId="43" formatCode="_-* #,##0.00\ _€_-;\-* #,##0.00\ _€_-;_-* &quot;-&quot;??\ _€_-;_-@_-"/>
    <numFmt numFmtId="165" formatCode="#\ ##0"/>
    <numFmt numFmtId="166" formatCode="0.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4" formatCode="0.000"/>
    <numFmt numFmtId="186" formatCode="#,##0.0_);&quot;(&quot;#,##0.0&quot;)&quot;;&quot;-&quot;_)"/>
    <numFmt numFmtId="187" formatCode="0E+00"/>
    <numFmt numFmtId="190" formatCode="#,##0.00_);&quot;(&quot;#,##0.00&quot;)&quot;;&quot;-&quot;_)"/>
  </numFmts>
  <fonts count="239"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b/>
      <sz val="8"/>
      <color rgb="FF1F497D"/>
      <name val="Arial"/>
      <family val="2"/>
    </font>
    <font>
      <sz val="7"/>
      <color rgb="FF1F497D"/>
      <name val="Arial"/>
      <family val="2"/>
    </font>
    <font>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sz val="10"/>
      <color theme="7"/>
      <name val="Arial"/>
      <family val="2"/>
    </font>
    <font>
      <b/>
      <sz val="12"/>
      <color indexed="10"/>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9"/>
      <color theme="7"/>
      <name val="Arial"/>
      <family val="2"/>
    </font>
    <font>
      <b/>
      <sz val="8"/>
      <color theme="0"/>
      <name val="Arial"/>
      <family val="2"/>
    </font>
    <font>
      <b/>
      <sz val="14"/>
      <color theme="3"/>
      <name val="Wingdings"/>
      <charset val="2"/>
    </font>
    <font>
      <b/>
      <sz val="14"/>
      <color theme="0" tint="-0.499984740745262"/>
      <name val="Wingdings"/>
      <charset val="2"/>
    </font>
    <font>
      <sz val="10"/>
      <color theme="0" tint="-0.499984740745262"/>
      <name val="Arial"/>
      <family val="2"/>
    </font>
    <font>
      <b/>
      <sz val="9"/>
      <color rgb="FFFF000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u/>
      <sz val="10"/>
      <color theme="10"/>
      <name val="Arial"/>
      <family val="2"/>
    </font>
    <font>
      <u/>
      <sz val="8"/>
      <color indexed="12"/>
      <name val="Arial"/>
      <family val="2"/>
    </font>
    <font>
      <b/>
      <sz val="10"/>
      <color indexed="23"/>
      <name val="Arial"/>
      <family val="2"/>
    </font>
    <font>
      <u/>
      <sz val="11"/>
      <color theme="10"/>
      <name val="Franklin Gothic Book"/>
      <family val="2"/>
      <scheme val="minor"/>
    </font>
    <font>
      <b/>
      <sz val="10"/>
      <color rgb="FF1F497D"/>
      <name val="Arial"/>
      <family val="2"/>
    </font>
    <font>
      <b/>
      <sz val="7"/>
      <color rgb="FF000000"/>
      <name val="Arial"/>
      <family val="2"/>
    </font>
    <font>
      <u/>
      <sz val="7"/>
      <color rgb="FF008080"/>
      <name val="Arial"/>
      <family val="2"/>
    </font>
    <font>
      <b/>
      <sz val="6"/>
      <color rgb="FF00599D"/>
      <name val="Arial"/>
      <family val="2"/>
    </font>
    <font>
      <b/>
      <sz val="7"/>
      <color rgb="FF0070C0"/>
      <name val="Arial"/>
      <family val="2"/>
    </font>
    <font>
      <b/>
      <sz val="7"/>
      <color theme="5"/>
      <name val="Arial"/>
      <family val="2"/>
    </font>
    <font>
      <b/>
      <sz val="8"/>
      <color rgb="FF0070C0"/>
      <name val="Arial"/>
      <family val="2"/>
    </font>
    <font>
      <b/>
      <sz val="8"/>
      <color theme="4"/>
      <name val="Arial"/>
      <family val="2"/>
    </font>
    <font>
      <sz val="7"/>
      <color indexed="12"/>
      <name val="Arial"/>
      <family val="2"/>
    </font>
    <font>
      <u/>
      <sz val="7"/>
      <color indexed="12"/>
      <name val="Arial"/>
      <family val="2"/>
    </font>
    <font>
      <b/>
      <sz val="7"/>
      <color theme="1"/>
      <name val="Arial"/>
      <family val="2"/>
    </font>
    <font>
      <b/>
      <sz val="7"/>
      <color theme="7"/>
      <name val="Arial"/>
      <family val="2"/>
    </font>
    <font>
      <sz val="10"/>
      <name val="Arial"/>
      <family val="2"/>
    </font>
    <font>
      <u/>
      <sz val="8"/>
      <name val="Arial"/>
      <family val="2"/>
    </font>
    <font>
      <u/>
      <sz val="8"/>
      <color theme="10"/>
      <name val="Arial"/>
      <family val="2"/>
    </font>
    <font>
      <b/>
      <vertAlign val="superscript"/>
      <sz val="8"/>
      <name val="Arial"/>
      <family val="2"/>
    </font>
    <font>
      <b/>
      <sz val="7.5"/>
      <color indexed="63"/>
      <name val="Arial"/>
      <family val="2"/>
    </font>
    <font>
      <u/>
      <sz val="8"/>
      <color rgb="FF1F497D"/>
      <name val="Arial"/>
      <family val="2"/>
    </font>
    <font>
      <b/>
      <sz val="8"/>
      <color theme="7"/>
      <name val="Arial"/>
      <family val="2"/>
    </font>
    <font>
      <sz val="9"/>
      <color theme="1"/>
      <name val="Arial"/>
      <family val="2"/>
    </font>
    <font>
      <vertAlign val="superscript"/>
      <sz val="7"/>
      <color theme="3"/>
      <name val="Arial"/>
      <family val="2"/>
    </font>
    <font>
      <vertAlign val="superscript"/>
      <sz val="9"/>
      <color rgb="FF333333"/>
      <name val="Arial"/>
      <family val="2"/>
    </font>
    <font>
      <b/>
      <sz val="14"/>
      <color theme="7"/>
      <name val="Arial"/>
      <family val="2"/>
    </font>
    <font>
      <b/>
      <vertAlign val="superscript"/>
      <sz val="9"/>
      <name val="Arial"/>
      <family val="2"/>
    </font>
    <font>
      <b/>
      <sz val="10"/>
      <color theme="7"/>
      <name val="Arial"/>
      <family val="2"/>
    </font>
    <font>
      <sz val="8"/>
      <color rgb="FFCC0000"/>
      <name val="Arial"/>
      <family val="2"/>
    </font>
    <font>
      <sz val="9"/>
      <color theme="0"/>
      <name val="Arial"/>
      <family val="2"/>
    </font>
    <font>
      <b/>
      <sz val="7"/>
      <color theme="0"/>
      <name val="Arial"/>
      <family val="2"/>
    </font>
    <font>
      <sz val="11"/>
      <color theme="0"/>
      <name val="Calibri"/>
      <family val="2"/>
    </font>
    <font>
      <b/>
      <sz val="11"/>
      <color theme="0"/>
      <name val="Franklin Gothic Book"/>
      <family val="2"/>
      <scheme val="minor"/>
    </font>
    <font>
      <sz val="6"/>
      <color theme="0"/>
      <name val="Arial"/>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solid">
        <fgColor theme="5" tint="0.79998168889431442"/>
        <bgColor indexed="64"/>
      </patternFill>
    </fill>
    <fill>
      <patternFill patternType="gray125">
        <fgColor indexed="9"/>
        <bgColor indexed="9"/>
      </patternFill>
    </fill>
    <fill>
      <patternFill patternType="solid">
        <fgColor theme="0" tint="-4.9989318521683403E-2"/>
        <bgColor indexed="64"/>
      </patternFill>
    </fill>
    <fill>
      <patternFill patternType="solid">
        <fgColor rgb="FFDAEFC3"/>
        <bgColor indexed="64"/>
      </patternFill>
    </fill>
    <fill>
      <patternFill patternType="solid">
        <fgColor rgb="FFCCECFF"/>
        <bgColor indexed="64"/>
      </patternFill>
    </fill>
    <fill>
      <patternFill patternType="solid">
        <fgColor theme="0" tint="-0.14999847407452621"/>
        <bgColor indexed="64"/>
      </patternFill>
    </fill>
  </fills>
  <borders count="12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thin">
        <color theme="6"/>
      </left>
      <right/>
      <top/>
      <bottom style="thin">
        <color theme="6"/>
      </bottom>
      <diagonal/>
    </border>
    <border>
      <left/>
      <right style="thin">
        <color theme="6"/>
      </right>
      <top/>
      <bottom style="thin">
        <color theme="6"/>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style="thin">
        <color auto="1"/>
      </left>
      <right/>
      <top/>
      <bottom/>
      <diagonal/>
    </border>
    <border>
      <left/>
      <right/>
      <top/>
      <bottom style="thin">
        <color theme="0" tint="-0.499984740745262"/>
      </bottom>
      <diagonal/>
    </border>
    <border>
      <left/>
      <right/>
      <top style="thin">
        <color theme="0" tint="-0.499984740745262"/>
      </top>
      <bottom style="thin">
        <color theme="0" tint="-0.34998626667073579"/>
      </bottom>
      <diagonal/>
    </border>
    <border>
      <left/>
      <right/>
      <top/>
      <bottom style="medium">
        <color theme="1"/>
      </bottom>
      <diagonal/>
    </border>
    <border>
      <left/>
      <right/>
      <top/>
      <bottom style="medium">
        <color theme="5"/>
      </bottom>
      <diagonal/>
    </border>
    <border>
      <left style="thin">
        <color theme="6"/>
      </left>
      <right/>
      <top style="thin">
        <color theme="0" tint="-0.24994659260841701"/>
      </top>
      <bottom style="thin">
        <color theme="0" tint="-0.24994659260841701"/>
      </bottom>
      <diagonal/>
    </border>
    <border>
      <left/>
      <right/>
      <top style="hair">
        <color auto="1"/>
      </top>
      <bottom/>
      <diagonal/>
    </border>
    <border>
      <left/>
      <right/>
      <top/>
      <bottom style="hair">
        <color auto="1"/>
      </bottom>
      <diagonal/>
    </border>
    <border>
      <left style="medium">
        <color theme="4"/>
      </left>
      <right/>
      <top/>
      <bottom/>
      <diagonal/>
    </border>
    <border>
      <left/>
      <right style="dotted">
        <color theme="0" tint="-0.24994659260841701"/>
      </right>
      <top/>
      <bottom/>
      <diagonal/>
    </border>
    <border>
      <left/>
      <right style="dotted">
        <color theme="0" tint="-0.24994659260841701"/>
      </right>
      <top style="thin">
        <color theme="0" tint="-0.24994659260841701"/>
      </top>
      <bottom style="thin">
        <color theme="0" tint="-0.24994659260841701"/>
      </bottom>
      <diagonal/>
    </border>
    <border>
      <left/>
      <right/>
      <top style="thin">
        <color theme="0" tint="-0.24994659260841701"/>
      </top>
      <bottom style="double">
        <color theme="0" tint="-0.24994659260841701"/>
      </bottom>
      <diagonal/>
    </border>
    <border>
      <left style="thin">
        <color auto="1"/>
      </left>
      <right style="thin">
        <color auto="1"/>
      </right>
      <top style="thin">
        <color auto="1"/>
      </top>
      <bottom style="thin">
        <color auto="1"/>
      </bottom>
      <diagonal/>
    </border>
    <border>
      <left style="thin">
        <color auto="1"/>
      </left>
      <right/>
      <top/>
      <bottom style="thin">
        <color rgb="FF00599D"/>
      </bottom>
      <diagonal/>
    </border>
    <border>
      <left style="thin">
        <color auto="1"/>
      </left>
      <right style="medium">
        <color theme="7"/>
      </right>
      <top style="medium">
        <color theme="7"/>
      </top>
      <bottom style="medium">
        <color theme="7"/>
      </bottom>
      <diagonal/>
    </border>
    <border>
      <left style="thin">
        <color auto="1"/>
      </left>
      <right style="medium">
        <color theme="5"/>
      </right>
      <top style="medium">
        <color theme="5"/>
      </top>
      <bottom style="medium">
        <color theme="5"/>
      </bottom>
      <diagonal/>
    </border>
    <border>
      <left style="dotted">
        <color indexed="22"/>
      </left>
      <right/>
      <top/>
      <bottom/>
      <diagonal/>
    </border>
    <border>
      <left/>
      <right style="dotted">
        <color indexed="22"/>
      </right>
      <top/>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right style="dotted">
        <color theme="0" tint="-0.24994659260841701"/>
      </right>
      <top style="thin">
        <color theme="0" tint="-0.24994659260841701"/>
      </top>
      <bottom style="double">
        <color theme="0" tint="-0.24994659260841701"/>
      </bottom>
      <diagonal/>
    </border>
    <border>
      <left/>
      <right style="dotted">
        <color theme="0" tint="-0.24994659260841701"/>
      </right>
      <top style="double">
        <color theme="0" tint="-0.24994659260841701"/>
      </top>
      <bottom/>
      <diagonal/>
    </border>
    <border>
      <left style="dotted">
        <color indexed="22"/>
      </left>
      <right style="dotted">
        <color indexed="22"/>
      </right>
      <top style="thin">
        <color indexed="22"/>
      </top>
      <bottom style="thin">
        <color indexed="22"/>
      </bottom>
      <diagonal/>
    </border>
    <border>
      <left style="dotted">
        <color indexed="22"/>
      </left>
      <right/>
      <top/>
      <bottom style="medium">
        <color theme="7"/>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6"/>
      </left>
      <right style="dotted">
        <color theme="0" tint="-0.24994659260841701"/>
      </right>
      <top/>
      <bottom style="thin">
        <color theme="0" tint="-0.24994659260841701"/>
      </bottom>
      <diagonal/>
    </border>
    <border>
      <left style="dotted">
        <color theme="0" tint="-0.24994659260841701"/>
      </left>
      <right style="thin">
        <color theme="0" tint="-0.24994659260841701"/>
      </right>
      <top style="thin">
        <color theme="0" tint="-0.24994659260841701"/>
      </top>
      <bottom style="thin">
        <color theme="0" tint="-0.24994659260841701"/>
      </bottom>
      <diagonal/>
    </border>
    <border>
      <left/>
      <right style="dotted">
        <color theme="0" tint="-0.14996795556505021"/>
      </right>
      <top/>
      <bottom/>
      <diagonal/>
    </border>
    <border>
      <left style="thin">
        <color theme="0" tint="-0.24994659260841701"/>
      </left>
      <right/>
      <top style="thin">
        <color theme="0" tint="-0.24994659260841701"/>
      </top>
      <bottom style="thin">
        <color theme="0" tint="-0.24994659260841701"/>
      </bottom>
      <diagonal/>
    </border>
    <border>
      <left/>
      <right/>
      <top style="double">
        <color theme="0" tint="-0.24994659260841701"/>
      </top>
      <bottom/>
      <diagonal/>
    </border>
    <border>
      <left/>
      <right style="dotted">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7"/>
      </left>
      <right/>
      <top style="thin">
        <color theme="7"/>
      </top>
      <bottom/>
      <diagonal/>
    </border>
    <border>
      <left/>
      <right style="thin">
        <color theme="7"/>
      </right>
      <top style="thin">
        <color theme="7"/>
      </top>
      <bottom/>
      <diagonal/>
    </border>
    <border>
      <left style="dashed">
        <color indexed="22"/>
      </left>
      <right/>
      <top style="thin">
        <color indexed="22"/>
      </top>
      <bottom style="thin">
        <color indexed="22"/>
      </bottom>
      <diagonal/>
    </border>
    <border>
      <left style="thin">
        <color theme="7"/>
      </left>
      <right/>
      <top/>
      <bottom style="thin">
        <color theme="7"/>
      </bottom>
      <diagonal/>
    </border>
    <border>
      <left/>
      <right style="thin">
        <color theme="7"/>
      </right>
      <top/>
      <bottom style="thin">
        <color theme="7"/>
      </bottom>
      <diagonal/>
    </border>
  </borders>
  <cellStyleXfs count="384">
    <xf numFmtId="0" fontId="0" fillId="0" borderId="0" applyProtection="0"/>
    <xf numFmtId="0" fontId="63"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0" borderId="1" applyNumberFormat="0" applyFill="0" applyAlignment="0" applyProtection="0"/>
    <xf numFmtId="0" fontId="41" fillId="0" borderId="2"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16" borderId="4" applyNumberFormat="0" applyAlignment="0" applyProtection="0"/>
    <xf numFmtId="0" fontId="41" fillId="0" borderId="5" applyNumberFormat="0" applyFill="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20" borderId="0" applyNumberFormat="0" applyBorder="0" applyAlignment="0" applyProtection="0"/>
    <xf numFmtId="0" fontId="41" fillId="4" borderId="0" applyNumberFormat="0" applyBorder="0" applyAlignment="0" applyProtection="0"/>
    <xf numFmtId="0" fontId="41" fillId="7" borderId="4" applyNumberFormat="0" applyAlignment="0" applyProtection="0"/>
    <xf numFmtId="44" fontId="41" fillId="0" borderId="0" applyFont="0" applyFill="0" applyBorder="0" applyAlignment="0" applyProtection="0"/>
    <xf numFmtId="0" fontId="41" fillId="3" borderId="0" applyNumberFormat="0" applyBorder="0" applyAlignment="0" applyProtection="0"/>
    <xf numFmtId="0" fontId="41" fillId="21" borderId="0" applyNumberFormat="0" applyBorder="0" applyAlignment="0" applyProtection="0"/>
    <xf numFmtId="0" fontId="72" fillId="0" borderId="0"/>
    <xf numFmtId="0" fontId="63" fillId="0" borderId="0"/>
    <xf numFmtId="0" fontId="63" fillId="0" borderId="0" applyProtection="0"/>
    <xf numFmtId="0" fontId="41" fillId="0" borderId="0"/>
    <xf numFmtId="0" fontId="41" fillId="22" borderId="6" applyNumberFormat="0" applyFont="0" applyAlignment="0" applyProtection="0"/>
    <xf numFmtId="0" fontId="41" fillId="16" borderId="7" applyNumberFormat="0" applyAlignment="0" applyProtection="0"/>
    <xf numFmtId="0" fontId="41" fillId="0" borderId="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8" applyNumberFormat="0" applyFill="0" applyAlignment="0" applyProtection="0"/>
    <xf numFmtId="0" fontId="41" fillId="23" borderId="9" applyNumberFormat="0" applyAlignment="0" applyProtection="0"/>
    <xf numFmtId="43" fontId="63" fillId="0" borderId="0" applyFont="0" applyFill="0" applyBorder="0" applyAlignment="0" applyProtection="0"/>
    <xf numFmtId="0" fontId="73"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43" fontId="75" fillId="0" borderId="0" applyFont="0" applyFill="0" applyBorder="0" applyAlignment="0" applyProtection="0"/>
    <xf numFmtId="0" fontId="41" fillId="0" borderId="0" applyProtection="0"/>
    <xf numFmtId="9" fontId="41" fillId="0" borderId="0" applyFont="0" applyFill="0" applyBorder="0" applyAlignment="0" applyProtection="0"/>
    <xf numFmtId="0" fontId="41" fillId="0" borderId="0"/>
    <xf numFmtId="0" fontId="41" fillId="0" borderId="0"/>
    <xf numFmtId="0" fontId="41" fillId="0" borderId="0"/>
    <xf numFmtId="0" fontId="41" fillId="0" borderId="0" applyProtection="0"/>
    <xf numFmtId="0" fontId="41" fillId="0" borderId="0"/>
    <xf numFmtId="0" fontId="41" fillId="0" borderId="0"/>
    <xf numFmtId="0" fontId="41" fillId="0" borderId="0"/>
    <xf numFmtId="0" fontId="41" fillId="0" borderId="0"/>
    <xf numFmtId="0" fontId="105" fillId="0" borderId="0"/>
    <xf numFmtId="0" fontId="225" fillId="0" borderId="0" applyNumberFormat="0" applyFill="0" applyBorder="0" applyAlignment="0" applyProtection="0">
      <alignment vertical="top"/>
      <protection locked="0"/>
    </xf>
    <xf numFmtId="0" fontId="40" fillId="0" borderId="0"/>
    <xf numFmtId="0" fontId="41" fillId="0" borderId="0" applyProtection="0"/>
    <xf numFmtId="0" fontId="41" fillId="0" borderId="0"/>
    <xf numFmtId="0" fontId="41" fillId="0" borderId="0"/>
    <xf numFmtId="0" fontId="134" fillId="0" borderId="54" applyNumberFormat="0" applyBorder="0" applyProtection="0">
      <alignment horizontal="center"/>
    </xf>
    <xf numFmtId="0" fontId="135" fillId="0" borderId="0" applyFill="0" applyBorder="0" applyProtection="0"/>
    <xf numFmtId="0" fontId="134" fillId="41" borderId="55" applyNumberFormat="0" applyBorder="0" applyProtection="0">
      <alignment horizontal="center"/>
    </xf>
    <xf numFmtId="0" fontId="136" fillId="0" borderId="0" applyNumberFormat="0" applyFill="0" applyProtection="0"/>
    <xf numFmtId="0" fontId="134" fillId="0" borderId="0" applyNumberFormat="0" applyFill="0" applyBorder="0" applyProtection="0">
      <alignment horizontal="left"/>
    </xf>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0" borderId="1" applyNumberFormat="0" applyFill="0" applyAlignment="0" applyProtection="0"/>
    <xf numFmtId="0" fontId="41" fillId="0" borderId="2" applyNumberFormat="0" applyFill="0" applyAlignment="0" applyProtection="0"/>
    <xf numFmtId="0" fontId="41" fillId="0" borderId="3" applyNumberFormat="0" applyFill="0" applyAlignment="0" applyProtection="0"/>
    <xf numFmtId="0" fontId="41" fillId="0" borderId="0" applyNumberFormat="0" applyFill="0" applyBorder="0" applyAlignment="0" applyProtection="0"/>
    <xf numFmtId="0" fontId="41" fillId="16" borderId="4" applyNumberFormat="0" applyAlignment="0" applyProtection="0"/>
    <xf numFmtId="0" fontId="41" fillId="0" borderId="5" applyNumberFormat="0" applyFill="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13" borderId="0" applyNumberFormat="0" applyBorder="0" applyAlignment="0" applyProtection="0"/>
    <xf numFmtId="0" fontId="41" fillId="14" borderId="0" applyNumberFormat="0" applyBorder="0" applyAlignment="0" applyProtection="0"/>
    <xf numFmtId="0" fontId="41" fillId="20" borderId="0" applyNumberFormat="0" applyBorder="0" applyAlignment="0" applyProtection="0"/>
    <xf numFmtId="0" fontId="41" fillId="4" borderId="0" applyNumberFormat="0" applyBorder="0" applyAlignment="0" applyProtection="0"/>
    <xf numFmtId="0" fontId="41" fillId="7" borderId="4" applyNumberFormat="0" applyAlignment="0" applyProtection="0"/>
    <xf numFmtId="0" fontId="41" fillId="3" borderId="0" applyNumberFormat="0" applyBorder="0" applyAlignment="0" applyProtection="0"/>
    <xf numFmtId="0" fontId="41" fillId="21" borderId="0" applyNumberFormat="0" applyBorder="0" applyAlignment="0" applyProtection="0"/>
    <xf numFmtId="0" fontId="41" fillId="22" borderId="6" applyNumberFormat="0" applyFont="0" applyAlignment="0" applyProtection="0"/>
    <xf numFmtId="0" fontId="41" fillId="16" borderId="7" applyNumberFormat="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8" applyNumberFormat="0" applyFill="0" applyAlignment="0" applyProtection="0"/>
    <xf numFmtId="0" fontId="41" fillId="23" borderId="9" applyNumberFormat="0" applyAlignment="0" applyProtection="0"/>
    <xf numFmtId="0" fontId="41"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41" fillId="0" borderId="0" applyFont="0" applyFill="0" applyBorder="0" applyAlignment="0" applyProtection="0"/>
    <xf numFmtId="43" fontId="41" fillId="0" borderId="0" applyFont="0" applyFill="0" applyBorder="0" applyAlignment="0" applyProtection="0"/>
    <xf numFmtId="176" fontId="41" fillId="0" borderId="0" applyFont="0" applyFill="0" applyBorder="0" applyAlignment="0" applyProtection="0"/>
    <xf numFmtId="177" fontId="41" fillId="0" borderId="0" applyFont="0" applyFill="0" applyBorder="0" applyAlignment="0" applyProtection="0"/>
    <xf numFmtId="177" fontId="39" fillId="0" borderId="0" applyFont="0" applyFill="0" applyBorder="0" applyAlignment="0" applyProtection="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1" fillId="0" borderId="0"/>
    <xf numFmtId="9" fontId="151" fillId="0" borderId="0" applyFont="0" applyFill="0" applyBorder="0" applyAlignment="0" applyProtection="0"/>
    <xf numFmtId="0" fontId="127" fillId="0" borderId="0" applyNumberFormat="0" applyFill="0" applyBorder="0" applyAlignment="0" applyProtection="0">
      <alignment vertical="top"/>
      <protection locked="0"/>
    </xf>
    <xf numFmtId="177" fontId="37" fillId="0" borderId="0" applyFont="0" applyFill="0" applyBorder="0" applyAlignment="0" applyProtection="0"/>
    <xf numFmtId="0" fontId="37" fillId="0" borderId="0"/>
    <xf numFmtId="0" fontId="37" fillId="0" borderId="0"/>
    <xf numFmtId="0" fontId="37" fillId="0" borderId="0"/>
    <xf numFmtId="0" fontId="37" fillId="0" borderId="0"/>
    <xf numFmtId="0" fontId="41" fillId="0" borderId="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41" fillId="0" borderId="0" applyProtection="0"/>
    <xf numFmtId="0" fontId="33" fillId="0" borderId="0"/>
    <xf numFmtId="0" fontId="33" fillId="0" borderId="0"/>
    <xf numFmtId="0" fontId="33" fillId="0" borderId="0"/>
    <xf numFmtId="0" fontId="33" fillId="0" borderId="0"/>
    <xf numFmtId="0" fontId="33" fillId="0" borderId="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xf numFmtId="0" fontId="204" fillId="0" borderId="0" applyNumberFormat="0" applyFill="0" applyBorder="0" applyAlignment="0" applyProtection="0"/>
    <xf numFmtId="0" fontId="28" fillId="0" borderId="0"/>
    <xf numFmtId="9" fontId="28" fillId="0" borderId="0" applyFont="0" applyFill="0" applyBorder="0" applyAlignment="0" applyProtection="0"/>
    <xf numFmtId="0" fontId="207" fillId="0" borderId="0" applyNumberForma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41" fillId="0" borderId="0"/>
    <xf numFmtId="0" fontId="41" fillId="0" borderId="0"/>
    <xf numFmtId="0" fontId="24" fillId="0" borderId="0"/>
    <xf numFmtId="9" fontId="24" fillId="0" borderId="0" applyFont="0" applyFill="0" applyBorder="0" applyAlignment="0" applyProtection="0"/>
    <xf numFmtId="0" fontId="23" fillId="0" borderId="0"/>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0" fillId="0" borderId="0"/>
    <xf numFmtId="0" fontId="19" fillId="0" borderId="0"/>
    <xf numFmtId="0" fontId="18" fillId="0" borderId="0"/>
    <xf numFmtId="0" fontId="17" fillId="0" borderId="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0" fontId="13" fillId="0" borderId="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41" fillId="0" borderId="0"/>
    <xf numFmtId="0" fontId="5" fillId="0" borderId="0"/>
    <xf numFmtId="9" fontId="5" fillId="0" borderId="0" applyFont="0" applyFill="0" applyBorder="0" applyAlignment="0" applyProtection="0"/>
    <xf numFmtId="0" fontId="4" fillId="0" borderId="0"/>
    <xf numFmtId="0" fontId="41" fillId="0" borderId="0"/>
    <xf numFmtId="0" fontId="3" fillId="0" borderId="0"/>
    <xf numFmtId="9"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225" fillId="0" borderId="0" applyNumberFormat="0" applyFill="0" applyBorder="0" applyAlignment="0" applyProtection="0">
      <alignment vertical="top"/>
      <protection locked="0"/>
    </xf>
  </cellStyleXfs>
  <cellXfs count="2477">
    <xf numFmtId="0" fontId="0" fillId="0" borderId="0" xfId="0"/>
    <xf numFmtId="0" fontId="0" fillId="0" borderId="0" xfId="0" applyBorder="1"/>
    <xf numFmtId="0" fontId="0" fillId="25" borderId="0" xfId="0" applyFill="1"/>
    <xf numFmtId="0" fontId="44" fillId="25" borderId="0" xfId="0" applyFont="1" applyFill="1" applyBorder="1"/>
    <xf numFmtId="0" fontId="0" fillId="25" borderId="0" xfId="0" applyFill="1" applyBorder="1"/>
    <xf numFmtId="0" fontId="46" fillId="25" borderId="0" xfId="0" applyFont="1" applyFill="1" applyBorder="1"/>
    <xf numFmtId="0" fontId="0" fillId="25" borderId="0" xfId="0" applyFill="1" applyAlignment="1">
      <alignment vertical="center"/>
    </xf>
    <xf numFmtId="0" fontId="0" fillId="0" borderId="0" xfId="0" applyAlignment="1">
      <alignment vertical="center"/>
    </xf>
    <xf numFmtId="0" fontId="49" fillId="25" borderId="0" xfId="0" applyFont="1" applyFill="1" applyBorder="1"/>
    <xf numFmtId="0" fontId="50" fillId="25" borderId="0" xfId="0" applyFont="1" applyFill="1" applyBorder="1"/>
    <xf numFmtId="0" fontId="50" fillId="25" borderId="0" xfId="0" applyFont="1" applyFill="1" applyBorder="1" applyAlignment="1">
      <alignment horizontal="center"/>
    </xf>
    <xf numFmtId="165" fontId="51" fillId="24" borderId="0" xfId="40" applyNumberFormat="1" applyFont="1" applyFill="1" applyBorder="1" applyAlignment="1">
      <alignment horizontal="center" wrapText="1"/>
    </xf>
    <xf numFmtId="0" fontId="50" fillId="24" borderId="0" xfId="40" applyFont="1" applyFill="1" applyBorder="1"/>
    <xf numFmtId="0" fontId="51" fillId="25" borderId="0" xfId="0" applyFont="1" applyFill="1" applyBorder="1"/>
    <xf numFmtId="0" fontId="0" fillId="25" borderId="0" xfId="0" applyFill="1" applyBorder="1" applyAlignment="1">
      <alignment vertical="center"/>
    </xf>
    <xf numFmtId="0" fontId="52" fillId="25" borderId="0" xfId="0" applyFont="1" applyFill="1" applyBorder="1"/>
    <xf numFmtId="0" fontId="55" fillId="25" borderId="0" xfId="0" applyFont="1" applyFill="1" applyBorder="1" applyAlignment="1">
      <alignment horizontal="right"/>
    </xf>
    <xf numFmtId="165" fontId="57" fillId="25" borderId="0" xfId="0" applyNumberFormat="1" applyFont="1" applyFill="1" applyBorder="1" applyAlignment="1">
      <alignment horizontal="center"/>
    </xf>
    <xf numFmtId="165" fontId="51" fillId="25" borderId="0" xfId="40" applyNumberFormat="1" applyFont="1" applyFill="1" applyBorder="1" applyAlignment="1">
      <alignment horizontal="center" wrapText="1"/>
    </xf>
    <xf numFmtId="0" fontId="60" fillId="25" borderId="0" xfId="0" applyFont="1" applyFill="1" applyBorder="1" applyAlignment="1">
      <alignment horizontal="left"/>
    </xf>
    <xf numFmtId="0" fontId="42"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42" fillId="25" borderId="0" xfId="0" applyFont="1" applyFill="1" applyAlignment="1">
      <alignment readingOrder="1"/>
    </xf>
    <xf numFmtId="0" fontId="42" fillId="25" borderId="0" xfId="0" applyFont="1" applyFill="1" applyBorder="1" applyAlignment="1">
      <alignment readingOrder="1"/>
    </xf>
    <xf numFmtId="0" fontId="42" fillId="25" borderId="0" xfId="0" applyFont="1" applyFill="1" applyAlignment="1">
      <alignment readingOrder="2"/>
    </xf>
    <xf numFmtId="0" fontId="42" fillId="0" borderId="0" xfId="0" applyFont="1" applyAlignment="1">
      <alignment readingOrder="2"/>
    </xf>
    <xf numFmtId="0" fontId="51" fillId="25" borderId="0" xfId="0" applyFont="1" applyFill="1" applyBorder="1" applyAlignment="1">
      <alignment horizontal="center" vertical="top" readingOrder="1"/>
    </xf>
    <xf numFmtId="0" fontId="51" fillId="25" borderId="0" xfId="0" applyFont="1" applyFill="1" applyBorder="1" applyAlignment="1">
      <alignment horizontal="right" readingOrder="1"/>
    </xf>
    <xf numFmtId="0" fontId="51" fillId="25" borderId="0" xfId="0" applyFont="1" applyFill="1" applyBorder="1" applyAlignment="1">
      <alignment horizontal="justify" vertical="top" readingOrder="1"/>
    </xf>
    <xf numFmtId="0" fontId="50" fillId="25" borderId="0" xfId="0" applyFont="1" applyFill="1" applyBorder="1" applyAlignment="1">
      <alignment readingOrder="1"/>
    </xf>
    <xf numFmtId="0" fontId="50" fillId="24" borderId="0" xfId="40" applyFont="1" applyFill="1" applyBorder="1" applyAlignment="1">
      <alignment readingOrder="1"/>
    </xf>
    <xf numFmtId="0" fontId="51" fillId="25" borderId="0" xfId="0" applyFont="1" applyFill="1" applyBorder="1" applyAlignment="1">
      <alignment readingOrder="1"/>
    </xf>
    <xf numFmtId="0" fontId="50" fillId="25" borderId="0" xfId="0" applyFont="1" applyFill="1" applyBorder="1" applyAlignment="1">
      <alignment horizontal="center" readingOrder="1"/>
    </xf>
    <xf numFmtId="165" fontId="51" fillId="24" borderId="0" xfId="40" applyNumberFormat="1" applyFont="1" applyFill="1" applyBorder="1" applyAlignment="1">
      <alignment horizontal="center" readingOrder="1"/>
    </xf>
    <xf numFmtId="0" fontId="42" fillId="0" borderId="0" xfId="0" applyFont="1" applyAlignment="1">
      <alignment horizontal="right" readingOrder="2"/>
    </xf>
    <xf numFmtId="0" fontId="65" fillId="25" borderId="0" xfId="0" applyFont="1" applyFill="1" applyBorder="1"/>
    <xf numFmtId="0" fontId="51" fillId="25" borderId="0" xfId="0" applyFont="1" applyFill="1" applyBorder="1" applyAlignment="1">
      <alignment horizontal="center" vertical="center" readingOrder="1"/>
    </xf>
    <xf numFmtId="0" fontId="51" fillId="25" borderId="0" xfId="0" applyFont="1" applyFill="1" applyBorder="1" applyAlignment="1">
      <alignment vertical="center" readingOrder="1"/>
    </xf>
    <xf numFmtId="0" fontId="51" fillId="25" borderId="0" xfId="0" applyFont="1" applyFill="1" applyBorder="1" applyAlignment="1">
      <alignment horizontal="right" vertical="center" readingOrder="1"/>
    </xf>
    <xf numFmtId="0" fontId="70" fillId="25" borderId="0" xfId="0" applyFont="1" applyFill="1" applyBorder="1" applyAlignment="1">
      <alignment horizontal="justify" vertical="center" readingOrder="1"/>
    </xf>
    <xf numFmtId="165" fontId="51" fillId="26" borderId="0" xfId="40" applyNumberFormat="1" applyFont="1" applyFill="1" applyBorder="1" applyAlignment="1">
      <alignment horizontal="center" wrapText="1"/>
    </xf>
    <xf numFmtId="165" fontId="55" fillId="27" borderId="0" xfId="40" applyNumberFormat="1" applyFont="1" applyFill="1" applyBorder="1" applyAlignment="1">
      <alignment horizontal="center" wrapText="1"/>
    </xf>
    <xf numFmtId="3" fontId="51" fillId="27" borderId="0" xfId="40" applyNumberFormat="1" applyFont="1" applyFill="1" applyBorder="1" applyAlignment="1">
      <alignment horizontal="right" wrapText="1"/>
    </xf>
    <xf numFmtId="3" fontId="50" fillId="24" borderId="0" xfId="40" applyNumberFormat="1" applyFont="1" applyFill="1" applyBorder="1" applyAlignment="1">
      <alignment horizontal="right" wrapText="1"/>
    </xf>
    <xf numFmtId="0" fontId="65" fillId="24" borderId="0" xfId="40" applyFont="1" applyFill="1" applyBorder="1" applyAlignment="1">
      <alignment wrapText="1"/>
    </xf>
    <xf numFmtId="0" fontId="55" fillId="24" borderId="0" xfId="40" applyFont="1" applyFill="1" applyBorder="1"/>
    <xf numFmtId="0" fontId="78" fillId="24" borderId="0" xfId="40" applyFont="1" applyFill="1" applyBorder="1" applyAlignment="1">
      <alignment wrapText="1"/>
    </xf>
    <xf numFmtId="0" fontId="92" fillId="25" borderId="0" xfId="0" applyFont="1" applyFill="1"/>
    <xf numFmtId="0" fontId="0" fillId="0" borderId="0" xfId="0"/>
    <xf numFmtId="0" fontId="51" fillId="24" borderId="0" xfId="40" applyFont="1" applyFill="1" applyBorder="1" applyAlignment="1">
      <alignment horizontal="left"/>
    </xf>
    <xf numFmtId="0" fontId="55" fillId="24" borderId="0" xfId="40" applyFont="1" applyFill="1" applyBorder="1" applyAlignment="1">
      <alignment horizontal="left" indent="1"/>
    </xf>
    <xf numFmtId="0" fontId="50"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49" fillId="25" borderId="0" xfId="51" applyFont="1" applyFill="1" applyBorder="1"/>
    <xf numFmtId="49" fontId="0" fillId="25" borderId="0" xfId="51" applyNumberFormat="1" applyFont="1" applyFill="1"/>
    <xf numFmtId="0" fontId="50" fillId="24" borderId="0" xfId="61" applyFont="1" applyFill="1" applyBorder="1" applyAlignment="1">
      <alignment horizontal="left" indent="1"/>
    </xf>
    <xf numFmtId="0" fontId="52" fillId="26" borderId="0" xfId="51" applyFont="1" applyFill="1"/>
    <xf numFmtId="0" fontId="51" fillId="24" borderId="0" xfId="61" applyFont="1" applyFill="1" applyBorder="1" applyAlignment="1">
      <alignment horizontal="left" indent="1"/>
    </xf>
    <xf numFmtId="4" fontId="51" fillId="27" borderId="0" xfId="61" applyNumberFormat="1" applyFont="1" applyFill="1" applyBorder="1" applyAlignment="1">
      <alignment horizontal="right" wrapText="1" indent="4"/>
    </xf>
    <xf numFmtId="0" fontId="52" fillId="0" borderId="0" xfId="51" applyFont="1"/>
    <xf numFmtId="0" fontId="62" fillId="26" borderId="0" xfId="51" applyFont="1" applyFill="1"/>
    <xf numFmtId="0" fontId="62" fillId="0" borderId="0" xfId="51" applyFont="1"/>
    <xf numFmtId="0" fontId="79" fillId="26" borderId="0" xfId="51" applyFont="1" applyFill="1" applyAlignment="1">
      <alignment horizontal="center"/>
    </xf>
    <xf numFmtId="0" fontId="79" fillId="0" borderId="0" xfId="51" applyFont="1" applyAlignment="1">
      <alignment horizontal="center"/>
    </xf>
    <xf numFmtId="0" fontId="41" fillId="26" borderId="0" xfId="51" applyFont="1" applyFill="1"/>
    <xf numFmtId="0" fontId="41" fillId="0" borderId="0" xfId="51" applyFont="1"/>
    <xf numFmtId="0" fontId="77" fillId="26" borderId="0" xfId="51" applyFont="1" applyFill="1"/>
    <xf numFmtId="0" fontId="77" fillId="0" borderId="0" xfId="51" applyFont="1"/>
    <xf numFmtId="0" fontId="100" fillId="26" borderId="0" xfId="51" applyFont="1" applyFill="1"/>
    <xf numFmtId="0" fontId="100" fillId="0" borderId="0" xfId="51" applyFont="1"/>
    <xf numFmtId="0" fontId="92" fillId="26" borderId="0" xfId="51" applyFont="1" applyFill="1"/>
    <xf numFmtId="0" fontId="92" fillId="25" borderId="0" xfId="51" applyFont="1" applyFill="1"/>
    <xf numFmtId="0" fontId="92" fillId="0" borderId="0" xfId="51" applyFont="1"/>
    <xf numFmtId="0" fontId="41" fillId="24" borderId="0" xfId="61" applyFont="1" applyFill="1" applyBorder="1" applyAlignment="1">
      <alignment horizontal="left" indent="1"/>
    </xf>
    <xf numFmtId="0" fontId="55" fillId="24" borderId="0" xfId="61" applyFont="1" applyFill="1" applyBorder="1" applyAlignment="1">
      <alignment horizontal="left" indent="1"/>
    </xf>
    <xf numFmtId="1" fontId="55" fillId="24" borderId="0" xfId="61" applyNumberFormat="1" applyFont="1" applyFill="1" applyBorder="1" applyAlignment="1">
      <alignment horizontal="center" wrapText="1"/>
    </xf>
    <xf numFmtId="166" fontId="55" fillId="24" borderId="0" xfId="61" applyNumberFormat="1" applyFont="1" applyFill="1" applyBorder="1" applyAlignment="1">
      <alignment horizontal="center" wrapText="1"/>
    </xf>
    <xf numFmtId="0" fontId="48" fillId="25" borderId="0" xfId="51" applyFont="1" applyFill="1"/>
    <xf numFmtId="0" fontId="48" fillId="0" borderId="0" xfId="51" applyFont="1"/>
    <xf numFmtId="0" fontId="70" fillId="24" borderId="0" xfId="61" applyFont="1" applyFill="1" applyBorder="1"/>
    <xf numFmtId="0" fontId="50" fillId="24" borderId="0" xfId="61" applyFont="1" applyFill="1" applyBorder="1"/>
    <xf numFmtId="0" fontId="41" fillId="25" borderId="0" xfId="62" applyFill="1"/>
    <xf numFmtId="0" fontId="41" fillId="0" borderId="0" xfId="62"/>
    <xf numFmtId="0" fontId="41" fillId="25" borderId="0" xfId="62" applyFill="1" applyBorder="1"/>
    <xf numFmtId="0" fontId="52" fillId="25" borderId="0" xfId="62" applyFont="1" applyFill="1" applyBorder="1"/>
    <xf numFmtId="0" fontId="41" fillId="25" borderId="0" xfId="62" applyFill="1" applyAlignment="1">
      <alignment vertical="center"/>
    </xf>
    <xf numFmtId="0" fontId="41" fillId="25" borderId="0" xfId="62" applyFill="1" applyBorder="1" applyAlignment="1">
      <alignment vertical="center"/>
    </xf>
    <xf numFmtId="0" fontId="41" fillId="0" borderId="0" xfId="62" applyAlignment="1">
      <alignment vertical="center"/>
    </xf>
    <xf numFmtId="0" fontId="49" fillId="25" borderId="0" xfId="62" applyFont="1" applyFill="1" applyBorder="1"/>
    <xf numFmtId="0" fontId="44" fillId="25" borderId="0" xfId="62" applyFont="1" applyFill="1" applyBorder="1"/>
    <xf numFmtId="0" fontId="51" fillId="25" borderId="0" xfId="62" applyFont="1" applyFill="1" applyBorder="1"/>
    <xf numFmtId="168" fontId="51" fillId="25" borderId="0" xfId="62" applyNumberFormat="1" applyFont="1" applyFill="1" applyBorder="1" applyAlignment="1">
      <alignment horizontal="right" indent="2"/>
    </xf>
    <xf numFmtId="165" fontId="55" fillId="25" borderId="0" xfId="40" applyNumberFormat="1" applyFont="1" applyFill="1" applyBorder="1" applyAlignment="1">
      <alignment horizontal="right" wrapText="1"/>
    </xf>
    <xf numFmtId="3" fontId="55" fillId="25" borderId="0" xfId="40" applyNumberFormat="1" applyFont="1" applyFill="1" applyBorder="1" applyAlignment="1">
      <alignment horizontal="right" wrapText="1"/>
    </xf>
    <xf numFmtId="168" fontId="88" fillId="24" borderId="0" xfId="40" applyNumberFormat="1" applyFont="1" applyFill="1" applyBorder="1" applyAlignment="1">
      <alignment horizontal="center" wrapText="1"/>
    </xf>
    <xf numFmtId="165" fontId="50" fillId="24" borderId="0" xfId="40" applyNumberFormat="1" applyFont="1" applyFill="1" applyBorder="1" applyAlignment="1">
      <alignment horizontal="right" wrapText="1" indent="2"/>
    </xf>
    <xf numFmtId="0" fontId="55" fillId="24" borderId="0" xfId="40" applyFont="1" applyFill="1" applyBorder="1" applyAlignment="1">
      <alignment vertical="top" wrapText="1"/>
    </xf>
    <xf numFmtId="0" fontId="55" fillId="0" borderId="0" xfId="40" applyFont="1" applyFill="1" applyBorder="1" applyAlignment="1">
      <alignment vertical="top" wrapText="1"/>
    </xf>
    <xf numFmtId="0" fontId="81" fillId="25" borderId="0" xfId="62" applyFont="1" applyFill="1"/>
    <xf numFmtId="0" fontId="81" fillId="25" borderId="0" xfId="62" applyFont="1" applyFill="1" applyBorder="1"/>
    <xf numFmtId="0" fontId="81" fillId="0" borderId="0" xfId="62" applyFont="1"/>
    <xf numFmtId="0" fontId="41" fillId="25" borderId="0" xfId="62" applyFill="1" applyBorder="1" applyAlignment="1"/>
    <xf numFmtId="165" fontId="55" fillId="26" borderId="0" xfId="40" applyNumberFormat="1" applyFont="1" applyFill="1" applyBorder="1" applyAlignment="1">
      <alignment horizontal="right" wrapText="1"/>
    </xf>
    <xf numFmtId="0" fontId="92" fillId="25" borderId="0" xfId="62" applyFont="1" applyFill="1"/>
    <xf numFmtId="0" fontId="92" fillId="25" borderId="0" xfId="62" applyFont="1" applyFill="1" applyBorder="1" applyAlignment="1">
      <alignment vertical="center"/>
    </xf>
    <xf numFmtId="3" fontId="50" fillId="25" borderId="0" xfId="62" applyNumberFormat="1" applyFont="1" applyFill="1" applyBorder="1" applyAlignment="1">
      <alignment horizontal="right" indent="2"/>
    </xf>
    <xf numFmtId="3" fontId="51" fillId="25" borderId="0" xfId="62" applyNumberFormat="1" applyFont="1" applyFill="1" applyBorder="1" applyAlignment="1">
      <alignment horizontal="right" indent="2"/>
    </xf>
    <xf numFmtId="0" fontId="92" fillId="0" borderId="0" xfId="62" applyFont="1" applyAlignment="1"/>
    <xf numFmtId="0" fontId="92" fillId="25" borderId="0" xfId="62" applyFont="1" applyFill="1" applyAlignment="1"/>
    <xf numFmtId="0" fontId="92" fillId="25" borderId="0" xfId="62" applyFont="1" applyFill="1" applyBorder="1" applyAlignment="1"/>
    <xf numFmtId="3" fontId="57" fillId="25" borderId="0" xfId="62" applyNumberFormat="1" applyFont="1" applyFill="1" applyBorder="1" applyAlignment="1">
      <alignment horizontal="right"/>
    </xf>
    <xf numFmtId="0" fontId="92" fillId="0" borderId="0" xfId="62" applyFont="1"/>
    <xf numFmtId="0" fontId="92" fillId="25" borderId="0" xfId="62" applyFont="1" applyFill="1" applyBorder="1"/>
    <xf numFmtId="0" fontId="51" fillId="25" borderId="0" xfId="0" applyNumberFormat="1" applyFont="1" applyFill="1" applyBorder="1" applyAlignment="1"/>
    <xf numFmtId="0" fontId="51" fillId="25" borderId="0" xfId="62" applyFont="1" applyFill="1" applyBorder="1" applyAlignment="1">
      <alignment horizontal="right"/>
    </xf>
    <xf numFmtId="0" fontId="50" fillId="24" borderId="0" xfId="40" applyFont="1" applyFill="1" applyBorder="1"/>
    <xf numFmtId="3" fontId="55" fillId="26" borderId="0" xfId="40" applyNumberFormat="1" applyFont="1" applyFill="1" applyBorder="1" applyAlignment="1">
      <alignment horizontal="right" wrapText="1"/>
    </xf>
    <xf numFmtId="168" fontId="55" fillId="26" borderId="0" xfId="40" applyNumberFormat="1" applyFont="1" applyFill="1" applyBorder="1" applyAlignment="1">
      <alignment horizontal="right" wrapText="1"/>
    </xf>
    <xf numFmtId="0" fontId="51" fillId="25" borderId="0" xfId="0" applyFont="1" applyFill="1" applyBorder="1" applyAlignment="1"/>
    <xf numFmtId="0" fontId="48" fillId="25" borderId="0" xfId="62" applyFont="1" applyFill="1" applyBorder="1" applyAlignment="1">
      <alignment horizontal="right"/>
    </xf>
    <xf numFmtId="165" fontId="87" fillId="27" borderId="0" xfId="40" applyNumberFormat="1" applyFont="1" applyFill="1" applyBorder="1" applyAlignment="1">
      <alignment horizontal="center" wrapText="1"/>
    </xf>
    <xf numFmtId="166" fontId="82" fillId="26" borderId="0" xfId="40" applyNumberFormat="1" applyFont="1" applyFill="1" applyBorder="1" applyAlignment="1">
      <alignment horizontal="center" wrapText="1"/>
    </xf>
    <xf numFmtId="166" fontId="51" fillId="26" borderId="0" xfId="40" applyNumberFormat="1" applyFont="1" applyFill="1" applyBorder="1" applyAlignment="1">
      <alignment horizontal="center" wrapText="1"/>
    </xf>
    <xf numFmtId="166" fontId="51" fillId="27" borderId="0" xfId="40" applyNumberFormat="1" applyFont="1" applyFill="1" applyBorder="1" applyAlignment="1">
      <alignment horizontal="center" wrapText="1"/>
    </xf>
    <xf numFmtId="0" fontId="89" fillId="25" borderId="0" xfId="62" applyFont="1" applyFill="1" applyBorder="1"/>
    <xf numFmtId="0" fontId="50" fillId="24" borderId="0" xfId="40" applyFont="1" applyFill="1" applyBorder="1" applyAlignment="1"/>
    <xf numFmtId="3" fontId="88" fillId="25" borderId="0" xfId="62" applyNumberFormat="1" applyFont="1" applyFill="1" applyBorder="1" applyAlignment="1">
      <alignment horizontal="right"/>
    </xf>
    <xf numFmtId="0" fontId="85" fillId="25" borderId="0" xfId="62" applyFont="1" applyFill="1" applyBorder="1"/>
    <xf numFmtId="0" fontId="89" fillId="25" borderId="0" xfId="62" applyFont="1" applyFill="1" applyBorder="1" applyAlignment="1">
      <alignment vertical="center"/>
    </xf>
    <xf numFmtId="0" fontId="50" fillId="24" borderId="0" xfId="40" applyFont="1" applyFill="1" applyBorder="1" applyAlignment="1">
      <alignment horizontal="center" vertical="center"/>
    </xf>
    <xf numFmtId="166" fontId="51" fillId="27" borderId="0" xfId="40" applyNumberFormat="1" applyFont="1" applyFill="1" applyBorder="1" applyAlignment="1">
      <alignment horizontal="left" wrapText="1"/>
    </xf>
    <xf numFmtId="0" fontId="50" fillId="24" borderId="0" xfId="40" applyFont="1" applyFill="1" applyBorder="1" applyAlignment="1">
      <alignment horizontal="left"/>
    </xf>
    <xf numFmtId="0" fontId="56" fillId="25" borderId="0" xfId="0" applyFont="1" applyFill="1" applyBorder="1" applyAlignment="1"/>
    <xf numFmtId="165" fontId="60" fillId="24" borderId="0" xfId="40" applyNumberFormat="1" applyFont="1" applyFill="1" applyBorder="1" applyAlignment="1">
      <alignment wrapText="1"/>
    </xf>
    <xf numFmtId="165" fontId="56" fillId="24" borderId="0" xfId="40" applyNumberFormat="1" applyFont="1" applyFill="1" applyBorder="1" applyAlignment="1">
      <alignment wrapText="1"/>
    </xf>
    <xf numFmtId="0" fontId="50" fillId="25" borderId="0" xfId="0" applyFont="1" applyFill="1" applyBorder="1" applyAlignment="1">
      <alignment horizontal="justify" vertical="center" readingOrder="1"/>
    </xf>
    <xf numFmtId="0" fontId="51"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53" fillId="29" borderId="20" xfId="0" applyFont="1" applyFill="1" applyBorder="1" applyAlignment="1">
      <alignment horizontal="center" vertical="center"/>
    </xf>
    <xf numFmtId="0" fontId="50" fillId="25" borderId="18" xfId="0" applyFont="1" applyFill="1" applyBorder="1" applyAlignment="1">
      <alignment horizontal="right"/>
    </xf>
    <xf numFmtId="0" fontId="106" fillId="24" borderId="0" xfId="40" applyFont="1" applyFill="1" applyBorder="1"/>
    <xf numFmtId="0" fontId="48" fillId="25" borderId="23" xfId="0" applyFont="1" applyFill="1" applyBorder="1" applyAlignment="1">
      <alignment horizontal="left"/>
    </xf>
    <xf numFmtId="0" fontId="48"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92" fillId="25" borderId="20" xfId="0" applyFont="1" applyFill="1" applyBorder="1"/>
    <xf numFmtId="0" fontId="77" fillId="25" borderId="0" xfId="62" applyFont="1" applyFill="1" applyBorder="1" applyAlignment="1">
      <alignment horizontal="left"/>
    </xf>
    <xf numFmtId="0" fontId="41" fillId="25" borderId="18" xfId="62" applyFill="1" applyBorder="1"/>
    <xf numFmtId="0" fontId="41" fillId="25" borderId="22" xfId="62" applyFill="1" applyBorder="1"/>
    <xf numFmtId="0" fontId="41" fillId="25" borderId="21" xfId="62" applyFill="1" applyBorder="1"/>
    <xf numFmtId="0" fontId="41" fillId="25" borderId="19" xfId="62" applyFill="1" applyBorder="1"/>
    <xf numFmtId="0" fontId="52" fillId="0" borderId="0" xfId="62" applyFont="1" applyBorder="1"/>
    <xf numFmtId="0" fontId="92" fillId="0" borderId="0" xfId="62" applyFont="1" applyBorder="1" applyAlignment="1"/>
    <xf numFmtId="0" fontId="41" fillId="25" borderId="19" xfId="62" applyFill="1" applyBorder="1" applyAlignment="1"/>
    <xf numFmtId="0" fontId="62" fillId="25" borderId="0" xfId="62" applyFont="1" applyFill="1" applyBorder="1"/>
    <xf numFmtId="0" fontId="41" fillId="25" borderId="18" xfId="62" applyFill="1" applyBorder="1" applyAlignment="1">
      <alignment horizontal="left"/>
    </xf>
    <xf numFmtId="0" fontId="48" fillId="25" borderId="23" xfId="62" applyFont="1" applyFill="1" applyBorder="1" applyAlignment="1">
      <alignment horizontal="left"/>
    </xf>
    <xf numFmtId="0" fontId="41" fillId="25" borderId="20" xfId="62" applyFill="1" applyBorder="1"/>
    <xf numFmtId="0" fontId="41" fillId="25" borderId="20" xfId="62" applyFill="1" applyBorder="1" applyAlignment="1">
      <alignment vertical="center"/>
    </xf>
    <xf numFmtId="0" fontId="52" fillId="25" borderId="20" xfId="62" applyFont="1" applyFill="1" applyBorder="1"/>
    <xf numFmtId="0" fontId="53" fillId="30" borderId="20" xfId="62" applyFont="1" applyFill="1" applyBorder="1" applyAlignment="1">
      <alignment horizontal="center" vertical="center"/>
    </xf>
    <xf numFmtId="0" fontId="106" fillId="24" borderId="0" xfId="40" applyFont="1" applyFill="1" applyBorder="1" applyAlignment="1">
      <alignment horizontal="left" indent="1"/>
    </xf>
    <xf numFmtId="0" fontId="108" fillId="25" borderId="0" xfId="62" applyFont="1" applyFill="1" applyBorder="1"/>
    <xf numFmtId="3" fontId="118" fillId="25" borderId="0" xfId="62" applyNumberFormat="1" applyFont="1" applyFill="1" applyBorder="1" applyAlignment="1">
      <alignment horizontal="right"/>
    </xf>
    <xf numFmtId="168" fontId="109" fillId="25" borderId="0" xfId="62" applyNumberFormat="1" applyFont="1" applyFill="1" applyBorder="1" applyAlignment="1">
      <alignment horizontal="right" indent="2"/>
    </xf>
    <xf numFmtId="0" fontId="41" fillId="26" borderId="32" xfId="62" applyFont="1" applyFill="1" applyBorder="1" applyAlignment="1">
      <alignment vertical="center"/>
    </xf>
    <xf numFmtId="0" fontId="41" fillId="26" borderId="33" xfId="62" applyFont="1" applyFill="1" applyBorder="1" applyAlignment="1">
      <alignment vertical="center"/>
    </xf>
    <xf numFmtId="0" fontId="53" fillId="30" borderId="19" xfId="62" applyFont="1" applyFill="1" applyBorder="1" applyAlignment="1">
      <alignment horizontal="center" vertical="center"/>
    </xf>
    <xf numFmtId="0" fontId="0" fillId="0" borderId="18" xfId="0" applyBorder="1"/>
    <xf numFmtId="0" fontId="41" fillId="31" borderId="0" xfId="62" applyFill="1"/>
    <xf numFmtId="0" fontId="48" fillId="31" borderId="0" xfId="62" applyFont="1" applyFill="1" applyBorder="1" applyAlignment="1"/>
    <xf numFmtId="0" fontId="49" fillId="31" borderId="0" xfId="62" applyFont="1" applyFill="1" applyBorder="1" applyAlignment="1">
      <alignment horizontal="justify" vertical="top" wrapText="1"/>
    </xf>
    <xf numFmtId="0" fontId="41" fillId="31" borderId="0" xfId="62" applyFill="1" applyBorder="1"/>
    <xf numFmtId="0" fontId="124" fillId="31" borderId="0" xfId="62" applyFont="1" applyFill="1" applyBorder="1" applyAlignment="1">
      <alignment horizontal="right"/>
    </xf>
    <xf numFmtId="0" fontId="49" fillId="32" borderId="0" xfId="62" applyFont="1" applyFill="1" applyBorder="1" applyAlignment="1">
      <alignment horizontal="justify" vertical="top" wrapText="1"/>
    </xf>
    <xf numFmtId="0" fontId="41" fillId="32" borderId="0" xfId="62" applyFill="1" applyBorder="1"/>
    <xf numFmtId="0" fontId="55" fillId="32" borderId="0" xfId="62" applyFont="1" applyFill="1" applyBorder="1" applyAlignment="1">
      <alignment horizontal="right"/>
    </xf>
    <xf numFmtId="0" fontId="41" fillId="0" borderId="0" xfId="62" applyAlignment="1">
      <alignment horizontal="right"/>
    </xf>
    <xf numFmtId="0" fontId="41" fillId="32" borderId="0" xfId="62" applyFill="1"/>
    <xf numFmtId="0" fontId="58" fillId="32" borderId="0" xfId="62" applyFont="1" applyFill="1" applyBorder="1" applyAlignment="1">
      <alignment horizontal="center" vertical="center"/>
    </xf>
    <xf numFmtId="0" fontId="42" fillId="32" borderId="0" xfId="62" applyFont="1" applyFill="1" applyBorder="1"/>
    <xf numFmtId="165" fontId="57" fillId="32" borderId="0" xfId="62" applyNumberFormat="1" applyFont="1" applyFill="1" applyBorder="1" applyAlignment="1">
      <alignment horizontal="center"/>
    </xf>
    <xf numFmtId="165" fontId="51" fillId="32" borderId="0" xfId="40" applyNumberFormat="1" applyFont="1" applyFill="1" applyBorder="1" applyAlignment="1">
      <alignment horizontal="center" wrapText="1"/>
    </xf>
    <xf numFmtId="165" fontId="51" fillId="33" borderId="0" xfId="40" applyNumberFormat="1" applyFont="1" applyFill="1" applyBorder="1" applyAlignment="1">
      <alignment horizontal="center" wrapText="1"/>
    </xf>
    <xf numFmtId="0" fontId="51" fillId="32" borderId="0" xfId="62" applyFont="1" applyFill="1" applyBorder="1"/>
    <xf numFmtId="0" fontId="50" fillId="32" borderId="0" xfId="62" applyFont="1" applyFill="1" applyBorder="1" applyAlignment="1">
      <alignment horizontal="center"/>
    </xf>
    <xf numFmtId="0" fontId="41" fillId="32" borderId="0" xfId="62" applyFill="1" applyAlignment="1">
      <alignment horizontal="center" vertical="center"/>
    </xf>
    <xf numFmtId="0" fontId="49" fillId="34" borderId="0" xfId="62" applyFont="1" applyFill="1" applyBorder="1" applyAlignment="1">
      <alignment horizontal="justify" vertical="top" wrapText="1"/>
    </xf>
    <xf numFmtId="0" fontId="49" fillId="35" borderId="0" xfId="62" applyFont="1" applyFill="1" applyBorder="1" applyAlignment="1">
      <alignment horizontal="justify" vertical="top" wrapText="1"/>
    </xf>
    <xf numFmtId="0" fontId="51" fillId="35" borderId="0" xfId="62" applyFont="1" applyFill="1" applyBorder="1"/>
    <xf numFmtId="0" fontId="49" fillId="35" borderId="0" xfId="62" applyFont="1" applyFill="1" applyBorder="1"/>
    <xf numFmtId="0" fontId="41" fillId="35" borderId="0" xfId="62" applyFill="1"/>
    <xf numFmtId="0" fontId="41" fillId="35" borderId="0" xfId="62" applyFill="1" applyBorder="1"/>
    <xf numFmtId="0" fontId="41" fillId="35" borderId="0" xfId="62" applyFill="1" applyAlignment="1">
      <alignment vertical="center"/>
    </xf>
    <xf numFmtId="165" fontId="51" fillId="35" borderId="0" xfId="40" applyNumberFormat="1" applyFont="1" applyFill="1" applyBorder="1" applyAlignment="1">
      <alignment horizontal="center" wrapText="1"/>
    </xf>
    <xf numFmtId="165" fontId="50" fillId="35" borderId="0" xfId="40" applyNumberFormat="1" applyFont="1" applyFill="1" applyBorder="1" applyAlignment="1">
      <alignment horizontal="left" wrapText="1"/>
    </xf>
    <xf numFmtId="0" fontId="52" fillId="35" borderId="0" xfId="62" applyFont="1" applyFill="1" applyBorder="1"/>
    <xf numFmtId="0" fontId="64" fillId="35" borderId="0" xfId="62" applyFont="1" applyFill="1" applyBorder="1" applyAlignment="1">
      <alignment vertical="center"/>
    </xf>
    <xf numFmtId="0" fontId="51" fillId="35" borderId="0" xfId="62" applyFont="1" applyFill="1" applyBorder="1" applyAlignment="1">
      <alignment horizontal="justify" vertical="top"/>
    </xf>
    <xf numFmtId="0" fontId="42" fillId="35" borderId="0" xfId="62" applyFont="1" applyFill="1" applyBorder="1"/>
    <xf numFmtId="165" fontId="57" fillId="35" borderId="0" xfId="62" applyNumberFormat="1" applyFont="1" applyFill="1" applyBorder="1" applyAlignment="1">
      <alignment horizontal="center"/>
    </xf>
    <xf numFmtId="0" fontId="49" fillId="35" borderId="38" xfId="62" applyFont="1" applyFill="1" applyBorder="1" applyAlignment="1">
      <alignment horizontal="justify" vertical="top" wrapText="1"/>
    </xf>
    <xf numFmtId="0" fontId="49" fillId="35" borderId="0" xfId="62" applyFont="1" applyFill="1" applyBorder="1" applyAlignment="1">
      <alignment horizontal="justify" vertical="center" wrapText="1"/>
    </xf>
    <xf numFmtId="0" fontId="62" fillId="35" borderId="38" xfId="62" applyFont="1" applyFill="1" applyBorder="1"/>
    <xf numFmtId="0" fontId="125" fillId="37" borderId="0" xfId="62" applyFont="1" applyFill="1" applyBorder="1" applyAlignment="1">
      <alignment horizontal="center" vertical="center"/>
    </xf>
    <xf numFmtId="0" fontId="41" fillId="35" borderId="39" xfId="62" applyFill="1" applyBorder="1"/>
    <xf numFmtId="0" fontId="41" fillId="30" borderId="30" xfId="62" applyFill="1" applyBorder="1"/>
    <xf numFmtId="0" fontId="41" fillId="29" borderId="14" xfId="62" applyFill="1" applyBorder="1"/>
    <xf numFmtId="0" fontId="41" fillId="35" borderId="40" xfId="62" applyFill="1" applyBorder="1"/>
    <xf numFmtId="0" fontId="41" fillId="35" borderId="14" xfId="62" applyFill="1" applyBorder="1"/>
    <xf numFmtId="0" fontId="0" fillId="0" borderId="41" xfId="0" applyFill="1" applyBorder="1"/>
    <xf numFmtId="165" fontId="56" fillId="24" borderId="43" xfId="40" applyNumberFormat="1" applyFont="1" applyFill="1" applyBorder="1" applyAlignment="1">
      <alignment horizontal="left" wrapText="1"/>
    </xf>
    <xf numFmtId="165" fontId="56" fillId="24" borderId="18" xfId="40" applyNumberFormat="1" applyFont="1" applyFill="1" applyBorder="1" applyAlignment="1">
      <alignment horizontal="left" wrapText="1"/>
    </xf>
    <xf numFmtId="165" fontId="51" fillId="24" borderId="18" xfId="40" applyNumberFormat="1" applyFont="1" applyFill="1" applyBorder="1" applyAlignment="1">
      <alignment horizontal="center" wrapText="1"/>
    </xf>
    <xf numFmtId="0" fontId="51" fillId="25" borderId="22" xfId="0" applyFont="1" applyFill="1" applyBorder="1"/>
    <xf numFmtId="0" fontId="51" fillId="25" borderId="21" xfId="0" applyFont="1" applyFill="1" applyBorder="1"/>
    <xf numFmtId="0" fontId="51" fillId="25" borderId="19" xfId="0" applyFont="1" applyFill="1" applyBorder="1"/>
    <xf numFmtId="165" fontId="51" fillId="24" borderId="19" xfId="40" applyNumberFormat="1" applyFont="1" applyFill="1" applyBorder="1" applyAlignment="1">
      <alignment horizontal="center" wrapText="1"/>
    </xf>
    <xf numFmtId="165" fontId="51" fillId="24" borderId="41" xfId="40" applyNumberFormat="1" applyFont="1" applyFill="1" applyBorder="1" applyAlignment="1">
      <alignment horizontal="center" readingOrder="1"/>
    </xf>
    <xf numFmtId="0" fontId="51" fillId="25" borderId="18" xfId="0" applyFont="1" applyFill="1" applyBorder="1" applyAlignment="1">
      <alignment readingOrder="1"/>
    </xf>
    <xf numFmtId="165" fontId="51" fillId="24" borderId="18" xfId="40" applyNumberFormat="1" applyFont="1" applyFill="1" applyBorder="1" applyAlignment="1">
      <alignment horizontal="center" readingOrder="1"/>
    </xf>
    <xf numFmtId="0" fontId="50" fillId="24" borderId="42" xfId="40" applyFont="1" applyFill="1" applyBorder="1" applyAlignment="1">
      <alignment horizontal="right" readingOrder="1"/>
    </xf>
    <xf numFmtId="0" fontId="51" fillId="25" borderId="23" xfId="0" applyFont="1" applyFill="1" applyBorder="1" applyAlignment="1">
      <alignment readingOrder="1"/>
    </xf>
    <xf numFmtId="0" fontId="56" fillId="25" borderId="20" xfId="0" applyFont="1" applyFill="1" applyBorder="1" applyAlignment="1">
      <alignment horizontal="left" indent="1" readingOrder="1"/>
    </xf>
    <xf numFmtId="165" fontId="51" fillId="24" borderId="23" xfId="40" applyNumberFormat="1" applyFont="1" applyFill="1" applyBorder="1" applyAlignment="1">
      <alignment horizontal="center" readingOrder="1"/>
    </xf>
    <xf numFmtId="165" fontId="51" fillId="24" borderId="22" xfId="40" applyNumberFormat="1" applyFont="1" applyFill="1" applyBorder="1" applyAlignment="1">
      <alignment horizontal="center" readingOrder="1"/>
    </xf>
    <xf numFmtId="165" fontId="51" fillId="24" borderId="20" xfId="40" applyNumberFormat="1" applyFont="1" applyFill="1" applyBorder="1" applyAlignment="1">
      <alignment horizontal="center" readingOrder="1"/>
    </xf>
    <xf numFmtId="0" fontId="0" fillId="0" borderId="0" xfId="0" applyBorder="1" applyAlignment="1">
      <alignment readingOrder="2"/>
    </xf>
    <xf numFmtId="0" fontId="48"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42" fillId="25" borderId="19" xfId="0" applyFont="1" applyFill="1" applyBorder="1" applyAlignment="1">
      <alignment readingOrder="1"/>
    </xf>
    <xf numFmtId="0" fontId="48" fillId="25" borderId="0" xfId="0" applyFont="1" applyFill="1" applyBorder="1" applyAlignment="1">
      <alignment horizontal="left" readingOrder="1"/>
    </xf>
    <xf numFmtId="0" fontId="0" fillId="35" borderId="0" xfId="0" applyFill="1"/>
    <xf numFmtId="0" fontId="0" fillId="35" borderId="0" xfId="0" applyFill="1" applyBorder="1"/>
    <xf numFmtId="0" fontId="51" fillId="35" borderId="0" xfId="0" applyFont="1" applyFill="1" applyBorder="1"/>
    <xf numFmtId="0" fontId="50" fillId="36" borderId="0" xfId="40" applyFont="1" applyFill="1" applyBorder="1"/>
    <xf numFmtId="3" fontId="51" fillId="25" borderId="0" xfId="59" applyNumberFormat="1" applyFont="1" applyFill="1" applyBorder="1" applyAlignment="1">
      <alignment horizontal="right"/>
    </xf>
    <xf numFmtId="168" fontId="51" fillId="25" borderId="0" xfId="59" applyNumberFormat="1" applyFont="1" applyFill="1" applyBorder="1" applyAlignment="1">
      <alignment horizontal="right"/>
    </xf>
    <xf numFmtId="3" fontId="51" fillId="25" borderId="0" xfId="59" applyNumberFormat="1" applyFont="1" applyFill="1" applyBorder="1"/>
    <xf numFmtId="0" fontId="0" fillId="26" borderId="0" xfId="51" applyFont="1" applyFill="1" applyBorder="1"/>
    <xf numFmtId="0" fontId="41" fillId="26" borderId="0" xfId="51" applyFont="1" applyFill="1" applyBorder="1"/>
    <xf numFmtId="0" fontId="77" fillId="26" borderId="0" xfId="51" applyFont="1" applyFill="1" applyBorder="1"/>
    <xf numFmtId="0" fontId="100" fillId="26" borderId="0" xfId="51" applyFont="1" applyFill="1" applyBorder="1"/>
    <xf numFmtId="0" fontId="106" fillId="24" borderId="0" xfId="40" applyFont="1" applyFill="1" applyBorder="1" applyAlignment="1">
      <alignment vertical="center"/>
    </xf>
    <xf numFmtId="166" fontId="106" fillId="27" borderId="0" xfId="40" applyNumberFormat="1" applyFont="1" applyFill="1" applyBorder="1" applyAlignment="1">
      <alignment horizontal="right"/>
    </xf>
    <xf numFmtId="0" fontId="48" fillId="26" borderId="41" xfId="0" applyFont="1" applyFill="1" applyBorder="1" applyAlignment="1">
      <alignment horizontal="center" vertical="center" readingOrder="1"/>
    </xf>
    <xf numFmtId="0" fontId="55" fillId="26" borderId="41" xfId="0" applyFont="1" applyFill="1" applyBorder="1" applyAlignment="1">
      <alignment horizontal="center" vertical="center"/>
    </xf>
    <xf numFmtId="165" fontId="51" fillId="37" borderId="39" xfId="40" applyNumberFormat="1" applyFont="1" applyFill="1" applyBorder="1" applyAlignment="1">
      <alignment horizontal="center" wrapText="1"/>
    </xf>
    <xf numFmtId="0" fontId="51" fillId="35" borderId="0" xfId="62" applyFont="1" applyFill="1" applyBorder="1" applyAlignment="1">
      <alignment horizontal="left" vertical="center"/>
    </xf>
    <xf numFmtId="0" fontId="49" fillId="35" borderId="0" xfId="62" applyFont="1" applyFill="1" applyBorder="1" applyAlignment="1">
      <alignment horizontal="left" vertical="center"/>
    </xf>
    <xf numFmtId="0" fontId="50" fillId="25" borderId="0" xfId="0" applyFont="1" applyFill="1" applyBorder="1" applyAlignment="1">
      <alignment horizontal="center"/>
    </xf>
    <xf numFmtId="0" fontId="50" fillId="38" borderId="0" xfId="40" applyFont="1" applyFill="1" applyBorder="1"/>
    <xf numFmtId="0" fontId="50" fillId="40" borderId="0" xfId="40" applyFont="1" applyFill="1" applyBorder="1"/>
    <xf numFmtId="0" fontId="50" fillId="30" borderId="0" xfId="0" applyFont="1" applyFill="1" applyBorder="1"/>
    <xf numFmtId="0" fontId="0" fillId="34" borderId="0" xfId="0" applyFill="1" applyBorder="1"/>
    <xf numFmtId="0" fontId="50" fillId="39" borderId="0" xfId="40" applyFont="1" applyFill="1" applyBorder="1"/>
    <xf numFmtId="0" fontId="51" fillId="34" borderId="0" xfId="0" applyFont="1" applyFill="1" applyBorder="1"/>
    <xf numFmtId="0" fontId="64" fillId="34" borderId="0" xfId="0" applyFont="1" applyFill="1" applyBorder="1"/>
    <xf numFmtId="0" fontId="50" fillId="34" borderId="0" xfId="0" applyFont="1" applyFill="1" applyBorder="1"/>
    <xf numFmtId="0" fontId="0" fillId="34" borderId="18" xfId="0" applyFill="1" applyBorder="1"/>
    <xf numFmtId="0" fontId="50" fillId="34" borderId="18" xfId="0" applyFont="1" applyFill="1" applyBorder="1"/>
    <xf numFmtId="0" fontId="51" fillId="34" borderId="18" xfId="0" applyFont="1" applyFill="1" applyBorder="1"/>
    <xf numFmtId="0" fontId="128" fillId="39" borderId="0" xfId="40" applyFont="1" applyFill="1" applyBorder="1"/>
    <xf numFmtId="0" fontId="41" fillId="28" borderId="47" xfId="62" applyFill="1" applyBorder="1"/>
    <xf numFmtId="3" fontId="106" fillId="25" borderId="0" xfId="59" applyNumberFormat="1" applyFont="1" applyFill="1" applyBorder="1" applyAlignment="1">
      <alignment horizontal="right"/>
    </xf>
    <xf numFmtId="0" fontId="0" fillId="26" borderId="0" xfId="51" applyFont="1" applyFill="1" applyBorder="1" applyAlignment="1">
      <alignment vertical="center"/>
    </xf>
    <xf numFmtId="0" fontId="52" fillId="26" borderId="0" xfId="51" applyFont="1" applyFill="1" applyBorder="1"/>
    <xf numFmtId="0" fontId="62" fillId="26" borderId="0" xfId="51" applyFont="1" applyFill="1" applyBorder="1"/>
    <xf numFmtId="0" fontId="79" fillId="26" borderId="0" xfId="51" applyFont="1" applyFill="1" applyBorder="1" applyAlignment="1">
      <alignment horizontal="center"/>
    </xf>
    <xf numFmtId="0" fontId="92" fillId="26" borderId="0" xfId="51" applyFont="1" applyFill="1" applyBorder="1"/>
    <xf numFmtId="0" fontId="48" fillId="26" borderId="0" xfId="51" applyFont="1" applyFill="1" applyBorder="1"/>
    <xf numFmtId="0" fontId="128" fillId="27" borderId="0" xfId="61" applyFont="1" applyFill="1" applyBorder="1" applyAlignment="1">
      <alignment horizontal="left" indent="1"/>
    </xf>
    <xf numFmtId="0" fontId="111" fillId="26" borderId="15" xfId="62" applyFont="1" applyFill="1" applyBorder="1" applyAlignment="1">
      <alignment vertical="center"/>
    </xf>
    <xf numFmtId="3" fontId="106" fillId="24" borderId="0" xfId="40" applyNumberFormat="1" applyFont="1" applyFill="1" applyBorder="1" applyAlignment="1">
      <alignment horizontal="right" wrapText="1"/>
    </xf>
    <xf numFmtId="3" fontId="106" fillId="24" borderId="0" xfId="40" applyNumberFormat="1" applyFont="1" applyFill="1" applyBorder="1" applyAlignment="1">
      <alignment horizontal="right" vertical="center" wrapText="1"/>
    </xf>
    <xf numFmtId="0" fontId="111" fillId="26" borderId="15" xfId="0" applyFont="1" applyFill="1" applyBorder="1" applyAlignment="1">
      <alignment vertical="center"/>
    </xf>
    <xf numFmtId="0" fontId="52" fillId="26" borderId="16" xfId="62" applyFont="1" applyFill="1" applyBorder="1" applyAlignment="1">
      <alignment vertical="center"/>
    </xf>
    <xf numFmtId="0" fontId="43" fillId="26" borderId="16" xfId="62" applyFont="1" applyFill="1" applyBorder="1" applyAlignment="1">
      <alignment vertical="center"/>
    </xf>
    <xf numFmtId="0" fontId="43" fillId="26" borderId="17" xfId="62" applyFont="1" applyFill="1" applyBorder="1" applyAlignment="1">
      <alignment vertical="center"/>
    </xf>
    <xf numFmtId="0" fontId="53" fillId="29" borderId="50" xfId="62" applyFont="1" applyFill="1" applyBorder="1" applyAlignment="1">
      <alignment horizontal="center" vertical="center"/>
    </xf>
    <xf numFmtId="0" fontId="48" fillId="25" borderId="0" xfId="62" applyFont="1" applyFill="1" applyBorder="1" applyAlignment="1">
      <alignment horizontal="left"/>
    </xf>
    <xf numFmtId="165" fontId="119" fillId="25" borderId="0" xfId="40" applyNumberFormat="1" applyFont="1" applyFill="1" applyBorder="1" applyAlignment="1">
      <alignment horizontal="right" wrapText="1"/>
    </xf>
    <xf numFmtId="165" fontId="119" fillId="26" borderId="0" xfId="40" applyNumberFormat="1" applyFont="1" applyFill="1" applyBorder="1" applyAlignment="1">
      <alignment horizontal="right" wrapText="1"/>
    </xf>
    <xf numFmtId="0" fontId="50" fillId="25" borderId="0" xfId="62" applyFont="1" applyFill="1" applyBorder="1" applyAlignment="1">
      <alignment horizontal="center"/>
    </xf>
    <xf numFmtId="0" fontId="41" fillId="25" borderId="0" xfId="70" applyFill="1"/>
    <xf numFmtId="0" fontId="41" fillId="25" borderId="18" xfId="70" applyFill="1" applyBorder="1" applyAlignment="1">
      <alignment horizontal="left"/>
    </xf>
    <xf numFmtId="0" fontId="42" fillId="25" borderId="18" xfId="70" applyFont="1" applyFill="1" applyBorder="1"/>
    <xf numFmtId="0" fontId="42" fillId="0" borderId="18" xfId="70" applyFont="1" applyBorder="1"/>
    <xf numFmtId="0" fontId="41" fillId="25" borderId="18" xfId="70" applyFill="1" applyBorder="1"/>
    <xf numFmtId="0" fontId="41" fillId="0" borderId="0" xfId="70"/>
    <xf numFmtId="0" fontId="47" fillId="25" borderId="0" xfId="70" applyFont="1" applyFill="1" applyBorder="1" applyAlignment="1">
      <alignment horizontal="left"/>
    </xf>
    <xf numFmtId="0" fontId="42" fillId="25" borderId="0" xfId="70" applyFont="1" applyFill="1" applyBorder="1"/>
    <xf numFmtId="0" fontId="51" fillId="25" borderId="0" xfId="70" applyFont="1" applyFill="1" applyBorder="1"/>
    <xf numFmtId="0" fontId="41" fillId="25" borderId="21" xfId="70" applyFill="1" applyBorder="1"/>
    <xf numFmtId="0" fontId="41" fillId="25" borderId="0" xfId="70" applyFill="1" applyBorder="1"/>
    <xf numFmtId="0" fontId="44" fillId="25" borderId="19" xfId="70" applyFont="1" applyFill="1" applyBorder="1"/>
    <xf numFmtId="0" fontId="41" fillId="25" borderId="0" xfId="70" applyFill="1" applyAlignment="1">
      <alignment vertical="center"/>
    </xf>
    <xf numFmtId="0" fontId="41" fillId="25" borderId="0" xfId="70" applyFill="1" applyBorder="1" applyAlignment="1">
      <alignment vertical="center"/>
    </xf>
    <xf numFmtId="0" fontId="41" fillId="0" borderId="0" xfId="70" applyAlignment="1">
      <alignment vertical="center"/>
    </xf>
    <xf numFmtId="0" fontId="49" fillId="25" borderId="0" xfId="70" applyFont="1" applyFill="1" applyBorder="1"/>
    <xf numFmtId="0" fontId="42" fillId="0" borderId="0" xfId="70" applyFont="1"/>
    <xf numFmtId="0" fontId="50" fillId="25" borderId="0" xfId="70" applyFont="1" applyFill="1" applyBorder="1" applyAlignment="1"/>
    <xf numFmtId="0" fontId="50" fillId="25" borderId="0" xfId="70" applyFont="1" applyFill="1" applyBorder="1" applyAlignment="1">
      <alignment horizontal="center"/>
    </xf>
    <xf numFmtId="0" fontId="49" fillId="25" borderId="0" xfId="70" applyFont="1" applyFill="1" applyBorder="1" applyAlignment="1">
      <alignment vertical="center"/>
    </xf>
    <xf numFmtId="0" fontId="66" fillId="25" borderId="0" xfId="70" applyFont="1" applyFill="1"/>
    <xf numFmtId="0" fontId="66" fillId="25" borderId="0" xfId="70" applyFont="1" applyFill="1" applyBorder="1"/>
    <xf numFmtId="3" fontId="69" fillId="25" borderId="0" xfId="70" applyNumberFormat="1" applyFont="1" applyFill="1" applyBorder="1" applyAlignment="1">
      <alignment horizontal="right"/>
    </xf>
    <xf numFmtId="0" fontId="66" fillId="0" borderId="0" xfId="70" applyFont="1"/>
    <xf numFmtId="0" fontId="51" fillId="25" borderId="0" xfId="70" applyFont="1" applyFill="1" applyBorder="1" applyAlignment="1">
      <alignment horizontal="right"/>
    </xf>
    <xf numFmtId="0" fontId="68" fillId="25" borderId="19" xfId="70" applyFont="1" applyFill="1" applyBorder="1"/>
    <xf numFmtId="0" fontId="51" fillId="26" borderId="0" xfId="70" applyFont="1" applyFill="1" applyBorder="1"/>
    <xf numFmtId="0" fontId="41" fillId="0" borderId="0" xfId="70" applyFill="1"/>
    <xf numFmtId="0" fontId="41" fillId="25" borderId="0" xfId="70" applyFill="1" applyAlignment="1">
      <alignment vertical="top"/>
    </xf>
    <xf numFmtId="0" fontId="44" fillId="25" borderId="19" xfId="70" applyFont="1" applyFill="1" applyBorder="1" applyAlignment="1">
      <alignment vertical="top"/>
    </xf>
    <xf numFmtId="0" fontId="80" fillId="25" borderId="0" xfId="70" applyFont="1" applyFill="1" applyBorder="1" applyAlignment="1">
      <alignment vertical="top" wrapText="1"/>
    </xf>
    <xf numFmtId="0" fontId="41" fillId="0" borderId="0" xfId="70" applyAlignment="1">
      <alignment vertical="top"/>
    </xf>
    <xf numFmtId="0" fontId="80" fillId="25" borderId="0" xfId="70" applyFont="1" applyFill="1" applyBorder="1" applyAlignment="1">
      <alignment wrapText="1"/>
    </xf>
    <xf numFmtId="0" fontId="50" fillId="25" borderId="0" xfId="70" applyFont="1" applyFill="1" applyBorder="1" applyAlignment="1">
      <alignment horizontal="right"/>
    </xf>
    <xf numFmtId="0" fontId="41" fillId="25" borderId="0" xfId="70" applyFill="1" applyAlignment="1"/>
    <xf numFmtId="0" fontId="41" fillId="25" borderId="0" xfId="70" applyFill="1" applyBorder="1" applyAlignment="1"/>
    <xf numFmtId="3" fontId="106" fillId="26" borderId="0" xfId="70" applyNumberFormat="1" applyFont="1" applyFill="1" applyBorder="1" applyAlignment="1">
      <alignment horizontal="right"/>
    </xf>
    <xf numFmtId="0" fontId="44" fillId="25" borderId="19" xfId="70" applyFont="1" applyFill="1" applyBorder="1" applyAlignment="1"/>
    <xf numFmtId="0" fontId="41" fillId="0" borderId="0" xfId="70" applyAlignment="1"/>
    <xf numFmtId="0" fontId="44" fillId="25" borderId="19" xfId="70" applyFont="1" applyFill="1" applyBorder="1" applyAlignment="1">
      <alignment vertical="center"/>
    </xf>
    <xf numFmtId="0" fontId="49" fillId="26" borderId="0" xfId="70" applyFont="1" applyFill="1" applyBorder="1"/>
    <xf numFmtId="0" fontId="50" fillId="26" borderId="0" xfId="70" applyFont="1" applyFill="1" applyBorder="1" applyAlignment="1">
      <alignment horizontal="right"/>
    </xf>
    <xf numFmtId="0" fontId="65" fillId="25" borderId="0" xfId="70" applyFont="1" applyFill="1" applyBorder="1" applyAlignment="1">
      <alignment vertical="center"/>
    </xf>
    <xf numFmtId="0" fontId="53" fillId="37" borderId="19" xfId="70" applyFont="1" applyFill="1" applyBorder="1" applyAlignment="1">
      <alignment horizontal="center" vertical="center"/>
    </xf>
    <xf numFmtId="0" fontId="51" fillId="0" borderId="0" xfId="70" applyFont="1"/>
    <xf numFmtId="0" fontId="41" fillId="0" borderId="0" xfId="62" applyBorder="1"/>
    <xf numFmtId="0" fontId="41" fillId="26" borderId="0" xfId="71" applyFill="1" applyBorder="1"/>
    <xf numFmtId="0" fontId="41" fillId="25" borderId="21" xfId="72" applyFill="1" applyBorder="1"/>
    <xf numFmtId="0" fontId="41" fillId="25" borderId="19" xfId="72" applyFill="1" applyBorder="1"/>
    <xf numFmtId="0" fontId="83" fillId="0" borderId="0" xfId="70" applyFont="1"/>
    <xf numFmtId="0" fontId="41" fillId="25" borderId="22" xfId="70" applyFill="1" applyBorder="1"/>
    <xf numFmtId="0" fontId="41" fillId="26" borderId="0" xfId="70" applyFill="1" applyBorder="1"/>
    <xf numFmtId="0" fontId="50" fillId="24" borderId="0" xfId="40" applyFont="1" applyFill="1" applyBorder="1" applyAlignment="1">
      <alignment vertical="center"/>
    </xf>
    <xf numFmtId="165" fontId="55" fillId="25" borderId="0" xfId="40" applyNumberFormat="1" applyFont="1" applyFill="1" applyBorder="1" applyAlignment="1">
      <alignment horizontal="right" vertical="center" wrapText="1"/>
    </xf>
    <xf numFmtId="165" fontId="55" fillId="26" borderId="0" xfId="40" applyNumberFormat="1" applyFont="1" applyFill="1" applyBorder="1" applyAlignment="1">
      <alignment horizontal="right" vertical="center" wrapText="1"/>
    </xf>
    <xf numFmtId="0" fontId="50" fillId="24" borderId="0" xfId="40" applyFont="1" applyFill="1" applyBorder="1" applyAlignment="1">
      <alignment horizontal="justify" vertical="center"/>
    </xf>
    <xf numFmtId="3" fontId="41" fillId="0" borderId="0" xfId="70" applyNumberFormat="1"/>
    <xf numFmtId="0" fontId="50" fillId="27" borderId="0" xfId="40" applyFont="1" applyFill="1" applyBorder="1" applyAlignment="1">
      <alignment horizontal="left"/>
    </xf>
    <xf numFmtId="0" fontId="52" fillId="25" borderId="0" xfId="70" applyFont="1" applyFill="1" applyBorder="1"/>
    <xf numFmtId="0" fontId="55" fillId="27" borderId="0" xfId="40" applyFont="1" applyFill="1" applyBorder="1" applyAlignment="1">
      <alignment horizontal="left" indent="1"/>
    </xf>
    <xf numFmtId="0" fontId="50" fillId="26" borderId="0" xfId="70" applyFont="1" applyFill="1" applyBorder="1" applyAlignment="1">
      <alignment horizontal="left"/>
    </xf>
    <xf numFmtId="0" fontId="41" fillId="0" borderId="0" xfId="70" applyBorder="1"/>
    <xf numFmtId="0" fontId="41" fillId="25" borderId="20" xfId="70" applyFill="1" applyBorder="1"/>
    <xf numFmtId="0" fontId="51" fillId="27" borderId="0" xfId="40" applyFont="1" applyFill="1" applyBorder="1" applyAlignment="1">
      <alignment horizontal="left"/>
    </xf>
    <xf numFmtId="0" fontId="55" fillId="25" borderId="0" xfId="70" applyFont="1" applyFill="1" applyBorder="1" applyAlignment="1">
      <alignment horizontal="left"/>
    </xf>
    <xf numFmtId="0" fontId="55" fillId="26" borderId="0" xfId="70" applyFont="1" applyFill="1" applyBorder="1" applyAlignment="1">
      <alignment horizontal="right"/>
    </xf>
    <xf numFmtId="168" fontId="119" fillId="26" borderId="0" xfId="40" applyNumberFormat="1" applyFont="1" applyFill="1" applyBorder="1" applyAlignment="1">
      <alignment horizontal="right" wrapText="1"/>
    </xf>
    <xf numFmtId="0" fontId="65" fillId="25" borderId="0" xfId="70" applyFont="1" applyFill="1" applyBorder="1"/>
    <xf numFmtId="0" fontId="0" fillId="26" borderId="0" xfId="0" applyFill="1"/>
    <xf numFmtId="0" fontId="51" fillId="25" borderId="0" xfId="62" applyFont="1" applyFill="1" applyBorder="1" applyAlignment="1">
      <alignment horizontal="left" indent="1"/>
    </xf>
    <xf numFmtId="0" fontId="106" fillId="25" borderId="0" xfId="62" applyFont="1" applyFill="1" applyBorder="1" applyAlignment="1">
      <alignment horizontal="left"/>
    </xf>
    <xf numFmtId="0" fontId="48" fillId="25" borderId="0" xfId="70" applyFont="1" applyFill="1" applyBorder="1" applyAlignment="1">
      <alignment horizontal="right"/>
    </xf>
    <xf numFmtId="0" fontId="81" fillId="25" borderId="0" xfId="70" applyFont="1" applyFill="1"/>
    <xf numFmtId="0" fontId="81" fillId="25" borderId="20" xfId="70" applyFont="1" applyFill="1" applyBorder="1"/>
    <xf numFmtId="1" fontId="119" fillId="26" borderId="0" xfId="70" applyNumberFormat="1" applyFont="1" applyFill="1" applyBorder="1" applyAlignment="1">
      <alignment horizontal="right"/>
    </xf>
    <xf numFmtId="0" fontId="81" fillId="25" borderId="0" xfId="70" applyFont="1" applyFill="1" applyBorder="1"/>
    <xf numFmtId="0" fontId="81" fillId="0" borderId="0" xfId="70" applyFont="1"/>
    <xf numFmtId="0" fontId="52" fillId="25" borderId="0" xfId="70" applyFont="1" applyFill="1"/>
    <xf numFmtId="0" fontId="52" fillId="25" borderId="20" xfId="70" applyFont="1" applyFill="1" applyBorder="1"/>
    <xf numFmtId="1" fontId="55" fillId="26" borderId="0" xfId="70" applyNumberFormat="1" applyFont="1" applyFill="1" applyBorder="1" applyAlignment="1">
      <alignment horizontal="right"/>
    </xf>
    <xf numFmtId="0" fontId="52" fillId="0" borderId="0" xfId="70" applyFont="1"/>
    <xf numFmtId="0" fontId="51" fillId="26" borderId="0" xfId="70" applyFont="1" applyFill="1" applyBorder="1" applyAlignment="1">
      <alignment horizontal="left"/>
    </xf>
    <xf numFmtId="0" fontId="83" fillId="25" borderId="0" xfId="70" applyFont="1" applyFill="1"/>
    <xf numFmtId="0" fontId="110" fillId="25" borderId="20" xfId="70" applyFont="1" applyFill="1" applyBorder="1"/>
    <xf numFmtId="0" fontId="115" fillId="25" borderId="0" xfId="70" applyFont="1" applyFill="1" applyBorder="1" applyAlignment="1">
      <alignment horizontal="left"/>
    </xf>
    <xf numFmtId="0" fontId="65" fillId="25" borderId="0" xfId="70" applyFont="1" applyFill="1"/>
    <xf numFmtId="0" fontId="117" fillId="25" borderId="20" xfId="70" applyFont="1" applyFill="1" applyBorder="1"/>
    <xf numFmtId="3" fontId="119" fillId="26" borderId="0" xfId="70" applyNumberFormat="1" applyFont="1" applyFill="1" applyBorder="1" applyAlignment="1">
      <alignment horizontal="right"/>
    </xf>
    <xf numFmtId="0" fontId="65" fillId="0" borderId="0" xfId="70" applyFont="1"/>
    <xf numFmtId="3" fontId="44" fillId="25" borderId="0" xfId="70" applyNumberFormat="1" applyFont="1" applyFill="1" applyBorder="1"/>
    <xf numFmtId="0" fontId="65" fillId="25" borderId="0" xfId="70" applyFont="1" applyFill="1" applyBorder="1" applyAlignment="1"/>
    <xf numFmtId="0" fontId="83" fillId="25" borderId="0" xfId="70" applyFont="1" applyFill="1" applyBorder="1" applyAlignment="1"/>
    <xf numFmtId="0" fontId="41" fillId="26" borderId="20" xfId="70" applyFill="1" applyBorder="1"/>
    <xf numFmtId="0" fontId="84" fillId="26" borderId="0" xfId="70" applyFont="1" applyFill="1" applyBorder="1" applyAlignment="1"/>
    <xf numFmtId="0" fontId="65" fillId="26" borderId="0" xfId="70" applyFont="1" applyFill="1" applyBorder="1"/>
    <xf numFmtId="0" fontId="55" fillId="26" borderId="0" xfId="70" applyFont="1" applyFill="1" applyBorder="1" applyAlignment="1">
      <alignment horizontal="left" wrapText="1"/>
    </xf>
    <xf numFmtId="0" fontId="44" fillId="26" borderId="0" xfId="70" applyFont="1" applyFill="1" applyBorder="1"/>
    <xf numFmtId="0" fontId="83" fillId="26" borderId="0" xfId="70" applyFont="1" applyFill="1" applyBorder="1"/>
    <xf numFmtId="0" fontId="50" fillId="26" borderId="0" xfId="70" applyFont="1" applyFill="1" applyBorder="1" applyAlignment="1">
      <alignment horizontal="center"/>
    </xf>
    <xf numFmtId="0" fontId="57" fillId="26" borderId="0" xfId="70" applyFont="1" applyFill="1" applyBorder="1" applyAlignment="1">
      <alignment horizontal="left"/>
    </xf>
    <xf numFmtId="0" fontId="49" fillId="25" borderId="0" xfId="70" applyFont="1" applyFill="1"/>
    <xf numFmtId="0" fontId="49" fillId="26" borderId="20" xfId="70" applyFont="1" applyFill="1" applyBorder="1"/>
    <xf numFmtId="0" fontId="50" fillId="26" borderId="0" xfId="70" applyFont="1" applyFill="1" applyBorder="1" applyAlignment="1">
      <alignment horizontal="left" indent="1"/>
    </xf>
    <xf numFmtId="0" fontId="49" fillId="0" borderId="0" xfId="70" applyFont="1"/>
    <xf numFmtId="168" fontId="51" fillId="26" borderId="0" xfId="70" applyNumberFormat="1" applyFont="1" applyFill="1" applyBorder="1" applyAlignment="1">
      <alignment horizontal="center"/>
    </xf>
    <xf numFmtId="166" fontId="48" fillId="26" borderId="0" xfId="70" applyNumberFormat="1" applyFont="1" applyFill="1" applyBorder="1" applyAlignment="1">
      <alignment horizontal="center"/>
    </xf>
    <xf numFmtId="0" fontId="52" fillId="26" borderId="20" xfId="70" applyFont="1" applyFill="1" applyBorder="1"/>
    <xf numFmtId="0" fontId="51" fillId="26" borderId="20" xfId="70" applyFont="1" applyFill="1" applyBorder="1"/>
    <xf numFmtId="0" fontId="42" fillId="26" borderId="0" xfId="70" applyFont="1" applyFill="1" applyBorder="1" applyAlignment="1">
      <alignment horizontal="center" wrapText="1"/>
    </xf>
    <xf numFmtId="0" fontId="42" fillId="26" borderId="0" xfId="70" applyFont="1" applyFill="1" applyBorder="1"/>
    <xf numFmtId="0" fontId="48" fillId="26" borderId="0" xfId="70" applyFont="1" applyFill="1" applyBorder="1" applyAlignment="1">
      <alignment horizontal="left" indent="1"/>
    </xf>
    <xf numFmtId="0" fontId="42" fillId="26" borderId="20" xfId="70" applyFont="1" applyFill="1" applyBorder="1"/>
    <xf numFmtId="0" fontId="120" fillId="26" borderId="0" xfId="70" applyFont="1" applyFill="1" applyBorder="1" applyAlignment="1">
      <alignment horizontal="left"/>
    </xf>
    <xf numFmtId="0" fontId="48" fillId="25" borderId="23" xfId="70" applyFont="1" applyFill="1" applyBorder="1" applyAlignment="1">
      <alignment horizontal="left"/>
    </xf>
    <xf numFmtId="0" fontId="48" fillId="25" borderId="22" xfId="70" applyFont="1" applyFill="1" applyBorder="1" applyAlignment="1">
      <alignment horizontal="left"/>
    </xf>
    <xf numFmtId="0" fontId="44" fillId="25" borderId="0" xfId="70" applyFont="1" applyFill="1" applyBorder="1"/>
    <xf numFmtId="0" fontId="92" fillId="0" borderId="0" xfId="0" applyFont="1"/>
    <xf numFmtId="0" fontId="95" fillId="25" borderId="0" xfId="0" applyFont="1" applyFill="1" applyBorder="1"/>
    <xf numFmtId="0" fontId="0" fillId="25" borderId="21" xfId="0" applyFill="1" applyBorder="1"/>
    <xf numFmtId="0" fontId="44" fillId="25" borderId="19" xfId="0" applyFont="1" applyFill="1" applyBorder="1"/>
    <xf numFmtId="0" fontId="0" fillId="26" borderId="0" xfId="0" applyFill="1" applyBorder="1" applyAlignment="1">
      <alignment vertical="justify" wrapText="1"/>
    </xf>
    <xf numFmtId="0" fontId="81" fillId="25" borderId="0" xfId="0" applyFont="1" applyFill="1"/>
    <xf numFmtId="0" fontId="81" fillId="25" borderId="0" xfId="0" applyFont="1" applyFill="1" applyBorder="1"/>
    <xf numFmtId="0" fontId="81" fillId="0" borderId="0" xfId="0" applyFont="1"/>
    <xf numFmtId="2" fontId="55" fillId="26" borderId="0" xfId="0" applyNumberFormat="1" applyFont="1" applyFill="1" applyBorder="1" applyAlignment="1">
      <alignment horizontal="right"/>
    </xf>
    <xf numFmtId="0" fontId="0" fillId="0" borderId="0" xfId="0" applyAlignment="1"/>
    <xf numFmtId="0" fontId="55" fillId="26" borderId="0" xfId="0" applyFont="1" applyFill="1" applyBorder="1" applyAlignment="1">
      <alignment horizontal="right"/>
    </xf>
    <xf numFmtId="165" fontId="55" fillId="25" borderId="0" xfId="0" applyNumberFormat="1" applyFont="1" applyFill="1" applyBorder="1" applyAlignment="1">
      <alignment horizontal="right"/>
    </xf>
    <xf numFmtId="0" fontId="132" fillId="26" borderId="16" xfId="0" applyFont="1" applyFill="1" applyBorder="1" applyAlignment="1">
      <alignment vertical="center"/>
    </xf>
    <xf numFmtId="0" fontId="132" fillId="26" borderId="17" xfId="0" applyFont="1" applyFill="1" applyBorder="1" applyAlignment="1">
      <alignment vertical="center"/>
    </xf>
    <xf numFmtId="165" fontId="119" fillId="25" borderId="0" xfId="0" applyNumberFormat="1" applyFont="1" applyFill="1" applyBorder="1" applyAlignment="1">
      <alignment horizontal="right"/>
    </xf>
    <xf numFmtId="165" fontId="119"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44" fillId="25" borderId="0" xfId="0" applyFont="1" applyFill="1" applyBorder="1" applyAlignment="1"/>
    <xf numFmtId="0" fontId="92" fillId="25" borderId="0" xfId="0" applyFont="1" applyFill="1" applyAlignment="1"/>
    <xf numFmtId="0" fontId="92" fillId="25" borderId="20" xfId="0" applyFont="1" applyFill="1" applyBorder="1" applyAlignment="1"/>
    <xf numFmtId="0" fontId="119" fillId="25" borderId="0" xfId="0" applyFont="1" applyFill="1" applyBorder="1" applyAlignment="1"/>
    <xf numFmtId="0" fontId="119" fillId="26" borderId="0" xfId="0" applyFont="1" applyFill="1" applyBorder="1" applyAlignment="1"/>
    <xf numFmtId="0" fontId="108" fillId="25" borderId="0" xfId="0" applyFont="1" applyFill="1" applyBorder="1" applyAlignment="1"/>
    <xf numFmtId="0" fontId="92" fillId="0" borderId="0" xfId="0" applyFont="1" applyAlignment="1"/>
    <xf numFmtId="0" fontId="95" fillId="25" borderId="0" xfId="0" applyFont="1" applyFill="1" applyBorder="1" applyAlignment="1"/>
    <xf numFmtId="0" fontId="0" fillId="26" borderId="20" xfId="0" applyFill="1" applyBorder="1" applyAlignment="1"/>
    <xf numFmtId="0" fontId="78" fillId="25" borderId="0" xfId="0" applyFont="1" applyFill="1" applyBorder="1" applyAlignment="1">
      <alignment vertical="top"/>
    </xf>
    <xf numFmtId="0" fontId="48" fillId="25" borderId="0" xfId="0" applyFont="1" applyFill="1" applyBorder="1"/>
    <xf numFmtId="0" fontId="133" fillId="26" borderId="16" xfId="0" applyFont="1" applyFill="1" applyBorder="1" applyAlignment="1">
      <alignment vertical="center"/>
    </xf>
    <xf numFmtId="0" fontId="133" fillId="26" borderId="17" xfId="0" applyFont="1" applyFill="1" applyBorder="1" applyAlignment="1">
      <alignment vertical="center"/>
    </xf>
    <xf numFmtId="0" fontId="48" fillId="26" borderId="0" xfId="0" applyFont="1" applyFill="1" applyBorder="1"/>
    <xf numFmtId="0" fontId="102" fillId="25" borderId="0" xfId="0" applyFont="1" applyFill="1" applyBorder="1" applyAlignment="1">
      <alignment vertical="center"/>
    </xf>
    <xf numFmtId="0" fontId="82" fillId="25" borderId="0" xfId="0" applyFont="1" applyFill="1" applyBorder="1"/>
    <xf numFmtId="0" fontId="59" fillId="25" borderId="0" xfId="0" applyFont="1" applyFill="1" applyBorder="1"/>
    <xf numFmtId="165" fontId="51" fillId="27" borderId="0" xfId="40" applyNumberFormat="1" applyFont="1" applyFill="1" applyBorder="1" applyAlignment="1">
      <alignment horizontal="center" wrapText="1"/>
    </xf>
    <xf numFmtId="2" fontId="51" fillId="27" borderId="0" xfId="40" applyNumberFormat="1" applyFont="1" applyFill="1" applyBorder="1" applyAlignment="1">
      <alignment horizontal="right" wrapText="1" indent="1"/>
    </xf>
    <xf numFmtId="0" fontId="55" fillId="25" borderId="0" xfId="62" applyFont="1" applyFill="1" applyBorder="1" applyAlignment="1">
      <alignment horizontal="right"/>
    </xf>
    <xf numFmtId="0" fontId="55" fillId="24" borderId="0" xfId="40" applyFont="1" applyFill="1" applyBorder="1" applyAlignment="1">
      <alignment vertical="top"/>
    </xf>
    <xf numFmtId="0" fontId="41" fillId="25" borderId="20" xfId="70" applyFill="1" applyBorder="1" applyAlignment="1">
      <alignment vertical="center"/>
    </xf>
    <xf numFmtId="0" fontId="51" fillId="25" borderId="0" xfId="70" applyFont="1" applyFill="1" applyBorder="1" applyAlignment="1">
      <alignment horizontal="left"/>
    </xf>
    <xf numFmtId="0" fontId="41" fillId="26" borderId="0" xfId="70" applyFill="1"/>
    <xf numFmtId="0" fontId="55" fillId="25" borderId="0" xfId="70" applyFont="1" applyFill="1" applyBorder="1" applyAlignment="1">
      <alignment horizontal="right"/>
    </xf>
    <xf numFmtId="0" fontId="41" fillId="0" borderId="18" xfId="70" applyFill="1" applyBorder="1"/>
    <xf numFmtId="0" fontId="77" fillId="25" borderId="0" xfId="70" applyFont="1" applyFill="1" applyBorder="1" applyAlignment="1">
      <alignment horizontal="left"/>
    </xf>
    <xf numFmtId="0" fontId="41" fillId="0" borderId="0" xfId="70" applyAlignment="1">
      <alignment horizontal="center"/>
    </xf>
    <xf numFmtId="0" fontId="41" fillId="26" borderId="0" xfId="70" applyFill="1" applyBorder="1" applyAlignment="1">
      <alignment vertical="center"/>
    </xf>
    <xf numFmtId="3" fontId="51" fillId="25" borderId="0" xfId="70" applyNumberFormat="1" applyFont="1" applyFill="1" applyBorder="1" applyAlignment="1">
      <alignment horizontal="right"/>
    </xf>
    <xf numFmtId="0" fontId="42" fillId="25" borderId="0" xfId="70" applyFont="1" applyFill="1" applyAlignment="1">
      <alignment vertical="top"/>
    </xf>
    <xf numFmtId="0" fontId="42" fillId="25" borderId="20" xfId="70" applyFont="1" applyFill="1" applyBorder="1" applyAlignment="1">
      <alignment vertical="top"/>
    </xf>
    <xf numFmtId="0" fontId="42" fillId="25" borderId="0" xfId="70" applyFont="1" applyFill="1" applyBorder="1" applyAlignment="1">
      <alignment horizontal="center"/>
    </xf>
    <xf numFmtId="0" fontId="44" fillId="25" borderId="0" xfId="70" applyFont="1" applyFill="1" applyBorder="1" applyAlignment="1">
      <alignment vertical="top"/>
    </xf>
    <xf numFmtId="0" fontId="41" fillId="0" borderId="0" xfId="70" applyFill="1" applyAlignment="1">
      <alignment vertical="top"/>
    </xf>
    <xf numFmtId="0" fontId="41" fillId="0" borderId="0" xfId="70" applyFill="1" applyBorder="1" applyAlignment="1">
      <alignment vertical="top"/>
    </xf>
    <xf numFmtId="0" fontId="65" fillId="0" borderId="0" xfId="70" applyFont="1" applyFill="1" applyBorder="1"/>
    <xf numFmtId="0" fontId="44" fillId="0" borderId="0" xfId="70" applyFont="1" applyFill="1" applyBorder="1" applyAlignment="1">
      <alignment vertical="top"/>
    </xf>
    <xf numFmtId="0" fontId="225" fillId="34" borderId="0" xfId="68" applyFill="1" applyBorder="1" applyAlignment="1" applyProtection="1"/>
    <xf numFmtId="0" fontId="50" fillId="25" borderId="0" xfId="62" applyFont="1" applyFill="1" applyBorder="1" applyAlignment="1">
      <alignment horizontal="left" indent="1"/>
    </xf>
    <xf numFmtId="0" fontId="48" fillId="25" borderId="22" xfId="62" applyFont="1" applyFill="1" applyBorder="1" applyAlignment="1">
      <alignment horizontal="left"/>
    </xf>
    <xf numFmtId="0" fontId="85" fillId="25" borderId="19" xfId="0" applyFont="1" applyFill="1" applyBorder="1"/>
    <xf numFmtId="0" fontId="44" fillId="25" borderId="19" xfId="0" applyFont="1" applyFill="1" applyBorder="1" applyAlignment="1"/>
    <xf numFmtId="0" fontId="41" fillId="0" borderId="0" xfId="62" applyFill="1" applyBorder="1"/>
    <xf numFmtId="3" fontId="41" fillId="25" borderId="0" xfId="70" applyNumberFormat="1" applyFill="1"/>
    <xf numFmtId="0" fontId="50" fillId="25" borderId="18" xfId="70" applyFont="1" applyFill="1" applyBorder="1" applyAlignment="1"/>
    <xf numFmtId="168" fontId="103" fillId="26" borderId="0" xfId="62" applyNumberFormat="1" applyFont="1" applyFill="1" applyBorder="1" applyAlignment="1">
      <alignment horizontal="center"/>
    </xf>
    <xf numFmtId="168" fontId="51" fillId="26" borderId="0" xfId="62" applyNumberFormat="1" applyFont="1" applyFill="1" applyBorder="1" applyAlignment="1">
      <alignment horizontal="center"/>
    </xf>
    <xf numFmtId="165" fontId="87" fillId="26" borderId="0" xfId="40" applyNumberFormat="1" applyFont="1" applyFill="1" applyBorder="1" applyAlignment="1">
      <alignment horizontal="center" wrapText="1"/>
    </xf>
    <xf numFmtId="166" fontId="123" fillId="26" borderId="0" xfId="70" applyNumberFormat="1" applyFont="1" applyFill="1" applyBorder="1"/>
    <xf numFmtId="0" fontId="48" fillId="26" borderId="0" xfId="62" applyFont="1" applyFill="1" applyBorder="1" applyAlignment="1">
      <alignment horizontal="left" indent="1"/>
    </xf>
    <xf numFmtId="0" fontId="48" fillId="26" borderId="0" xfId="62" applyFont="1" applyFill="1" applyBorder="1" applyAlignment="1"/>
    <xf numFmtId="0" fontId="104" fillId="26" borderId="0" xfId="62" applyFont="1" applyFill="1" applyBorder="1" applyAlignment="1">
      <alignment horizontal="left" indent="1"/>
    </xf>
    <xf numFmtId="0" fontId="48" fillId="26" borderId="36" xfId="62" applyFont="1" applyFill="1" applyBorder="1" applyAlignment="1">
      <alignment horizontal="left" indent="1"/>
    </xf>
    <xf numFmtId="0" fontId="48" fillId="26" borderId="36" xfId="62" applyFont="1" applyFill="1" applyBorder="1" applyAlignment="1"/>
    <xf numFmtId="166" fontId="51" fillId="26" borderId="0" xfId="70" applyNumberFormat="1" applyFont="1" applyFill="1" applyBorder="1" applyAlignment="1">
      <alignment horizontal="center"/>
    </xf>
    <xf numFmtId="0" fontId="55" fillId="25" borderId="0" xfId="0" applyFont="1" applyFill="1" applyBorder="1" applyAlignment="1">
      <alignment horizontal="right"/>
    </xf>
    <xf numFmtId="0" fontId="50" fillId="25" borderId="11" xfId="0" applyFont="1" applyFill="1" applyBorder="1" applyAlignment="1">
      <alignment horizontal="center"/>
    </xf>
    <xf numFmtId="0" fontId="106" fillId="25" borderId="0" xfId="0" applyFont="1" applyFill="1" applyBorder="1" applyAlignment="1">
      <alignment horizontal="left"/>
    </xf>
    <xf numFmtId="0" fontId="55" fillId="25" borderId="0" xfId="0" applyFont="1" applyFill="1" applyBorder="1" applyAlignment="1">
      <alignment vertical="top"/>
    </xf>
    <xf numFmtId="0" fontId="44" fillId="25" borderId="0" xfId="0" applyFont="1" applyFill="1" applyBorder="1"/>
    <xf numFmtId="0" fontId="51" fillId="25" borderId="0" xfId="0" applyFont="1" applyFill="1" applyBorder="1" applyAlignment="1">
      <alignment horizontal="right"/>
    </xf>
    <xf numFmtId="0" fontId="48" fillId="25" borderId="0" xfId="70" applyFont="1" applyFill="1" applyBorder="1" applyAlignment="1">
      <alignment horizontal="left"/>
    </xf>
    <xf numFmtId="0" fontId="49" fillId="25" borderId="0" xfId="0" applyFont="1" applyFill="1" applyBorder="1"/>
    <xf numFmtId="0" fontId="41" fillId="25" borderId="19" xfId="70" applyFill="1" applyBorder="1"/>
    <xf numFmtId="0" fontId="111" fillId="26" borderId="15" xfId="70" applyFont="1" applyFill="1" applyBorder="1" applyAlignment="1">
      <alignment vertical="center"/>
    </xf>
    <xf numFmtId="0" fontId="132" fillId="26" borderId="16" xfId="70" applyFont="1" applyFill="1" applyBorder="1" applyAlignment="1">
      <alignment vertical="center"/>
    </xf>
    <xf numFmtId="0" fontId="132" fillId="26" borderId="17" xfId="70" applyFont="1" applyFill="1" applyBorder="1" applyAlignment="1">
      <alignment vertical="center"/>
    </xf>
    <xf numFmtId="0" fontId="92" fillId="25" borderId="0" xfId="70" applyFont="1" applyFill="1"/>
    <xf numFmtId="0" fontId="92" fillId="25" borderId="0" xfId="70" applyFont="1" applyFill="1" applyBorder="1"/>
    <xf numFmtId="0" fontId="95" fillId="25" borderId="19" xfId="70" applyFont="1" applyFill="1" applyBorder="1"/>
    <xf numFmtId="0" fontId="92" fillId="0" borderId="0" xfId="70" applyFont="1"/>
    <xf numFmtId="0" fontId="93" fillId="0" borderId="0" xfId="70" applyFont="1"/>
    <xf numFmtId="0" fontId="93" fillId="25" borderId="0" xfId="70" applyFont="1" applyFill="1"/>
    <xf numFmtId="0" fontId="93" fillId="25" borderId="0" xfId="70" applyFont="1" applyFill="1" applyBorder="1"/>
    <xf numFmtId="0" fontId="99" fillId="25" borderId="19" xfId="70" applyFont="1" applyFill="1" applyBorder="1"/>
    <xf numFmtId="0" fontId="93" fillId="26" borderId="0" xfId="70" applyFont="1" applyFill="1"/>
    <xf numFmtId="0" fontId="44" fillId="25" borderId="0" xfId="70" applyFont="1" applyFill="1" applyBorder="1" applyAlignment="1">
      <alignment vertical="center"/>
    </xf>
    <xf numFmtId="0" fontId="41" fillId="0" borderId="0" xfId="70" applyBorder="1" applyAlignment="1">
      <alignment vertical="center"/>
    </xf>
    <xf numFmtId="0" fontId="53" fillId="29" borderId="19" xfId="70" applyFont="1" applyFill="1" applyBorder="1" applyAlignment="1">
      <alignment horizontal="center" vertical="center"/>
    </xf>
    <xf numFmtId="3" fontId="42" fillId="25" borderId="22" xfId="70" applyNumberFormat="1" applyFont="1" applyFill="1" applyBorder="1" applyAlignment="1">
      <alignment horizontal="center"/>
    </xf>
    <xf numFmtId="0" fontId="42" fillId="25" borderId="22" xfId="70" applyFont="1" applyFill="1" applyBorder="1" applyAlignment="1">
      <alignment horizontal="center"/>
    </xf>
    <xf numFmtId="3" fontId="42" fillId="25" borderId="0" xfId="70" applyNumberFormat="1" applyFont="1" applyFill="1" applyBorder="1" applyAlignment="1">
      <alignment horizontal="center"/>
    </xf>
    <xf numFmtId="0" fontId="54" fillId="26" borderId="16" xfId="70" applyFont="1" applyFill="1" applyBorder="1" applyAlignment="1">
      <alignment vertical="center"/>
    </xf>
    <xf numFmtId="0" fontId="87" fillId="26" borderId="16" xfId="70" applyFont="1" applyFill="1" applyBorder="1" applyAlignment="1">
      <alignment horizontal="center" vertical="center"/>
    </xf>
    <xf numFmtId="0" fontId="87" fillId="26" borderId="17" xfId="70" applyFont="1" applyFill="1" applyBorder="1" applyAlignment="1">
      <alignment horizontal="center" vertical="center"/>
    </xf>
    <xf numFmtId="0" fontId="54" fillId="25" borderId="0" xfId="70" applyFont="1" applyFill="1" applyBorder="1" applyAlignment="1">
      <alignment vertical="center"/>
    </xf>
    <xf numFmtId="0" fontId="87" fillId="25" borderId="0" xfId="70" applyFont="1" applyFill="1" applyBorder="1" applyAlignment="1">
      <alignment horizontal="center" vertical="center"/>
    </xf>
    <xf numFmtId="0" fontId="107" fillId="25" borderId="0" xfId="70" applyFont="1" applyFill="1"/>
    <xf numFmtId="0" fontId="107" fillId="0" borderId="0" xfId="70" applyFont="1" applyFill="1"/>
    <xf numFmtId="166" fontId="109" fillId="26" borderId="0" xfId="70" applyNumberFormat="1" applyFont="1" applyFill="1" applyBorder="1" applyAlignment="1">
      <alignment horizontal="right" vertical="center"/>
    </xf>
    <xf numFmtId="166" fontId="51" fillId="26" borderId="0" xfId="70" applyNumberFormat="1" applyFont="1" applyFill="1" applyBorder="1" applyAlignment="1">
      <alignment horizontal="right" vertical="center"/>
    </xf>
    <xf numFmtId="166" fontId="42" fillId="25" borderId="0" xfId="70" applyNumberFormat="1" applyFont="1" applyFill="1" applyBorder="1" applyAlignment="1">
      <alignment horizontal="right" vertical="center"/>
    </xf>
    <xf numFmtId="0" fontId="106" fillId="25" borderId="0" xfId="70" applyFont="1" applyFill="1" applyBorder="1" applyAlignment="1">
      <alignment horizontal="center" vertical="center"/>
    </xf>
    <xf numFmtId="166" fontId="109" fillId="25" borderId="0" xfId="70" applyNumberFormat="1" applyFont="1" applyFill="1" applyBorder="1" applyAlignment="1">
      <alignment horizontal="center" vertical="center"/>
    </xf>
    <xf numFmtId="166" fontId="106" fillId="26" borderId="0" xfId="70" applyNumberFormat="1" applyFont="1" applyFill="1" applyBorder="1" applyAlignment="1">
      <alignment horizontal="right" vertical="center" wrapText="1"/>
    </xf>
    <xf numFmtId="0" fontId="110" fillId="25" borderId="0" xfId="70" applyFont="1" applyFill="1" applyAlignment="1">
      <alignment vertical="center"/>
    </xf>
    <xf numFmtId="0" fontId="110" fillId="0" borderId="0" xfId="70" applyFont="1" applyFill="1" applyBorder="1" applyAlignment="1">
      <alignment vertical="center"/>
    </xf>
    <xf numFmtId="166" fontId="106" fillId="26" borderId="0" xfId="70" applyNumberFormat="1" applyFont="1" applyFill="1" applyBorder="1" applyAlignment="1">
      <alignment horizontal="right" vertical="center"/>
    </xf>
    <xf numFmtId="0" fontId="110" fillId="0" borderId="0" xfId="70" applyFont="1" applyFill="1" applyAlignment="1">
      <alignment vertical="center"/>
    </xf>
    <xf numFmtId="49" fontId="51" fillId="25" borderId="0" xfId="70" applyNumberFormat="1" applyFont="1" applyFill="1" applyBorder="1" applyAlignment="1">
      <alignment horizontal="left" indent="1"/>
    </xf>
    <xf numFmtId="166" fontId="42" fillId="25" borderId="0" xfId="70" applyNumberFormat="1" applyFont="1" applyFill="1" applyBorder="1" applyAlignment="1">
      <alignment horizontal="center" vertical="center"/>
    </xf>
    <xf numFmtId="49" fontId="109" fillId="25" borderId="0" xfId="70" applyNumberFormat="1" applyFont="1" applyFill="1" applyBorder="1" applyAlignment="1">
      <alignment horizontal="left" indent="1"/>
    </xf>
    <xf numFmtId="0" fontId="62" fillId="25" borderId="0" xfId="70" applyFont="1" applyFill="1"/>
    <xf numFmtId="49" fontId="50" fillId="25" borderId="0" xfId="70" applyNumberFormat="1" applyFont="1" applyFill="1" applyBorder="1" applyAlignment="1">
      <alignment horizontal="left" indent="1"/>
    </xf>
    <xf numFmtId="0" fontId="62" fillId="0" borderId="0" xfId="70" applyFont="1" applyFill="1"/>
    <xf numFmtId="0" fontId="106" fillId="25" borderId="0" xfId="70" applyFont="1" applyFill="1"/>
    <xf numFmtId="49" fontId="106" fillId="25" borderId="0" xfId="70" applyNumberFormat="1" applyFont="1" applyFill="1" applyBorder="1" applyAlignment="1">
      <alignment horizontal="left" indent="1"/>
    </xf>
    <xf numFmtId="0" fontId="106" fillId="0" borderId="0" xfId="70" applyFont="1" applyFill="1"/>
    <xf numFmtId="0" fontId="91" fillId="25" borderId="0" xfId="70" applyFont="1" applyFill="1" applyBorder="1" applyAlignment="1">
      <alignment horizontal="left"/>
    </xf>
    <xf numFmtId="0" fontId="91" fillId="25" borderId="0" xfId="70" applyFont="1" applyFill="1" applyBorder="1" applyAlignment="1">
      <alignment horizontal="justify" vertical="center"/>
    </xf>
    <xf numFmtId="166" fontId="91" fillId="25" borderId="0" xfId="70" applyNumberFormat="1" applyFont="1" applyFill="1" applyBorder="1" applyAlignment="1">
      <alignment horizontal="center" vertical="center"/>
    </xf>
    <xf numFmtId="166" fontId="91" fillId="25" borderId="0" xfId="70" applyNumberFormat="1" applyFont="1" applyFill="1" applyBorder="1" applyAlignment="1">
      <alignment horizontal="right" vertical="center" wrapText="1"/>
    </xf>
    <xf numFmtId="49" fontId="42" fillId="25" borderId="0" xfId="70" applyNumberFormat="1" applyFont="1" applyFill="1" applyBorder="1" applyAlignment="1">
      <alignment horizontal="center"/>
    </xf>
    <xf numFmtId="49" fontId="51" fillId="25" borderId="0" xfId="70" applyNumberFormat="1" applyFont="1" applyFill="1" applyBorder="1" applyAlignment="1">
      <alignment horizontal="center"/>
    </xf>
    <xf numFmtId="3" fontId="41" fillId="0" borderId="0" xfId="70" applyNumberFormat="1" applyAlignment="1">
      <alignment horizontal="center"/>
    </xf>
    <xf numFmtId="0" fontId="106" fillId="25" borderId="0" xfId="70" applyFont="1" applyFill="1" applyBorder="1" applyAlignment="1">
      <alignment horizontal="left"/>
    </xf>
    <xf numFmtId="0" fontId="66" fillId="25" borderId="0" xfId="70" applyFont="1" applyFill="1" applyAlignment="1">
      <alignment vertical="center"/>
    </xf>
    <xf numFmtId="0" fontId="66" fillId="25" borderId="20" xfId="70" applyFont="1" applyFill="1" applyBorder="1" applyAlignment="1">
      <alignment vertical="center"/>
    </xf>
    <xf numFmtId="0" fontId="106" fillId="25" borderId="0" xfId="70" applyFont="1" applyFill="1" applyBorder="1" applyAlignment="1">
      <alignment horizontal="left" vertical="center"/>
    </xf>
    <xf numFmtId="0" fontId="115" fillId="25" borderId="0" xfId="70" applyFont="1" applyFill="1" applyBorder="1" applyAlignment="1">
      <alignment horizontal="left" vertical="center"/>
    </xf>
    <xf numFmtId="0" fontId="66" fillId="0" borderId="0" xfId="70" applyFont="1" applyAlignment="1">
      <alignment vertical="center"/>
    </xf>
    <xf numFmtId="0" fontId="66" fillId="26" borderId="0" xfId="70" applyFont="1" applyFill="1" applyBorder="1" applyAlignment="1">
      <alignment vertical="center"/>
    </xf>
    <xf numFmtId="0" fontId="68" fillId="26" borderId="0" xfId="70" applyFont="1" applyFill="1" applyBorder="1" applyAlignment="1">
      <alignment vertical="center"/>
    </xf>
    <xf numFmtId="0" fontId="66" fillId="0" borderId="0" xfId="70" applyFont="1" applyBorder="1" applyAlignment="1">
      <alignment vertical="center"/>
    </xf>
    <xf numFmtId="165" fontId="41" fillId="26" borderId="0" xfId="70" applyNumberFormat="1" applyFill="1" applyBorder="1"/>
    <xf numFmtId="0" fontId="52" fillId="25" borderId="0" xfId="70" applyFont="1" applyFill="1" applyBorder="1" applyAlignment="1">
      <alignment vertical="center"/>
    </xf>
    <xf numFmtId="0" fontId="43" fillId="25" borderId="0" xfId="70" applyFont="1" applyFill="1" applyBorder="1" applyAlignment="1">
      <alignment vertical="center"/>
    </xf>
    <xf numFmtId="0" fontId="66" fillId="25" borderId="20" xfId="70" applyFont="1" applyFill="1" applyBorder="1"/>
    <xf numFmtId="0" fontId="68" fillId="25" borderId="0" xfId="70" applyFont="1" applyFill="1" applyBorder="1"/>
    <xf numFmtId="3" fontId="51" fillId="25" borderId="0" xfId="70" applyNumberFormat="1" applyFont="1" applyFill="1" applyBorder="1"/>
    <xf numFmtId="0" fontId="48" fillId="25" borderId="0" xfId="70" applyFont="1" applyFill="1" applyAlignment="1"/>
    <xf numFmtId="0" fontId="48" fillId="25" borderId="20" xfId="70" applyFont="1" applyFill="1" applyBorder="1" applyAlignment="1"/>
    <xf numFmtId="0" fontId="48" fillId="0" borderId="0" xfId="70" applyFont="1" applyAlignment="1"/>
    <xf numFmtId="3" fontId="42" fillId="25" borderId="0" xfId="70" applyNumberFormat="1" applyFont="1" applyFill="1" applyBorder="1"/>
    <xf numFmtId="0" fontId="41" fillId="0" borderId="20" xfId="70" applyBorder="1"/>
    <xf numFmtId="0" fontId="51" fillId="25" borderId="0" xfId="70" applyFont="1" applyFill="1" applyBorder="1" applyAlignment="1">
      <alignment horizontal="left" vertical="center"/>
    </xf>
    <xf numFmtId="0" fontId="53" fillId="37" borderId="20" xfId="70" applyFont="1" applyFill="1" applyBorder="1" applyAlignment="1">
      <alignment horizontal="center" vertical="center"/>
    </xf>
    <xf numFmtId="0" fontId="50" fillId="24" borderId="0" xfId="40" applyFont="1" applyFill="1" applyBorder="1" applyAlignment="1">
      <alignment horizontal="left" indent="2"/>
    </xf>
    <xf numFmtId="0" fontId="65" fillId="24" borderId="0" xfId="40" applyFont="1" applyFill="1" applyBorder="1" applyAlignment="1">
      <alignment horizontal="left" vertical="top" wrapText="1"/>
    </xf>
    <xf numFmtId="49" fontId="51" fillId="25" borderId="0" xfId="70" applyNumberFormat="1" applyFont="1" applyFill="1" applyBorder="1" applyAlignment="1">
      <alignment horizontal="left"/>
    </xf>
    <xf numFmtId="3" fontId="41" fillId="0" borderId="0" xfId="70" applyNumberFormat="1" applyFill="1" applyAlignment="1">
      <alignment horizontal="center"/>
    </xf>
    <xf numFmtId="0" fontId="51" fillId="25" borderId="0" xfId="0" applyFont="1" applyFill="1" applyBorder="1" applyAlignment="1">
      <alignment horizontal="left"/>
    </xf>
    <xf numFmtId="0" fontId="55" fillId="25" borderId="0" xfId="0" applyFont="1" applyFill="1" applyBorder="1" applyAlignment="1">
      <alignment horizontal="right"/>
    </xf>
    <xf numFmtId="0" fontId="50" fillId="25" borderId="11" xfId="0" applyFont="1" applyFill="1" applyBorder="1" applyAlignment="1">
      <alignment horizontal="center"/>
    </xf>
    <xf numFmtId="0" fontId="62" fillId="26" borderId="0" xfId="62" applyFont="1" applyFill="1" applyBorder="1"/>
    <xf numFmtId="3" fontId="51" fillId="26" borderId="0" xfId="62" applyNumberFormat="1" applyFont="1" applyFill="1" applyBorder="1" applyAlignment="1">
      <alignment horizontal="right" indent="2"/>
    </xf>
    <xf numFmtId="0" fontId="92" fillId="26" borderId="0" xfId="62" applyFont="1" applyFill="1" applyBorder="1" applyAlignment="1"/>
    <xf numFmtId="0" fontId="52" fillId="26" borderId="0" xfId="62" applyFont="1" applyFill="1" applyBorder="1"/>
    <xf numFmtId="0" fontId="51" fillId="26" borderId="0" xfId="0" applyFont="1" applyFill="1" applyBorder="1" applyAlignment="1">
      <alignment horizontal="left"/>
    </xf>
    <xf numFmtId="0" fontId="55" fillId="26" borderId="0" xfId="70" applyFont="1" applyFill="1" applyBorder="1" applyAlignment="1">
      <alignment horizontal="left"/>
    </xf>
    <xf numFmtId="0" fontId="106" fillId="25" borderId="0" xfId="70" applyFont="1" applyFill="1" applyBorder="1" applyAlignment="1"/>
    <xf numFmtId="168" fontId="66" fillId="0" borderId="0" xfId="70" applyNumberFormat="1" applyFont="1" applyBorder="1" applyAlignment="1">
      <alignment vertical="center"/>
    </xf>
    <xf numFmtId="0" fontId="106" fillId="25" borderId="20" xfId="70" applyFont="1" applyFill="1" applyBorder="1" applyAlignment="1">
      <alignment horizontal="left" indent="1"/>
    </xf>
    <xf numFmtId="0" fontId="41" fillId="43" borderId="0" xfId="70" applyFill="1" applyBorder="1"/>
    <xf numFmtId="0" fontId="51" fillId="43" borderId="0" xfId="70" applyFont="1" applyFill="1" applyBorder="1"/>
    <xf numFmtId="165" fontId="51" fillId="44" borderId="0" xfId="40" applyNumberFormat="1" applyFont="1" applyFill="1" applyBorder="1" applyAlignment="1">
      <alignment horizontal="center" wrapText="1"/>
    </xf>
    <xf numFmtId="0" fontId="44" fillId="43" borderId="0" xfId="70" applyFont="1" applyFill="1" applyBorder="1"/>
    <xf numFmtId="0" fontId="41" fillId="34" borderId="0" xfId="70" applyFill="1" applyBorder="1"/>
    <xf numFmtId="165" fontId="41" fillId="34" borderId="0" xfId="70" applyNumberFormat="1" applyFill="1" applyBorder="1"/>
    <xf numFmtId="0" fontId="55" fillId="34" borderId="0" xfId="70" applyFont="1" applyFill="1" applyBorder="1" applyAlignment="1">
      <alignment horizontal="right"/>
    </xf>
    <xf numFmtId="0" fontId="44" fillId="34" borderId="0" xfId="70" applyFont="1" applyFill="1" applyBorder="1"/>
    <xf numFmtId="168" fontId="137" fillId="0" borderId="0" xfId="70" applyNumberFormat="1" applyFont="1" applyBorder="1" applyAlignment="1">
      <alignment vertical="center"/>
    </xf>
    <xf numFmtId="0" fontId="41" fillId="0" borderId="0" xfId="70" applyFill="1" applyAlignment="1">
      <alignment vertical="center"/>
    </xf>
    <xf numFmtId="0" fontId="41" fillId="0" borderId="20" xfId="70" applyFill="1" applyBorder="1" applyAlignment="1">
      <alignment vertical="center"/>
    </xf>
    <xf numFmtId="0" fontId="41" fillId="0" borderId="0" xfId="70" applyFill="1" applyBorder="1" applyAlignment="1">
      <alignment vertical="center"/>
    </xf>
    <xf numFmtId="0" fontId="41" fillId="26" borderId="0" xfId="70" applyFill="1" applyAlignment="1">
      <alignment vertical="center"/>
    </xf>
    <xf numFmtId="0" fontId="66" fillId="0" borderId="0" xfId="70" applyFont="1" applyFill="1"/>
    <xf numFmtId="168" fontId="106" fillId="26" borderId="0" xfId="59" applyNumberFormat="1" applyFont="1" applyFill="1" applyBorder="1" applyAlignment="1">
      <alignment horizontal="right"/>
    </xf>
    <xf numFmtId="168" fontId="51" fillId="26" borderId="0" xfId="59" applyNumberFormat="1" applyFont="1" applyFill="1" applyBorder="1" applyAlignment="1">
      <alignment horizontal="right"/>
    </xf>
    <xf numFmtId="168" fontId="51" fillId="26" borderId="0" xfId="59" applyNumberFormat="1" applyFont="1" applyFill="1" applyBorder="1" applyAlignment="1">
      <alignment horizontal="right" indent="1"/>
    </xf>
    <xf numFmtId="2" fontId="48" fillId="26" borderId="0" xfId="62" applyNumberFormat="1" applyFont="1" applyFill="1" applyBorder="1" applyAlignment="1">
      <alignment horizontal="left" indent="1"/>
    </xf>
    <xf numFmtId="0" fontId="55" fillId="25" borderId="0" xfId="70" applyFont="1" applyFill="1" applyBorder="1" applyAlignment="1">
      <alignment horizontal="right"/>
    </xf>
    <xf numFmtId="0" fontId="41" fillId="25" borderId="20" xfId="70" applyFill="1" applyBorder="1" applyAlignment="1"/>
    <xf numFmtId="0" fontId="51" fillId="24" borderId="0" xfId="61" applyFont="1" applyFill="1" applyBorder="1" applyAlignment="1">
      <alignment horizontal="left"/>
    </xf>
    <xf numFmtId="0" fontId="128" fillId="27" borderId="0" xfId="61" applyFont="1" applyFill="1" applyBorder="1" applyAlignment="1">
      <alignment horizontal="left"/>
    </xf>
    <xf numFmtId="0" fontId="51" fillId="24" borderId="0" xfId="61" applyFont="1" applyFill="1" applyBorder="1" applyAlignment="1"/>
    <xf numFmtId="0" fontId="50" fillId="24" borderId="0" xfId="40" applyFont="1" applyFill="1" applyBorder="1" applyAlignment="1" applyProtection="1">
      <alignment horizontal="left" indent="1"/>
    </xf>
    <xf numFmtId="0" fontId="55" fillId="24" borderId="0" xfId="40" applyFont="1" applyFill="1" applyBorder="1" applyAlignment="1" applyProtection="1">
      <alignment horizontal="left" indent="1"/>
    </xf>
    <xf numFmtId="169" fontId="51" fillId="24" borderId="0" xfId="40" applyNumberFormat="1" applyFont="1" applyFill="1" applyBorder="1" applyAlignment="1" applyProtection="1">
      <alignment horizontal="right" wrapText="1"/>
    </xf>
    <xf numFmtId="0" fontId="50" fillId="24" borderId="0" xfId="40" applyFont="1" applyFill="1" applyBorder="1" applyProtection="1"/>
    <xf numFmtId="0" fontId="51" fillId="24" borderId="0" xfId="40" applyFont="1" applyFill="1" applyBorder="1" applyProtection="1"/>
    <xf numFmtId="0" fontId="106" fillId="24" borderId="0" xfId="40" applyFont="1" applyFill="1" applyBorder="1" applyProtection="1"/>
    <xf numFmtId="0" fontId="50" fillId="24" borderId="0" xfId="40" applyFont="1" applyFill="1" applyBorder="1" applyAlignment="1" applyProtection="1">
      <alignment horizontal="left"/>
    </xf>
    <xf numFmtId="0" fontId="106" fillId="43" borderId="0" xfId="70" applyFont="1" applyFill="1" applyBorder="1" applyAlignment="1">
      <alignment horizontal="right"/>
    </xf>
    <xf numFmtId="168" fontId="106" fillId="25" borderId="0" xfId="59" applyNumberFormat="1" applyFont="1" applyFill="1" applyBorder="1" applyAlignment="1">
      <alignment horizontal="right" indent="1"/>
    </xf>
    <xf numFmtId="171" fontId="50" fillId="25" borderId="11" xfId="70" applyNumberFormat="1" applyFont="1" applyFill="1" applyBorder="1" applyAlignment="1">
      <alignment horizontal="center"/>
    </xf>
    <xf numFmtId="172" fontId="55" fillId="26" borderId="0" xfId="40" applyNumberFormat="1" applyFont="1" applyFill="1" applyBorder="1" applyAlignment="1">
      <alignment horizontal="right" wrapText="1"/>
    </xf>
    <xf numFmtId="172" fontId="55" fillId="25" borderId="0" xfId="40" applyNumberFormat="1" applyFont="1" applyFill="1" applyBorder="1" applyAlignment="1">
      <alignment horizontal="right" wrapText="1"/>
    </xf>
    <xf numFmtId="0" fontId="50" fillId="25" borderId="11" xfId="70" applyFont="1" applyFill="1" applyBorder="1" applyAlignment="1" applyProtection="1">
      <alignment horizontal="center"/>
    </xf>
    <xf numFmtId="0" fontId="83" fillId="25" borderId="0" xfId="70" applyFont="1" applyFill="1" applyAlignment="1"/>
    <xf numFmtId="0" fontId="83" fillId="0" borderId="0" xfId="70" applyFont="1" applyBorder="1" applyAlignment="1"/>
    <xf numFmtId="0" fontId="44" fillId="25" borderId="0" xfId="70" applyFont="1" applyFill="1" applyBorder="1" applyAlignment="1"/>
    <xf numFmtId="0" fontId="83" fillId="0" borderId="0" xfId="70" applyFont="1" applyAlignment="1"/>
    <xf numFmtId="168" fontId="42" fillId="26" borderId="0" xfId="70" applyNumberFormat="1" applyFont="1" applyFill="1" applyBorder="1" applyAlignment="1">
      <alignment horizontal="right" indent="3"/>
    </xf>
    <xf numFmtId="168" fontId="128" fillId="26" borderId="0" xfId="70" applyNumberFormat="1" applyFont="1" applyFill="1" applyBorder="1" applyAlignment="1">
      <alignment horizontal="right" indent="3"/>
    </xf>
    <xf numFmtId="0" fontId="0" fillId="25" borderId="22" xfId="51" applyFont="1" applyFill="1" applyBorder="1"/>
    <xf numFmtId="0" fontId="51" fillId="0" borderId="0" xfId="0" applyFont="1" applyAlignment="1">
      <alignment readingOrder="2"/>
    </xf>
    <xf numFmtId="0" fontId="51" fillId="24" borderId="0" xfId="40" applyFont="1" applyFill="1" applyBorder="1"/>
    <xf numFmtId="0" fontId="51" fillId="35" borderId="0" xfId="62" applyFont="1" applyFill="1" applyAlignment="1">
      <alignment vertical="center" wrapText="1"/>
    </xf>
    <xf numFmtId="0" fontId="125" fillId="37" borderId="0" xfId="62" applyFont="1" applyFill="1" applyBorder="1" applyAlignment="1">
      <alignment vertical="center"/>
    </xf>
    <xf numFmtId="0" fontId="42" fillId="35" borderId="0" xfId="62" applyFont="1" applyFill="1" applyAlignment="1">
      <alignment horizontal="left" vertical="center"/>
    </xf>
    <xf numFmtId="0" fontId="49" fillId="35" borderId="0" xfId="62" applyFont="1" applyFill="1" applyBorder="1" applyAlignment="1">
      <alignment horizontal="right" vertical="top" wrapText="1"/>
    </xf>
    <xf numFmtId="0" fontId="48" fillId="31" borderId="0" xfId="62" applyFont="1" applyFill="1" applyBorder="1" applyAlignment="1">
      <alignment horizontal="right"/>
    </xf>
    <xf numFmtId="0" fontId="49" fillId="35" borderId="38" xfId="62" applyFont="1" applyFill="1" applyBorder="1" applyAlignment="1">
      <alignment horizontal="right" vertical="top" wrapText="1"/>
    </xf>
    <xf numFmtId="0" fontId="50" fillId="35" borderId="0" xfId="62" applyFont="1" applyFill="1" applyBorder="1" applyAlignment="1">
      <alignment horizontal="right" vertical="center"/>
    </xf>
    <xf numFmtId="0" fontId="51" fillId="35" borderId="0" xfId="62" applyFont="1" applyFill="1" applyBorder="1" applyAlignment="1">
      <alignment horizontal="right" vertical="center" wrapText="1"/>
    </xf>
    <xf numFmtId="0" fontId="50" fillId="35" borderId="0" xfId="62" applyFont="1" applyFill="1" applyBorder="1" applyAlignment="1">
      <alignment horizontal="right" vertical="center" wrapText="1"/>
    </xf>
    <xf numFmtId="0" fontId="51" fillId="35" borderId="0" xfId="62" applyFont="1" applyFill="1" applyBorder="1" applyAlignment="1">
      <alignment horizontal="right" vertical="top" wrapText="1"/>
    </xf>
    <xf numFmtId="0" fontId="51" fillId="35" borderId="0" xfId="62" applyFont="1" applyFill="1" applyBorder="1" applyAlignment="1">
      <alignment horizontal="right" vertical="center"/>
    </xf>
    <xf numFmtId="0" fontId="51" fillId="35" borderId="0" xfId="62" applyFont="1" applyFill="1" applyBorder="1" applyAlignment="1">
      <alignment horizontal="right"/>
    </xf>
    <xf numFmtId="0" fontId="51" fillId="35" borderId="0" xfId="62" applyFont="1" applyFill="1" applyBorder="1" applyAlignment="1">
      <alignment horizontal="right" wrapText="1"/>
    </xf>
    <xf numFmtId="0" fontId="41" fillId="35" borderId="0" xfId="62" applyFill="1" applyBorder="1" applyAlignment="1">
      <alignment horizontal="right" vertical="center"/>
    </xf>
    <xf numFmtId="0" fontId="41" fillId="35" borderId="0" xfId="62" applyFill="1" applyBorder="1" applyAlignment="1">
      <alignment horizontal="right"/>
    </xf>
    <xf numFmtId="0" fontId="92" fillId="0" borderId="0" xfId="70" applyFont="1" applyFill="1"/>
    <xf numFmtId="0" fontId="50" fillId="26" borderId="12" xfId="70" applyFont="1" applyFill="1" applyBorder="1" applyAlignment="1">
      <alignment horizontal="center"/>
    </xf>
    <xf numFmtId="0" fontId="41" fillId="26" borderId="0" xfId="52" applyFill="1" applyBorder="1"/>
    <xf numFmtId="0" fontId="50" fillId="25" borderId="0" xfId="52" applyFont="1" applyFill="1" applyBorder="1" applyAlignment="1">
      <alignment horizontal="left"/>
    </xf>
    <xf numFmtId="0" fontId="129" fillId="25" borderId="0" xfId="52" applyFont="1" applyFill="1" applyBorder="1" applyAlignment="1">
      <alignment horizontal="left"/>
    </xf>
    <xf numFmtId="0" fontId="50" fillId="25" borderId="0" xfId="51" applyFont="1" applyFill="1" applyBorder="1" applyAlignment="1">
      <alignment horizontal="right"/>
    </xf>
    <xf numFmtId="0" fontId="48" fillId="25" borderId="22" xfId="51" applyFont="1" applyFill="1" applyBorder="1" applyAlignment="1">
      <alignment horizontal="left"/>
    </xf>
    <xf numFmtId="0" fontId="77" fillId="25" borderId="22" xfId="51" applyFont="1" applyFill="1" applyBorder="1" applyAlignment="1">
      <alignment horizontal="left"/>
    </xf>
    <xf numFmtId="0" fontId="0" fillId="0" borderId="22" xfId="51" applyFont="1" applyBorder="1"/>
    <xf numFmtId="0" fontId="55" fillId="0" borderId="0" xfId="51" applyFont="1" applyBorder="1" applyAlignment="1">
      <alignment vertical="top"/>
    </xf>
    <xf numFmtId="0" fontId="44" fillId="25" borderId="0" xfId="51" applyFont="1" applyFill="1" applyBorder="1"/>
    <xf numFmtId="0" fontId="50" fillId="25" borderId="11" xfId="51" applyFont="1" applyFill="1" applyBorder="1" applyAlignment="1">
      <alignment horizontal="center" vertical="center"/>
    </xf>
    <xf numFmtId="0" fontId="50" fillId="25" borderId="0" xfId="51" applyFont="1" applyFill="1" applyBorder="1" applyAlignment="1">
      <alignment horizontal="center" vertical="center"/>
    </xf>
    <xf numFmtId="49" fontId="50" fillId="25" borderId="0" xfId="51" applyNumberFormat="1" applyFont="1" applyFill="1" applyBorder="1" applyAlignment="1">
      <alignment horizontal="center" vertical="center" wrapText="1"/>
    </xf>
    <xf numFmtId="0" fontId="48" fillId="26" borderId="0" xfId="51" applyFont="1" applyFill="1" applyBorder="1" applyAlignment="1">
      <alignment horizontal="center"/>
    </xf>
    <xf numFmtId="0" fontId="55" fillId="25" borderId="0" xfId="51" applyFont="1" applyFill="1" applyBorder="1" applyAlignment="1">
      <alignment horizontal="center"/>
    </xf>
    <xf numFmtId="1" fontId="55" fillId="25" borderId="10" xfId="51" applyNumberFormat="1" applyFont="1" applyFill="1" applyBorder="1" applyAlignment="1">
      <alignment horizontal="center"/>
    </xf>
    <xf numFmtId="3" fontId="55" fillId="24" borderId="0" xfId="61" applyNumberFormat="1" applyFont="1" applyFill="1" applyBorder="1" applyAlignment="1">
      <alignment horizontal="center" wrapText="1"/>
    </xf>
    <xf numFmtId="0" fontId="48" fillId="25" borderId="0" xfId="51" applyFont="1" applyFill="1" applyAlignment="1">
      <alignment horizontal="center"/>
    </xf>
    <xf numFmtId="0" fontId="48" fillId="0" borderId="0" xfId="51" applyFont="1" applyAlignment="1">
      <alignment horizontal="center"/>
    </xf>
    <xf numFmtId="166" fontId="51" fillId="27" borderId="0" xfId="61" applyNumberFormat="1" applyFont="1" applyFill="1" applyBorder="1" applyAlignment="1">
      <alignment horizontal="center" wrapText="1"/>
    </xf>
    <xf numFmtId="166" fontId="50" fillId="27" borderId="0" xfId="61" applyNumberFormat="1" applyFont="1" applyFill="1" applyBorder="1" applyAlignment="1">
      <alignment horizontal="center" wrapText="1"/>
    </xf>
    <xf numFmtId="0" fontId="50" fillId="39" borderId="0" xfId="61" applyFont="1" applyFill="1" applyBorder="1" applyAlignment="1">
      <alignment horizontal="left"/>
    </xf>
    <xf numFmtId="168" fontId="47" fillId="34" borderId="0" xfId="70" applyNumberFormat="1" applyFont="1" applyFill="1" applyBorder="1" applyAlignment="1">
      <alignment horizontal="right" indent="3"/>
    </xf>
    <xf numFmtId="4" fontId="50" fillId="39" borderId="0" xfId="61" applyNumberFormat="1" applyFont="1" applyFill="1" applyBorder="1" applyAlignment="1">
      <alignment horizontal="right" wrapText="1" indent="4"/>
    </xf>
    <xf numFmtId="4" fontId="128" fillId="27" borderId="0" xfId="61" applyNumberFormat="1" applyFont="1" applyFill="1" applyBorder="1" applyAlignment="1">
      <alignment horizontal="right" wrapText="1" indent="4"/>
    </xf>
    <xf numFmtId="166" fontId="142" fillId="27" borderId="0" xfId="61" applyNumberFormat="1" applyFont="1" applyFill="1" applyBorder="1" applyAlignment="1">
      <alignment horizontal="center" wrapText="1"/>
    </xf>
    <xf numFmtId="0" fontId="50" fillId="25" borderId="52" xfId="70" applyFont="1" applyFill="1" applyBorder="1" applyAlignment="1">
      <alignment horizontal="center"/>
    </xf>
    <xf numFmtId="0" fontId="50" fillId="25" borderId="11" xfId="70" applyFont="1" applyFill="1" applyBorder="1" applyAlignment="1">
      <alignment horizontal="center"/>
    </xf>
    <xf numFmtId="0" fontId="77" fillId="0" borderId="0" xfId="70" applyFont="1" applyProtection="1">
      <protection locked="0"/>
    </xf>
    <xf numFmtId="0" fontId="51" fillId="25" borderId="0" xfId="70" applyFont="1" applyFill="1" applyBorder="1" applyAlignment="1">
      <alignment vertical="center"/>
    </xf>
    <xf numFmtId="0" fontId="77" fillId="25" borderId="0" xfId="70" applyFont="1" applyFill="1" applyAlignment="1">
      <alignment vertical="center"/>
    </xf>
    <xf numFmtId="0" fontId="77" fillId="0" borderId="0" xfId="70" applyFont="1" applyAlignment="1">
      <alignment vertical="center"/>
    </xf>
    <xf numFmtId="0" fontId="42" fillId="25" borderId="0" xfId="70" applyFont="1" applyFill="1" applyAlignment="1">
      <alignment vertical="center"/>
    </xf>
    <xf numFmtId="0" fontId="42" fillId="25" borderId="20" xfId="70" applyFont="1" applyFill="1" applyBorder="1" applyAlignment="1">
      <alignment vertical="center"/>
    </xf>
    <xf numFmtId="0" fontId="42" fillId="0" borderId="0" xfId="70" applyFont="1" applyAlignment="1">
      <alignment vertical="center"/>
    </xf>
    <xf numFmtId="0" fontId="51" fillId="39" borderId="0" xfId="61" applyFont="1" applyFill="1" applyBorder="1" applyAlignment="1">
      <alignment horizontal="left" indent="1"/>
    </xf>
    <xf numFmtId="3" fontId="55" fillId="39" borderId="0" xfId="61" applyNumberFormat="1" applyFont="1" applyFill="1" applyBorder="1" applyAlignment="1">
      <alignment horizontal="center" wrapText="1"/>
    </xf>
    <xf numFmtId="0" fontId="51" fillId="39" borderId="0" xfId="61" applyFont="1" applyFill="1" applyBorder="1" applyAlignment="1"/>
    <xf numFmtId="1" fontId="81" fillId="0" borderId="0" xfId="70" applyNumberFormat="1" applyFont="1"/>
    <xf numFmtId="0" fontId="77" fillId="25" borderId="0" xfId="70" applyFont="1" applyFill="1" applyProtection="1">
      <protection locked="0"/>
    </xf>
    <xf numFmtId="0" fontId="50" fillId="26" borderId="58" xfId="70" applyFont="1" applyFill="1" applyBorder="1" applyAlignment="1"/>
    <xf numFmtId="0" fontId="41" fillId="26" borderId="0" xfId="62" applyFill="1"/>
    <xf numFmtId="0" fontId="81" fillId="26" borderId="0" xfId="62" applyFont="1" applyFill="1"/>
    <xf numFmtId="0" fontId="77" fillId="25" borderId="19" xfId="70" applyFont="1" applyFill="1" applyBorder="1" applyProtection="1">
      <protection locked="0"/>
    </xf>
    <xf numFmtId="0" fontId="77" fillId="25" borderId="0" xfId="70" applyFont="1" applyFill="1" applyBorder="1" applyProtection="1">
      <protection locked="0"/>
    </xf>
    <xf numFmtId="0" fontId="48" fillId="25" borderId="0" xfId="0" applyFont="1" applyFill="1" applyBorder="1" applyAlignment="1">
      <alignment horizontal="left" vertical="center"/>
    </xf>
    <xf numFmtId="49" fontId="86" fillId="36" borderId="0" xfId="40" applyNumberFormat="1" applyFont="1" applyFill="1" applyBorder="1" applyAlignment="1">
      <alignment horizontal="center" vertical="center" readingOrder="1"/>
    </xf>
    <xf numFmtId="2" fontId="78" fillId="26" borderId="0" xfId="70" applyNumberFormat="1" applyFont="1" applyFill="1" applyBorder="1" applyAlignment="1">
      <alignment horizontal="center"/>
    </xf>
    <xf numFmtId="0" fontId="50" fillId="25" borderId="0" xfId="0" applyFont="1" applyFill="1" applyBorder="1" applyAlignment="1">
      <alignment horizontal="center"/>
    </xf>
    <xf numFmtId="0" fontId="50" fillId="25" borderId="0" xfId="0" applyFont="1" applyFill="1" applyBorder="1" applyAlignment="1">
      <alignment horizontal="center"/>
    </xf>
    <xf numFmtId="3" fontId="52" fillId="0" borderId="0" xfId="70" applyNumberFormat="1" applyFont="1"/>
    <xf numFmtId="0" fontId="116" fillId="26" borderId="0" xfId="62" applyFont="1" applyFill="1" applyBorder="1" applyAlignment="1">
      <alignment horizontal="center" vertical="center"/>
    </xf>
    <xf numFmtId="1" fontId="106" fillId="25" borderId="0" xfId="62" applyNumberFormat="1" applyFont="1" applyFill="1" applyBorder="1" applyAlignment="1">
      <alignment horizontal="right"/>
    </xf>
    <xf numFmtId="3" fontId="106" fillId="25" borderId="0" xfId="62" applyNumberFormat="1" applyFont="1" applyFill="1" applyBorder="1" applyAlignment="1">
      <alignment horizontal="right"/>
    </xf>
    <xf numFmtId="0" fontId="81" fillId="0" borderId="0" xfId="62" applyFont="1" applyFill="1" applyBorder="1"/>
    <xf numFmtId="0" fontId="92" fillId="0" borderId="0" xfId="62" applyFont="1" applyFill="1" applyBorder="1" applyAlignment="1"/>
    <xf numFmtId="0" fontId="81" fillId="26" borderId="0" xfId="62" applyFont="1" applyFill="1" applyBorder="1"/>
    <xf numFmtId="0" fontId="50" fillId="26" borderId="0" xfId="62" applyFont="1" applyFill="1" applyBorder="1" applyAlignment="1">
      <alignment horizontal="left" indent="1"/>
    </xf>
    <xf numFmtId="0" fontId="41" fillId="26" borderId="0" xfId="62" applyFill="1" applyBorder="1"/>
    <xf numFmtId="0" fontId="106" fillId="26" borderId="0" xfId="62" applyFont="1" applyFill="1" applyBorder="1" applyAlignment="1">
      <alignment horizontal="left"/>
    </xf>
    <xf numFmtId="3" fontId="76" fillId="26" borderId="0" xfId="62" applyNumberFormat="1" applyFont="1" applyFill="1" applyBorder="1" applyAlignment="1">
      <alignment horizontal="right"/>
    </xf>
    <xf numFmtId="0" fontId="65" fillId="26" borderId="0" xfId="40" applyFont="1" applyFill="1" applyBorder="1"/>
    <xf numFmtId="0" fontId="55" fillId="26" borderId="0" xfId="62" applyFont="1" applyFill="1" applyBorder="1" applyAlignment="1">
      <alignment horizontal="justify" wrapText="1"/>
    </xf>
    <xf numFmtId="0" fontId="95" fillId="26" borderId="0" xfId="62" applyFont="1" applyFill="1" applyBorder="1" applyAlignment="1">
      <alignment horizontal="left" vertical="center" indent="1"/>
    </xf>
    <xf numFmtId="0" fontId="93" fillId="26" borderId="0" xfId="62" applyFont="1" applyFill="1" applyBorder="1" applyAlignment="1">
      <alignment vertical="center"/>
    </xf>
    <xf numFmtId="0" fontId="92" fillId="26" borderId="0" xfId="62" applyFont="1" applyFill="1" applyBorder="1" applyAlignment="1">
      <alignment vertical="center"/>
    </xf>
    <xf numFmtId="1" fontId="50" fillId="26" borderId="0" xfId="40" applyNumberFormat="1" applyFont="1" applyFill="1" applyBorder="1" applyAlignment="1">
      <alignment horizontal="center" wrapText="1"/>
    </xf>
    <xf numFmtId="165" fontId="50" fillId="26" borderId="0" xfId="40" applyNumberFormat="1" applyFont="1" applyFill="1" applyBorder="1" applyAlignment="1">
      <alignment horizontal="right" wrapText="1" indent="2"/>
    </xf>
    <xf numFmtId="0" fontId="92" fillId="26" borderId="0" xfId="62" applyFont="1" applyFill="1" applyBorder="1"/>
    <xf numFmtId="1" fontId="106" fillId="25" borderId="0" xfId="62" applyNumberFormat="1" applyFont="1" applyFill="1" applyBorder="1" applyAlignment="1">
      <alignment horizontal="center"/>
    </xf>
    <xf numFmtId="3" fontId="106" fillId="25" borderId="0" xfId="62" applyNumberFormat="1" applyFont="1" applyFill="1" applyBorder="1" applyAlignment="1">
      <alignment horizontal="center"/>
    </xf>
    <xf numFmtId="3" fontId="50" fillId="25" borderId="0" xfId="62" applyNumberFormat="1" applyFont="1" applyFill="1" applyBorder="1" applyAlignment="1">
      <alignment horizontal="center"/>
    </xf>
    <xf numFmtId="0" fontId="50" fillId="26" borderId="0" xfId="0" applyFont="1" applyFill="1" applyBorder="1" applyAlignment="1">
      <alignment horizontal="center"/>
    </xf>
    <xf numFmtId="1" fontId="106" fillId="26" borderId="0" xfId="62" applyNumberFormat="1" applyFont="1" applyFill="1" applyBorder="1" applyAlignment="1">
      <alignment horizontal="right"/>
    </xf>
    <xf numFmtId="3" fontId="50" fillId="26" borderId="0" xfId="62" applyNumberFormat="1" applyFont="1" applyFill="1" applyBorder="1" applyAlignment="1">
      <alignment horizontal="right" indent="2"/>
    </xf>
    <xf numFmtId="3" fontId="106" fillId="26" borderId="0" xfId="62" applyNumberFormat="1" applyFont="1" applyFill="1" applyBorder="1" applyAlignment="1">
      <alignment horizontal="right"/>
    </xf>
    <xf numFmtId="3" fontId="50" fillId="26" borderId="0" xfId="62" applyNumberFormat="1" applyFont="1" applyFill="1" applyBorder="1" applyAlignment="1">
      <alignment horizontal="right"/>
    </xf>
    <xf numFmtId="1" fontId="50" fillId="26" borderId="59" xfId="0" applyNumberFormat="1" applyFont="1" applyFill="1" applyBorder="1" applyAlignment="1"/>
    <xf numFmtId="1" fontId="106" fillId="26" borderId="0" xfId="62" applyNumberFormat="1" applyFont="1" applyFill="1" applyBorder="1" applyAlignment="1"/>
    <xf numFmtId="3" fontId="106" fillId="26" borderId="0" xfId="62" applyNumberFormat="1" applyFont="1" applyFill="1" applyBorder="1" applyAlignment="1"/>
    <xf numFmtId="1" fontId="50" fillId="26" borderId="59" xfId="0" applyNumberFormat="1" applyFont="1" applyFill="1" applyBorder="1" applyAlignment="1">
      <alignment horizontal="center"/>
    </xf>
    <xf numFmtId="1" fontId="106" fillId="26" borderId="0" xfId="62" applyNumberFormat="1" applyFont="1" applyFill="1" applyBorder="1" applyAlignment="1">
      <alignment horizontal="center"/>
    </xf>
    <xf numFmtId="3" fontId="50" fillId="26" borderId="0" xfId="62" applyNumberFormat="1" applyFont="1" applyFill="1" applyBorder="1" applyAlignment="1">
      <alignment horizontal="center"/>
    </xf>
    <xf numFmtId="3" fontId="106" fillId="26" borderId="0" xfId="62" applyNumberFormat="1" applyFont="1" applyFill="1" applyBorder="1" applyAlignment="1">
      <alignment horizontal="center"/>
    </xf>
    <xf numFmtId="1" fontId="50" fillId="25" borderId="59" xfId="0" applyNumberFormat="1" applyFont="1" applyFill="1" applyBorder="1" applyAlignment="1">
      <alignment horizontal="center"/>
    </xf>
    <xf numFmtId="3" fontId="106" fillId="25" borderId="0" xfId="62" applyNumberFormat="1" applyFont="1" applyFill="1" applyBorder="1" applyAlignment="1"/>
    <xf numFmtId="1" fontId="50" fillId="25" borderId="59" xfId="0" applyNumberFormat="1" applyFont="1" applyFill="1" applyBorder="1" applyAlignment="1">
      <alignment horizontal="right"/>
    </xf>
    <xf numFmtId="0" fontId="50" fillId="25" borderId="0" xfId="0" applyFont="1" applyFill="1" applyBorder="1" applyAlignment="1">
      <alignment horizontal="right"/>
    </xf>
    <xf numFmtId="3" fontId="42" fillId="26" borderId="0" xfId="70" applyNumberFormat="1" applyFont="1" applyFill="1" applyBorder="1"/>
    <xf numFmtId="0" fontId="112" fillId="26" borderId="0" xfId="70" applyFont="1" applyFill="1" applyBorder="1" applyAlignment="1">
      <alignment horizontal="left" vertical="center"/>
    </xf>
    <xf numFmtId="3" fontId="51" fillId="26" borderId="0" xfId="70" applyNumberFormat="1" applyFont="1" applyFill="1" applyBorder="1" applyAlignment="1">
      <alignment horizontal="right"/>
    </xf>
    <xf numFmtId="0" fontId="55" fillId="25" borderId="60" xfId="62" applyFont="1" applyFill="1" applyBorder="1" applyAlignment="1">
      <alignment vertical="top"/>
    </xf>
    <xf numFmtId="0" fontId="111" fillId="26" borderId="61" xfId="0" applyFont="1" applyFill="1" applyBorder="1" applyAlignment="1">
      <alignment horizontal="left" vertical="center" wrapText="1"/>
    </xf>
    <xf numFmtId="0" fontId="111" fillId="26" borderId="0" xfId="0" applyFont="1" applyFill="1" applyBorder="1" applyAlignment="1">
      <alignment horizontal="left" vertical="center" wrapText="1"/>
    </xf>
    <xf numFmtId="1" fontId="50" fillId="26" borderId="59" xfId="0" applyNumberFormat="1" applyFont="1" applyFill="1" applyBorder="1" applyAlignment="1">
      <alignment horizontal="right"/>
    </xf>
    <xf numFmtId="0" fontId="50" fillId="26" borderId="0" xfId="0" applyFont="1" applyFill="1" applyBorder="1" applyAlignment="1">
      <alignment horizontal="right"/>
    </xf>
    <xf numFmtId="0" fontId="106" fillId="26" borderId="0" xfId="62" applyFont="1" applyFill="1"/>
    <xf numFmtId="0" fontId="122" fillId="25" borderId="24" xfId="62" applyFont="1" applyFill="1" applyBorder="1" applyAlignment="1">
      <alignment horizontal="left" vertical="center" indent="1"/>
    </xf>
    <xf numFmtId="0" fontId="132" fillId="25" borderId="26" xfId="62" applyFont="1" applyFill="1" applyBorder="1" applyAlignment="1">
      <alignment vertical="center"/>
    </xf>
    <xf numFmtId="0" fontId="132" fillId="25" borderId="25" xfId="62" applyFont="1" applyFill="1" applyBorder="1" applyAlignment="1">
      <alignment vertical="center"/>
    </xf>
    <xf numFmtId="3" fontId="51" fillId="25" borderId="0" xfId="62" applyNumberFormat="1" applyFont="1" applyFill="1" applyBorder="1" applyAlignment="1">
      <alignment horizontal="center"/>
    </xf>
    <xf numFmtId="3" fontId="51" fillId="25" borderId="0" xfId="62" applyNumberFormat="1" applyFont="1" applyFill="1" applyBorder="1" applyAlignment="1">
      <alignment horizontal="right"/>
    </xf>
    <xf numFmtId="3" fontId="51" fillId="26" borderId="0" xfId="62" applyNumberFormat="1" applyFont="1" applyFill="1" applyBorder="1" applyAlignment="1"/>
    <xf numFmtId="3" fontId="51" fillId="26" borderId="0" xfId="62" applyNumberFormat="1" applyFont="1" applyFill="1" applyBorder="1" applyAlignment="1">
      <alignment horizontal="center"/>
    </xf>
    <xf numFmtId="3" fontId="51" fillId="26" borderId="0" xfId="62" applyNumberFormat="1" applyFont="1" applyFill="1" applyBorder="1" applyAlignment="1">
      <alignment horizontal="right"/>
    </xf>
    <xf numFmtId="3" fontId="51" fillId="25" borderId="0" xfId="62" applyNumberFormat="1" applyFont="1" applyFill="1" applyBorder="1" applyAlignment="1"/>
    <xf numFmtId="166" fontId="41" fillId="0" borderId="0" xfId="70" applyNumberFormat="1" applyFill="1"/>
    <xf numFmtId="0" fontId="106" fillId="25" borderId="0" xfId="70" applyFont="1" applyFill="1" applyBorder="1" applyAlignment="1">
      <alignment horizontal="left"/>
    </xf>
    <xf numFmtId="0" fontId="51" fillId="25" borderId="0" xfId="70" applyNumberFormat="1" applyFont="1" applyFill="1" applyBorder="1" applyAlignment="1">
      <alignment horizontal="right"/>
    </xf>
    <xf numFmtId="0" fontId="50" fillId="25" borderId="0" xfId="70" applyFont="1" applyFill="1" applyBorder="1" applyAlignment="1">
      <alignment horizontal="left"/>
    </xf>
    <xf numFmtId="0" fontId="48" fillId="25" borderId="22" xfId="70" applyFont="1" applyFill="1" applyBorder="1" applyAlignment="1">
      <alignment horizontal="left"/>
    </xf>
    <xf numFmtId="0" fontId="41" fillId="26" borderId="0" xfId="62" applyFill="1" applyBorder="1" applyAlignment="1">
      <alignment vertical="center"/>
    </xf>
    <xf numFmtId="0" fontId="41" fillId="25" borderId="19" xfId="62" applyFill="1" applyBorder="1" applyAlignment="1">
      <alignment vertical="center"/>
    </xf>
    <xf numFmtId="0" fontId="41" fillId="0" borderId="0" xfId="62" applyFill="1" applyBorder="1" applyAlignment="1">
      <alignment vertical="center"/>
    </xf>
    <xf numFmtId="0" fontId="92" fillId="25" borderId="0" xfId="62" applyFont="1" applyFill="1" applyAlignment="1">
      <alignment vertical="center"/>
    </xf>
    <xf numFmtId="0" fontId="50" fillId="25" borderId="0" xfId="62" applyFont="1" applyFill="1" applyBorder="1" applyAlignment="1">
      <alignment horizontal="left" vertical="center"/>
    </xf>
    <xf numFmtId="0" fontId="50" fillId="25" borderId="0" xfId="62" applyFont="1" applyFill="1" applyBorder="1" applyAlignment="1">
      <alignment horizontal="justify" vertical="center"/>
    </xf>
    <xf numFmtId="3" fontId="51" fillId="25" borderId="0" xfId="62" applyNumberFormat="1" applyFont="1" applyFill="1" applyBorder="1" applyAlignment="1">
      <alignment vertical="center"/>
    </xf>
    <xf numFmtId="0" fontId="50" fillId="25" borderId="0" xfId="62" applyFont="1" applyFill="1" applyBorder="1" applyAlignment="1">
      <alignment horizontal="left"/>
    </xf>
    <xf numFmtId="3" fontId="51" fillId="25" borderId="0" xfId="62" applyNumberFormat="1" applyFont="1" applyFill="1" applyBorder="1" applyAlignment="1">
      <alignment horizontal="center" vertical="center"/>
    </xf>
    <xf numFmtId="3" fontId="51" fillId="25" borderId="0" xfId="62" applyNumberFormat="1" applyFont="1" applyFill="1" applyBorder="1" applyAlignment="1">
      <alignment horizontal="right" vertical="center"/>
    </xf>
    <xf numFmtId="3" fontId="51" fillId="26" borderId="0" xfId="62" applyNumberFormat="1" applyFont="1" applyFill="1" applyBorder="1" applyAlignment="1">
      <alignment vertical="center"/>
    </xf>
    <xf numFmtId="3" fontId="51" fillId="26" borderId="0" xfId="62" applyNumberFormat="1" applyFont="1" applyFill="1" applyBorder="1" applyAlignment="1">
      <alignment horizontal="center" vertical="center"/>
    </xf>
    <xf numFmtId="3" fontId="51" fillId="26" borderId="0" xfId="62" applyNumberFormat="1" applyFont="1" applyFill="1" applyBorder="1" applyAlignment="1">
      <alignment horizontal="right" vertical="center"/>
    </xf>
    <xf numFmtId="165" fontId="51" fillId="27" borderId="20" xfId="40" applyNumberFormat="1" applyFont="1" applyFill="1" applyBorder="1" applyAlignment="1">
      <alignment horizontal="center" readingOrder="1"/>
    </xf>
    <xf numFmtId="165" fontId="51" fillId="27" borderId="0" xfId="40" applyNumberFormat="1" applyFont="1" applyFill="1" applyBorder="1" applyAlignment="1">
      <alignment horizontal="center" readingOrder="1"/>
    </xf>
    <xf numFmtId="0" fontId="106" fillId="25" borderId="0" xfId="70" applyFont="1" applyFill="1" applyBorder="1" applyAlignment="1">
      <alignment horizontal="left"/>
    </xf>
    <xf numFmtId="0" fontId="106" fillId="26" borderId="0" xfId="70" applyFont="1" applyFill="1" applyBorder="1" applyAlignment="1">
      <alignment horizontal="left"/>
    </xf>
    <xf numFmtId="0" fontId="50" fillId="25" borderId="0" xfId="70" applyFont="1" applyFill="1" applyBorder="1" applyAlignment="1">
      <alignment horizontal="left"/>
    </xf>
    <xf numFmtId="0" fontId="48" fillId="25" borderId="22" xfId="70" applyFont="1" applyFill="1" applyBorder="1" applyAlignment="1">
      <alignment horizontal="left"/>
    </xf>
    <xf numFmtId="1" fontId="52" fillId="0" borderId="0" xfId="70" applyNumberFormat="1" applyFont="1"/>
    <xf numFmtId="0" fontId="55" fillId="24" borderId="0" xfId="40" applyFont="1" applyFill="1" applyBorder="1" applyAlignment="1" applyProtection="1">
      <alignment horizontal="left"/>
    </xf>
    <xf numFmtId="0" fontId="50" fillId="25" borderId="0" xfId="70" applyFont="1" applyFill="1" applyBorder="1" applyAlignment="1">
      <alignment horizontal="left"/>
    </xf>
    <xf numFmtId="0" fontId="50" fillId="25" borderId="12" xfId="70" applyFont="1" applyFill="1" applyBorder="1" applyAlignment="1">
      <alignment horizontal="center"/>
    </xf>
    <xf numFmtId="0" fontId="83" fillId="25" borderId="0" xfId="70" applyFont="1" applyFill="1" applyAlignment="1">
      <alignment vertical="center"/>
    </xf>
    <xf numFmtId="0" fontId="83" fillId="25" borderId="20" xfId="70" applyFont="1" applyFill="1" applyBorder="1" applyAlignment="1">
      <alignment vertical="center"/>
    </xf>
    <xf numFmtId="0" fontId="45" fillId="25" borderId="0" xfId="70" applyFont="1" applyFill="1" applyBorder="1" applyAlignment="1">
      <alignment vertical="center"/>
    </xf>
    <xf numFmtId="0" fontId="83" fillId="25" borderId="0" xfId="70" applyFont="1" applyFill="1" applyBorder="1" applyAlignment="1">
      <alignment vertical="center"/>
    </xf>
    <xf numFmtId="0" fontId="83" fillId="0" borderId="0" xfId="70" applyFont="1" applyAlignment="1">
      <alignment vertical="center"/>
    </xf>
    <xf numFmtId="1" fontId="117" fillId="26" borderId="0" xfId="70" applyNumberFormat="1" applyFont="1" applyFill="1" applyBorder="1" applyAlignment="1">
      <alignment horizontal="right" vertical="center"/>
    </xf>
    <xf numFmtId="0" fontId="52" fillId="0" borderId="0" xfId="70" applyFont="1" applyAlignment="1"/>
    <xf numFmtId="0" fontId="41" fillId="0" borderId="0" xfId="219" applyFont="1"/>
    <xf numFmtId="0" fontId="44" fillId="25" borderId="0" xfId="0" applyFont="1" applyFill="1" applyBorder="1"/>
    <xf numFmtId="0" fontId="50" fillId="25" borderId="0" xfId="0" applyFont="1" applyFill="1" applyBorder="1" applyAlignment="1">
      <alignment horizontal="center"/>
    </xf>
    <xf numFmtId="0" fontId="89" fillId="26" borderId="0" xfId="62" applyFont="1" applyFill="1" applyBorder="1"/>
    <xf numFmtId="0" fontId="50" fillId="26" borderId="51" xfId="70" applyFont="1" applyFill="1" applyBorder="1" applyAlignment="1"/>
    <xf numFmtId="0" fontId="103" fillId="0" borderId="0" xfId="70" applyFont="1"/>
    <xf numFmtId="1" fontId="103" fillId="0" borderId="0" xfId="70" applyNumberFormat="1" applyFont="1"/>
    <xf numFmtId="3" fontId="103" fillId="0" borderId="0" xfId="70" applyNumberFormat="1" applyFont="1"/>
    <xf numFmtId="0" fontId="103" fillId="0" borderId="0" xfId="70" applyFont="1" applyAlignment="1">
      <alignment vertical="center"/>
    </xf>
    <xf numFmtId="0" fontId="103" fillId="0" borderId="0" xfId="70" applyFont="1" applyAlignment="1"/>
    <xf numFmtId="0" fontId="103" fillId="0" borderId="0" xfId="62" applyFont="1"/>
    <xf numFmtId="0" fontId="56" fillId="25" borderId="0" xfId="0" applyFont="1" applyFill="1" applyBorder="1" applyAlignment="1"/>
    <xf numFmtId="165" fontId="51" fillId="24" borderId="0" xfId="40" applyNumberFormat="1" applyFont="1" applyFill="1" applyBorder="1" applyAlignment="1">
      <alignment wrapText="1"/>
    </xf>
    <xf numFmtId="0" fontId="51" fillId="25" borderId="0" xfId="0" applyFont="1" applyFill="1" applyBorder="1" applyAlignment="1">
      <alignment horizontal="left" indent="4"/>
    </xf>
    <xf numFmtId="0" fontId="51" fillId="26" borderId="0" xfId="0" applyFont="1" applyFill="1" applyBorder="1"/>
    <xf numFmtId="0" fontId="50" fillId="25" borderId="0" xfId="0" applyFont="1" applyFill="1" applyBorder="1" applyAlignment="1"/>
    <xf numFmtId="0" fontId="50" fillId="25" borderId="0" xfId="0" applyFont="1" applyFill="1" applyBorder="1" applyAlignment="1">
      <alignment horizontal="center"/>
    </xf>
    <xf numFmtId="0" fontId="49" fillId="25" borderId="0" xfId="0" applyFont="1" applyFill="1" applyBorder="1"/>
    <xf numFmtId="0" fontId="53" fillId="29" borderId="20" xfId="62" applyFont="1" applyFill="1" applyBorder="1" applyAlignment="1" applyProtection="1">
      <alignment horizontal="center" vertical="center"/>
    </xf>
    <xf numFmtId="0" fontId="225" fillId="34" borderId="0" xfId="68" applyFill="1" applyAlignment="1" applyProtection="1"/>
    <xf numFmtId="175" fontId="51" fillId="35" borderId="0" xfId="62" applyNumberFormat="1" applyFont="1" applyFill="1" applyAlignment="1">
      <alignment horizontal="right" vertical="center" wrapText="1"/>
    </xf>
    <xf numFmtId="168" fontId="106" fillId="26" borderId="10" xfId="0" applyNumberFormat="1" applyFont="1" applyFill="1" applyBorder="1" applyAlignment="1">
      <alignment horizontal="right" vertical="center" indent="2"/>
    </xf>
    <xf numFmtId="168" fontId="42" fillId="26" borderId="0" xfId="0" applyNumberFormat="1" applyFont="1" applyFill="1" applyBorder="1" applyAlignment="1">
      <alignment horizontal="right" indent="2"/>
    </xf>
    <xf numFmtId="166" fontId="42" fillId="26" borderId="0" xfId="0" applyNumberFormat="1" applyFont="1" applyFill="1" applyBorder="1" applyAlignment="1">
      <alignment horizontal="right" indent="2"/>
    </xf>
    <xf numFmtId="0" fontId="124" fillId="31" borderId="0" xfId="62" applyFont="1" applyFill="1" applyBorder="1" applyAlignment="1">
      <alignment wrapText="1"/>
    </xf>
    <xf numFmtId="0" fontId="50" fillId="25" borderId="0" xfId="70" applyFont="1" applyFill="1" applyBorder="1" applyAlignment="1">
      <alignment horizontal="left"/>
    </xf>
    <xf numFmtId="0" fontId="52" fillId="25" borderId="0" xfId="70" applyFont="1" applyFill="1" applyAlignment="1"/>
    <xf numFmtId="0" fontId="52" fillId="25" borderId="20" xfId="70" applyFont="1" applyFill="1" applyBorder="1" applyAlignment="1"/>
    <xf numFmtId="0" fontId="52" fillId="25" borderId="0" xfId="70" applyFont="1" applyFill="1" applyBorder="1" applyAlignment="1"/>
    <xf numFmtId="1" fontId="52" fillId="0" borderId="0" xfId="70" applyNumberFormat="1" applyFont="1" applyAlignment="1"/>
    <xf numFmtId="0" fontId="106" fillId="25" borderId="0" xfId="70" applyFont="1" applyFill="1" applyBorder="1" applyAlignment="1">
      <alignment horizontal="left"/>
    </xf>
    <xf numFmtId="0" fontId="48" fillId="25" borderId="22" xfId="70" applyFont="1" applyFill="1" applyBorder="1" applyAlignment="1">
      <alignment horizontal="left"/>
    </xf>
    <xf numFmtId="3" fontId="148" fillId="26" borderId="0" xfId="70" applyNumberFormat="1" applyFont="1" applyFill="1" applyBorder="1" applyAlignment="1">
      <alignment horizontal="right"/>
    </xf>
    <xf numFmtId="1" fontId="148" fillId="26" borderId="0" xfId="70" applyNumberFormat="1" applyFont="1" applyFill="1" applyBorder="1" applyAlignment="1">
      <alignment horizontal="right"/>
    </xf>
    <xf numFmtId="0" fontId="149" fillId="26" borderId="0" xfId="70" applyFont="1" applyFill="1"/>
    <xf numFmtId="2" fontId="150" fillId="26" borderId="0" xfId="70" applyNumberFormat="1" applyFont="1" applyFill="1" applyBorder="1" applyAlignment="1">
      <alignment horizontal="center"/>
    </xf>
    <xf numFmtId="0" fontId="149" fillId="26" borderId="0" xfId="70" applyFont="1" applyFill="1" applyBorder="1"/>
    <xf numFmtId="0" fontId="50" fillId="26" borderId="11" xfId="70" applyFont="1" applyFill="1" applyBorder="1" applyAlignment="1">
      <alignment horizontal="center"/>
    </xf>
    <xf numFmtId="0" fontId="41" fillId="0" borderId="0" xfId="0" applyFont="1"/>
    <xf numFmtId="166" fontId="41" fillId="0" borderId="0" xfId="70" applyNumberFormat="1" applyAlignment="1"/>
    <xf numFmtId="0" fontId="42" fillId="0" borderId="0" xfId="70" applyFont="1" applyFill="1" applyAlignment="1">
      <alignment vertical="top"/>
    </xf>
    <xf numFmtId="0" fontId="41" fillId="0" borderId="0" xfId="70" applyFill="1" applyBorder="1"/>
    <xf numFmtId="0" fontId="52" fillId="0" borderId="0" xfId="70" applyFont="1" applyFill="1" applyBorder="1"/>
    <xf numFmtId="49" fontId="51" fillId="0" borderId="0" xfId="70" applyNumberFormat="1" applyFont="1" applyFill="1" applyBorder="1" applyAlignment="1">
      <alignment horizontal="right"/>
    </xf>
    <xf numFmtId="0" fontId="152" fillId="25" borderId="0" xfId="68" applyNumberFormat="1" applyFont="1" applyFill="1" applyBorder="1" applyAlignment="1" applyProtection="1">
      <alignment vertical="justify" wrapText="1"/>
      <protection locked="0"/>
    </xf>
    <xf numFmtId="0" fontId="50" fillId="26" borderId="13" xfId="62" applyFont="1" applyFill="1" applyBorder="1" applyAlignment="1">
      <alignment horizontal="center" vertical="center"/>
    </xf>
    <xf numFmtId="49" fontId="86" fillId="27" borderId="0" xfId="40" applyNumberFormat="1" applyFont="1" applyFill="1" applyBorder="1" applyAlignment="1">
      <alignment horizontal="center" vertical="center" readingOrder="1"/>
    </xf>
    <xf numFmtId="0" fontId="147" fillId="24" borderId="0" xfId="40" applyFont="1" applyFill="1" applyBorder="1" applyAlignment="1">
      <alignment horizontal="left" vertical="center" indent="1"/>
    </xf>
    <xf numFmtId="0" fontId="74" fillId="25" borderId="0" xfId="62" applyFont="1" applyFill="1" applyBorder="1"/>
    <xf numFmtId="3" fontId="74" fillId="26" borderId="0" xfId="70" applyNumberFormat="1" applyFont="1" applyFill="1" applyBorder="1" applyAlignment="1">
      <alignment horizontal="right"/>
    </xf>
    <xf numFmtId="3" fontId="74" fillId="27" borderId="0" xfId="40" applyNumberFormat="1" applyFont="1" applyFill="1" applyBorder="1" applyAlignment="1">
      <alignment horizontal="right" wrapText="1"/>
    </xf>
    <xf numFmtId="0" fontId="155" fillId="26" borderId="0" xfId="70" applyFont="1" applyFill="1" applyBorder="1" applyAlignment="1">
      <alignment horizontal="left"/>
    </xf>
    <xf numFmtId="0" fontId="147" fillId="24" borderId="0" xfId="40" applyFont="1" applyFill="1" applyBorder="1" applyAlignment="1">
      <alignment horizontal="left" indent="1"/>
    </xf>
    <xf numFmtId="0" fontId="84" fillId="25" borderId="0" xfId="70" applyFont="1" applyFill="1" applyBorder="1" applyAlignment="1">
      <alignment vertical="center"/>
    </xf>
    <xf numFmtId="0" fontId="149" fillId="25" borderId="0" xfId="70" applyFont="1" applyFill="1" applyBorder="1"/>
    <xf numFmtId="0" fontId="147" fillId="25" borderId="0" xfId="70" applyFont="1" applyFill="1" applyBorder="1"/>
    <xf numFmtId="3" fontId="147" fillId="27" borderId="0" xfId="40" applyNumberFormat="1" applyFont="1" applyFill="1" applyBorder="1" applyAlignment="1">
      <alignment horizontal="right" wrapText="1"/>
    </xf>
    <xf numFmtId="0" fontId="74" fillId="25" borderId="0" xfId="70" applyFont="1" applyFill="1" applyBorder="1" applyAlignment="1">
      <alignment horizontal="left" indent="2"/>
    </xf>
    <xf numFmtId="3" fontId="74" fillId="26" borderId="0" xfId="70" applyNumberFormat="1" applyFont="1" applyFill="1"/>
    <xf numFmtId="0" fontId="149" fillId="25" borderId="0" xfId="70" applyFont="1" applyFill="1" applyBorder="1" applyAlignment="1">
      <alignment vertical="center"/>
    </xf>
    <xf numFmtId="0" fontId="147" fillId="25" borderId="0" xfId="70" applyFont="1" applyFill="1" applyBorder="1" applyAlignment="1">
      <alignment vertical="center"/>
    </xf>
    <xf numFmtId="0" fontId="149" fillId="25" borderId="0" xfId="70" applyFont="1" applyFill="1" applyBorder="1" applyAlignment="1">
      <alignment vertical="top"/>
    </xf>
    <xf numFmtId="0" fontId="148" fillId="25" borderId="0" xfId="70" applyFont="1" applyFill="1" applyBorder="1" applyAlignment="1">
      <alignment horizontal="right"/>
    </xf>
    <xf numFmtId="0" fontId="50" fillId="25" borderId="0" xfId="70" applyFont="1" applyFill="1" applyBorder="1" applyAlignment="1">
      <alignment horizontal="left"/>
    </xf>
    <xf numFmtId="0" fontId="74" fillId="25" borderId="0" xfId="70" applyFont="1" applyFill="1" applyBorder="1" applyAlignment="1">
      <alignment horizontal="left"/>
    </xf>
    <xf numFmtId="0" fontId="78" fillId="26" borderId="0" xfId="70" applyFont="1" applyFill="1" applyBorder="1" applyAlignment="1">
      <alignment vertical="top"/>
    </xf>
    <xf numFmtId="3" fontId="42" fillId="0" borderId="0" xfId="70" applyNumberFormat="1" applyFont="1"/>
    <xf numFmtId="0" fontId="41" fillId="0" borderId="10" xfId="62" applyBorder="1"/>
    <xf numFmtId="0" fontId="48" fillId="25" borderId="0" xfId="70" applyFont="1" applyFill="1" applyBorder="1" applyAlignment="1">
      <alignment vertical="center"/>
    </xf>
    <xf numFmtId="0" fontId="120" fillId="25" borderId="0" xfId="0" applyFont="1" applyFill="1" applyBorder="1" applyAlignment="1"/>
    <xf numFmtId="0" fontId="55" fillId="24" borderId="0" xfId="40" applyFont="1" applyFill="1" applyBorder="1" applyAlignment="1">
      <alignment wrapText="1"/>
    </xf>
    <xf numFmtId="0" fontId="74" fillId="25" borderId="0" xfId="70" applyFont="1" applyFill="1" applyBorder="1" applyAlignment="1">
      <alignment vertical="center"/>
    </xf>
    <xf numFmtId="0" fontId="74" fillId="25" borderId="0" xfId="70" applyFont="1" applyFill="1" applyBorder="1" applyAlignment="1">
      <alignment vertical="top"/>
    </xf>
    <xf numFmtId="1" fontId="74" fillId="25" borderId="0" xfId="70" applyNumberFormat="1" applyFont="1" applyFill="1" applyBorder="1" applyAlignment="1">
      <alignment vertical="top"/>
    </xf>
    <xf numFmtId="0" fontId="149" fillId="26" borderId="32" xfId="62" applyFont="1" applyFill="1" applyBorder="1" applyAlignment="1">
      <alignment vertical="center"/>
    </xf>
    <xf numFmtId="0" fontId="154" fillId="26" borderId="31" xfId="62" applyFont="1" applyFill="1" applyBorder="1" applyAlignment="1">
      <alignment vertical="center"/>
    </xf>
    <xf numFmtId="0" fontId="50" fillId="25" borderId="18" xfId="70" applyFont="1" applyFill="1" applyBorder="1" applyAlignment="1">
      <alignment horizontal="right"/>
    </xf>
    <xf numFmtId="3" fontId="115" fillId="26" borderId="0" xfId="70" applyNumberFormat="1" applyFont="1" applyFill="1" applyBorder="1" applyAlignment="1">
      <alignment horizontal="left"/>
    </xf>
    <xf numFmtId="3" fontId="147" fillId="27" borderId="0" xfId="40" applyNumberFormat="1" applyFont="1" applyFill="1" applyBorder="1" applyAlignment="1">
      <alignment vertical="center" wrapText="1"/>
    </xf>
    <xf numFmtId="3" fontId="158" fillId="26" borderId="0" xfId="70" applyNumberFormat="1" applyFont="1" applyFill="1" applyBorder="1" applyAlignment="1">
      <alignment horizontal="right"/>
    </xf>
    <xf numFmtId="3" fontId="47" fillId="25" borderId="0" xfId="70" applyNumberFormat="1" applyFont="1" applyFill="1" applyBorder="1" applyAlignment="1">
      <alignment horizontal="right"/>
    </xf>
    <xf numFmtId="3" fontId="42" fillId="25" borderId="0" xfId="70" applyNumberFormat="1" applyFont="1" applyFill="1" applyBorder="1" applyAlignment="1">
      <alignment horizontal="right"/>
    </xf>
    <xf numFmtId="3" fontId="47" fillId="26" borderId="0" xfId="70" applyNumberFormat="1" applyFont="1" applyFill="1" applyBorder="1" applyAlignment="1">
      <alignment horizontal="right" vertical="center"/>
    </xf>
    <xf numFmtId="3" fontId="42" fillId="26" borderId="0" xfId="70" applyNumberFormat="1" applyFont="1" applyFill="1" applyBorder="1" applyAlignment="1">
      <alignment horizontal="right" vertical="center"/>
    </xf>
    <xf numFmtId="3" fontId="42" fillId="26" borderId="0" xfId="70" applyNumberFormat="1" applyFont="1" applyFill="1" applyBorder="1" applyAlignment="1">
      <alignment horizontal="right"/>
    </xf>
    <xf numFmtId="165" fontId="146" fillId="36" borderId="0" xfId="40" applyNumberFormat="1" applyFont="1" applyFill="1" applyBorder="1" applyAlignment="1">
      <alignment vertical="center" readingOrder="1"/>
    </xf>
    <xf numFmtId="0" fontId="48" fillId="25" borderId="22" xfId="70" applyFont="1" applyFill="1" applyBorder="1" applyAlignment="1">
      <alignment horizontal="left"/>
    </xf>
    <xf numFmtId="0" fontId="47" fillId="25" borderId="22" xfId="70" applyFont="1" applyFill="1" applyBorder="1" applyAlignment="1">
      <alignment horizontal="left"/>
    </xf>
    <xf numFmtId="0" fontId="42" fillId="25" borderId="22" xfId="70" applyFont="1" applyFill="1" applyBorder="1"/>
    <xf numFmtId="0" fontId="51" fillId="25" borderId="22" xfId="70" applyFont="1" applyFill="1" applyBorder="1"/>
    <xf numFmtId="0" fontId="156" fillId="25" borderId="0" xfId="70" applyFont="1" applyFill="1" applyBorder="1"/>
    <xf numFmtId="174" fontId="51" fillId="25" borderId="0" xfId="70" applyNumberFormat="1" applyFont="1" applyFill="1" applyBorder="1" applyAlignment="1"/>
    <xf numFmtId="0" fontId="149" fillId="25" borderId="20" xfId="70" applyFont="1" applyFill="1" applyBorder="1" applyAlignment="1">
      <alignment vertical="center"/>
    </xf>
    <xf numFmtId="0" fontId="53" fillId="37" borderId="71" xfId="70" applyFont="1" applyFill="1" applyBorder="1" applyAlignment="1">
      <alignment horizontal="center" vertical="center"/>
    </xf>
    <xf numFmtId="0" fontId="48" fillId="25" borderId="22" xfId="70" applyFont="1" applyFill="1" applyBorder="1" applyAlignment="1"/>
    <xf numFmtId="0" fontId="48" fillId="25" borderId="23" xfId="70" applyFont="1" applyFill="1" applyBorder="1" applyAlignment="1"/>
    <xf numFmtId="0" fontId="107" fillId="25" borderId="0" xfId="70" applyFont="1" applyFill="1" applyBorder="1"/>
    <xf numFmtId="0" fontId="110" fillId="25" borderId="0" xfId="70" applyFont="1" applyFill="1" applyBorder="1" applyAlignment="1">
      <alignment vertical="center"/>
    </xf>
    <xf numFmtId="0" fontId="62" fillId="25" borderId="0" xfId="70" applyFont="1" applyFill="1" applyBorder="1"/>
    <xf numFmtId="0" fontId="106" fillId="25" borderId="0" xfId="70" applyFont="1" applyFill="1" applyBorder="1"/>
    <xf numFmtId="3" fontId="41" fillId="26" borderId="19" xfId="70" applyNumberFormat="1" applyFill="1" applyBorder="1" applyAlignment="1">
      <alignment horizontal="center"/>
    </xf>
    <xf numFmtId="3" fontId="50" fillId="26" borderId="19" xfId="40" applyNumberFormat="1" applyFont="1" applyFill="1" applyBorder="1" applyAlignment="1">
      <alignment horizontal="right" wrapText="1"/>
    </xf>
    <xf numFmtId="165" fontId="106" fillId="26" borderId="19" xfId="40" applyNumberFormat="1" applyFont="1" applyFill="1" applyBorder="1" applyAlignment="1">
      <alignment horizontal="right" indent="1"/>
    </xf>
    <xf numFmtId="0" fontId="107" fillId="26" borderId="19" xfId="70" applyFont="1" applyFill="1" applyBorder="1"/>
    <xf numFmtId="0" fontId="41" fillId="26" borderId="19" xfId="70" applyFill="1" applyBorder="1"/>
    <xf numFmtId="166" fontId="107" fillId="26" borderId="19" xfId="70" applyNumberFormat="1" applyFont="1" applyFill="1" applyBorder="1" applyAlignment="1">
      <alignment horizontal="center" vertical="center"/>
    </xf>
    <xf numFmtId="166" fontId="41" fillId="26" borderId="19" xfId="70" applyNumberFormat="1" applyFont="1" applyFill="1" applyBorder="1" applyAlignment="1">
      <alignment horizontal="center" vertical="center"/>
    </xf>
    <xf numFmtId="0" fontId="110" fillId="26" borderId="19" xfId="70" applyFont="1" applyFill="1" applyBorder="1" applyAlignment="1">
      <alignment vertical="center"/>
    </xf>
    <xf numFmtId="166" fontId="62" fillId="26" borderId="19" xfId="70" applyNumberFormat="1" applyFont="1" applyFill="1" applyBorder="1" applyAlignment="1">
      <alignment horizontal="center" vertical="center"/>
    </xf>
    <xf numFmtId="166" fontId="106" fillId="26" borderId="19" xfId="70" applyNumberFormat="1" applyFont="1" applyFill="1" applyBorder="1" applyAlignment="1">
      <alignment horizontal="center" vertical="center"/>
    </xf>
    <xf numFmtId="0" fontId="152" fillId="25" borderId="19" xfId="68" applyNumberFormat="1" applyFont="1" applyFill="1" applyBorder="1" applyAlignment="1" applyProtection="1">
      <alignment vertical="justify" wrapText="1"/>
      <protection locked="0"/>
    </xf>
    <xf numFmtId="3" fontId="48" fillId="26" borderId="19" xfId="70" applyNumberFormat="1" applyFont="1" applyFill="1" applyBorder="1" applyAlignment="1">
      <alignment horizontal="center"/>
    </xf>
    <xf numFmtId="3" fontId="50"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41" fillId="26" borderId="20" xfId="51" applyFont="1" applyFill="1" applyBorder="1"/>
    <xf numFmtId="0" fontId="77" fillId="26" borderId="20" xfId="51" applyFont="1" applyFill="1" applyBorder="1"/>
    <xf numFmtId="0" fontId="130" fillId="27" borderId="20" xfId="61" applyFont="1" applyFill="1" applyBorder="1" applyAlignment="1">
      <alignment horizontal="left" indent="1"/>
    </xf>
    <xf numFmtId="0" fontId="131" fillId="26" borderId="20" xfId="51" applyFont="1" applyFill="1" applyBorder="1"/>
    <xf numFmtId="49" fontId="44" fillId="25" borderId="0" xfId="51" applyNumberFormat="1" applyFont="1" applyFill="1" applyBorder="1"/>
    <xf numFmtId="0" fontId="48" fillId="25" borderId="0" xfId="51" applyFont="1" applyFill="1" applyBorder="1" applyAlignment="1">
      <alignment horizontal="center"/>
    </xf>
    <xf numFmtId="0" fontId="49" fillId="26" borderId="0" xfId="51" applyFont="1" applyFill="1" applyBorder="1"/>
    <xf numFmtId="0" fontId="44" fillId="26" borderId="0" xfId="51" applyFont="1" applyFill="1" applyBorder="1"/>
    <xf numFmtId="0" fontId="64" fillId="26" borderId="0" xfId="51" applyFont="1" applyFill="1" applyBorder="1"/>
    <xf numFmtId="0" fontId="45" fillId="26" borderId="0" xfId="51" applyFont="1" applyFill="1" applyBorder="1"/>
    <xf numFmtId="0" fontId="101" fillId="26" borderId="0" xfId="51" applyFont="1" applyFill="1" applyBorder="1"/>
    <xf numFmtId="0" fontId="95" fillId="26" borderId="0" xfId="51" applyFont="1" applyFill="1" applyBorder="1"/>
    <xf numFmtId="0" fontId="48" fillId="25" borderId="0" xfId="51" applyFont="1" applyFill="1" applyBorder="1"/>
    <xf numFmtId="0" fontId="95" fillId="25" borderId="0" xfId="51" applyFont="1" applyFill="1" applyBorder="1"/>
    <xf numFmtId="174" fontId="51" fillId="25" borderId="0" xfId="52" applyNumberFormat="1" applyFont="1" applyFill="1" applyBorder="1" applyAlignment="1"/>
    <xf numFmtId="0" fontId="51" fillId="25" borderId="0" xfId="51" applyNumberFormat="1" applyFont="1" applyFill="1" applyBorder="1" applyAlignment="1"/>
    <xf numFmtId="0" fontId="53" fillId="29" borderId="20" xfId="52" applyFont="1" applyFill="1" applyBorder="1" applyAlignment="1">
      <alignment horizontal="center" vertical="center"/>
    </xf>
    <xf numFmtId="4" fontId="74" fillId="26" borderId="0" xfId="70" applyNumberFormat="1" applyFont="1" applyFill="1" applyBorder="1" applyAlignment="1">
      <alignment horizontal="right" vertical="center"/>
    </xf>
    <xf numFmtId="0" fontId="148" fillId="27" borderId="0" xfId="40" applyFont="1" applyFill="1" applyBorder="1" applyAlignment="1">
      <alignment vertical="center"/>
    </xf>
    <xf numFmtId="0" fontId="41" fillId="25" borderId="20" xfId="70" applyFill="1" applyBorder="1" applyAlignment="1">
      <alignment vertical="top"/>
    </xf>
    <xf numFmtId="0" fontId="51" fillId="25" borderId="0" xfId="70" applyFont="1" applyFill="1" applyBorder="1" applyAlignment="1">
      <alignment vertical="top"/>
    </xf>
    <xf numFmtId="0" fontId="50" fillId="25" borderId="0" xfId="70" applyFont="1" applyFill="1" applyBorder="1" applyAlignment="1">
      <alignment horizontal="right" vertical="top"/>
    </xf>
    <xf numFmtId="0" fontId="148" fillId="27" borderId="0" xfId="40" applyFont="1" applyFill="1" applyBorder="1" applyAlignment="1">
      <alignment vertical="top"/>
    </xf>
    <xf numFmtId="2" fontId="146" fillId="26" borderId="0" xfId="70" applyNumberFormat="1" applyFont="1" applyFill="1" applyBorder="1" applyAlignment="1">
      <alignment horizontal="center" vertical="center"/>
    </xf>
    <xf numFmtId="2" fontId="146" fillId="26" borderId="0" xfId="70" applyNumberFormat="1" applyFont="1" applyFill="1" applyBorder="1" applyAlignment="1">
      <alignment horizontal="center"/>
    </xf>
    <xf numFmtId="3" fontId="52" fillId="0" borderId="0" xfId="70" applyNumberFormat="1" applyFont="1" applyAlignment="1"/>
    <xf numFmtId="0" fontId="55" fillId="25" borderId="0" xfId="62" applyFont="1" applyFill="1" applyBorder="1" applyAlignment="1">
      <alignment vertical="center" wrapText="1"/>
    </xf>
    <xf numFmtId="0" fontId="50" fillId="25" borderId="51" xfId="70" applyFont="1" applyFill="1" applyBorder="1" applyAlignment="1"/>
    <xf numFmtId="0" fontId="50" fillId="25" borderId="73" xfId="70" applyFont="1" applyFill="1" applyBorder="1" applyAlignment="1" applyProtection="1">
      <alignment horizontal="center"/>
    </xf>
    <xf numFmtId="0" fontId="50" fillId="25" borderId="52" xfId="0" applyFont="1" applyFill="1" applyBorder="1" applyAlignment="1">
      <alignment horizontal="center"/>
    </xf>
    <xf numFmtId="0" fontId="50" fillId="26" borderId="13" xfId="62" applyFont="1" applyFill="1" applyBorder="1" applyAlignment="1">
      <alignment horizontal="center" vertical="center"/>
    </xf>
    <xf numFmtId="0" fontId="50" fillId="26" borderId="74" xfId="70" applyFont="1" applyFill="1" applyBorder="1" applyAlignment="1">
      <alignment horizontal="center"/>
    </xf>
    <xf numFmtId="0" fontId="50" fillId="26" borderId="13" xfId="62" applyFont="1" applyFill="1" applyBorder="1" applyAlignment="1">
      <alignment horizontal="center" vertical="center"/>
    </xf>
    <xf numFmtId="3" fontId="48" fillId="26" borderId="0" xfId="70" applyNumberFormat="1" applyFont="1" applyFill="1" applyBorder="1" applyAlignment="1">
      <alignment horizontal="right"/>
    </xf>
    <xf numFmtId="3" fontId="148" fillId="26" borderId="0" xfId="70" quotePrefix="1" applyNumberFormat="1" applyFont="1" applyFill="1" applyBorder="1" applyAlignment="1">
      <alignment horizontal="right"/>
    </xf>
    <xf numFmtId="0" fontId="147" fillId="26" borderId="13" xfId="0" applyFont="1" applyFill="1" applyBorder="1" applyAlignment="1">
      <alignment wrapText="1"/>
    </xf>
    <xf numFmtId="0" fontId="50" fillId="26" borderId="13" xfId="70" applyFont="1" applyFill="1" applyBorder="1" applyAlignment="1">
      <alignment wrapText="1"/>
    </xf>
    <xf numFmtId="0" fontId="50" fillId="26" borderId="13" xfId="70" applyFont="1" applyFill="1" applyBorder="1" applyAlignment="1"/>
    <xf numFmtId="0" fontId="50" fillId="25" borderId="13" xfId="70" applyFont="1" applyFill="1" applyBorder="1" applyAlignment="1">
      <alignment horizontal="center" wrapText="1"/>
    </xf>
    <xf numFmtId="0" fontId="50" fillId="25" borderId="75" xfId="70" applyFont="1" applyFill="1" applyBorder="1" applyAlignment="1"/>
    <xf numFmtId="0" fontId="50" fillId="25" borderId="18" xfId="63" applyFont="1" applyFill="1" applyBorder="1" applyAlignment="1">
      <alignment horizontal="left"/>
    </xf>
    <xf numFmtId="0" fontId="41" fillId="0" borderId="0" xfId="63" applyAlignment="1"/>
    <xf numFmtId="0" fontId="77" fillId="26" borderId="33" xfId="63" applyFont="1" applyFill="1" applyBorder="1" applyAlignment="1">
      <alignment horizontal="left" vertical="center"/>
    </xf>
    <xf numFmtId="0" fontId="51" fillId="0" borderId="0" xfId="63" applyFont="1" applyBorder="1" applyAlignment="1">
      <alignment horizontal="center" vertical="center" wrapText="1"/>
    </xf>
    <xf numFmtId="0" fontId="50" fillId="25" borderId="72" xfId="70" applyFont="1" applyFill="1" applyBorder="1" applyAlignment="1"/>
    <xf numFmtId="3" fontId="44" fillId="0" borderId="0" xfId="70" applyNumberFormat="1" applyFont="1"/>
    <xf numFmtId="0" fontId="50" fillId="25" borderId="73" xfId="51" applyFont="1" applyFill="1" applyBorder="1" applyAlignment="1">
      <alignment horizontal="center" vertical="center"/>
    </xf>
    <xf numFmtId="49" fontId="50" fillId="25" borderId="73" xfId="51" applyNumberFormat="1" applyFont="1" applyFill="1" applyBorder="1" applyAlignment="1">
      <alignment horizontal="center" vertical="center" wrapText="1"/>
    </xf>
    <xf numFmtId="0" fontId="55" fillId="24" borderId="0" xfId="61" applyFont="1" applyFill="1" applyBorder="1" applyAlignment="1">
      <alignment horizontal="left" wrapText="1"/>
    </xf>
    <xf numFmtId="0" fontId="153" fillId="0" borderId="0" xfId="0" applyFont="1"/>
    <xf numFmtId="0" fontId="50" fillId="25" borderId="73" xfId="0" applyFont="1" applyFill="1" applyBorder="1" applyAlignment="1">
      <alignment horizontal="center"/>
    </xf>
    <xf numFmtId="0" fontId="164" fillId="25" borderId="0" xfId="70" applyFont="1" applyFill="1" applyBorder="1" applyAlignment="1">
      <alignment horizontal="left" vertical="center"/>
    </xf>
    <xf numFmtId="0" fontId="44" fillId="25" borderId="0" xfId="0" applyFont="1" applyFill="1" applyBorder="1"/>
    <xf numFmtId="0" fontId="49" fillId="25" borderId="0" xfId="0" applyFont="1" applyFill="1" applyBorder="1"/>
    <xf numFmtId="0" fontId="119" fillId="25" borderId="0" xfId="70" applyFont="1" applyFill="1" applyBorder="1" applyAlignment="1">
      <alignment horizontal="left" vertical="center"/>
    </xf>
    <xf numFmtId="1" fontId="50" fillId="25" borderId="13" xfId="0" applyNumberFormat="1" applyFont="1" applyFill="1" applyBorder="1" applyAlignment="1">
      <alignment wrapText="1"/>
    </xf>
    <xf numFmtId="0" fontId="165" fillId="0" borderId="0" xfId="70" applyFont="1"/>
    <xf numFmtId="0" fontId="50" fillId="26" borderId="13" xfId="62" applyFont="1" applyFill="1" applyBorder="1" applyAlignment="1">
      <alignment horizontal="center" vertical="center"/>
    </xf>
    <xf numFmtId="0" fontId="50" fillId="25" borderId="13" xfId="70" applyFont="1" applyFill="1" applyBorder="1" applyAlignment="1">
      <alignment horizontal="center"/>
    </xf>
    <xf numFmtId="0" fontId="50" fillId="26" borderId="13" xfId="62" applyFont="1" applyFill="1" applyBorder="1" applyAlignment="1">
      <alignment horizontal="right" vertical="center"/>
    </xf>
    <xf numFmtId="0" fontId="160" fillId="0" borderId="0" xfId="70" applyFont="1"/>
    <xf numFmtId="1" fontId="167" fillId="0" borderId="0" xfId="68" applyNumberFormat="1" applyFont="1" applyAlignment="1" applyProtection="1"/>
    <xf numFmtId="0" fontId="50" fillId="25" borderId="76" xfId="70" applyFont="1" applyFill="1" applyBorder="1" applyAlignment="1">
      <alignment horizontal="center"/>
    </xf>
    <xf numFmtId="0" fontId="50" fillId="25" borderId="20" xfId="0" applyFont="1" applyFill="1" applyBorder="1" applyAlignment="1">
      <alignment horizontal="left" indent="1" readingOrder="1"/>
    </xf>
    <xf numFmtId="0" fontId="50" fillId="25" borderId="72" xfId="70" applyFont="1" applyFill="1" applyBorder="1" applyAlignment="1">
      <alignment horizontal="center" vertical="center"/>
    </xf>
    <xf numFmtId="0" fontId="50" fillId="26" borderId="76" xfId="70" applyFont="1" applyFill="1" applyBorder="1" applyAlignment="1">
      <alignment horizontal="center"/>
    </xf>
    <xf numFmtId="1" fontId="50" fillId="25" borderId="13" xfId="0" applyNumberFormat="1" applyFont="1" applyFill="1" applyBorder="1" applyAlignment="1">
      <alignment horizontal="center" wrapText="1"/>
    </xf>
    <xf numFmtId="0" fontId="52" fillId="0" borderId="0" xfId="70" applyFont="1" applyBorder="1"/>
    <xf numFmtId="3" fontId="74" fillId="0" borderId="0" xfId="40" applyNumberFormat="1" applyFont="1" applyFill="1" applyBorder="1" applyAlignment="1">
      <alignment horizontal="right" wrapText="1"/>
    </xf>
    <xf numFmtId="0" fontId="170" fillId="0" borderId="0" xfId="62" applyFont="1"/>
    <xf numFmtId="1" fontId="170" fillId="0" borderId="0" xfId="62" applyNumberFormat="1" applyFont="1"/>
    <xf numFmtId="0" fontId="50" fillId="0" borderId="0" xfId="40" applyFont="1" applyFill="1" applyBorder="1"/>
    <xf numFmtId="168" fontId="88" fillId="0" borderId="0" xfId="40" applyNumberFormat="1" applyFont="1" applyFill="1" applyBorder="1" applyAlignment="1">
      <alignment horizontal="center" wrapText="1"/>
    </xf>
    <xf numFmtId="0" fontId="50" fillId="0" borderId="0" xfId="40" applyFont="1" applyFill="1" applyBorder="1" applyAlignment="1">
      <alignment horizontal="left"/>
    </xf>
    <xf numFmtId="168" fontId="51" fillId="0" borderId="0" xfId="40" applyNumberFormat="1" applyFont="1" applyFill="1" applyBorder="1" applyAlignment="1">
      <alignment horizontal="right" wrapText="1"/>
    </xf>
    <xf numFmtId="0" fontId="50" fillId="0" borderId="0" xfId="40" applyFont="1" applyFill="1" applyBorder="1" applyAlignment="1">
      <alignment horizontal="left" wrapText="1"/>
    </xf>
    <xf numFmtId="3" fontId="144" fillId="0" borderId="0" xfId="40" applyNumberFormat="1" applyFont="1" applyFill="1" applyBorder="1" applyAlignment="1">
      <alignment horizontal="center" wrapText="1"/>
    </xf>
    <xf numFmtId="3" fontId="88" fillId="0" borderId="0" xfId="40" applyNumberFormat="1" applyFont="1" applyFill="1" applyBorder="1" applyAlignment="1">
      <alignment horizontal="center" wrapText="1"/>
    </xf>
    <xf numFmtId="0" fontId="42" fillId="0" borderId="0" xfId="0" applyFont="1"/>
    <xf numFmtId="0" fontId="50" fillId="26" borderId="13" xfId="70" applyFont="1" applyFill="1" applyBorder="1" applyAlignment="1">
      <alignment horizontal="center"/>
    </xf>
    <xf numFmtId="2" fontId="103" fillId="0" borderId="0" xfId="70" applyNumberFormat="1" applyFont="1" applyAlignment="1"/>
    <xf numFmtId="0" fontId="47" fillId="26" borderId="13" xfId="70" applyFont="1" applyFill="1" applyBorder="1" applyAlignment="1">
      <alignment vertical="center"/>
    </xf>
    <xf numFmtId="3" fontId="81" fillId="0" borderId="0" xfId="62" applyNumberFormat="1" applyFont="1"/>
    <xf numFmtId="0" fontId="42" fillId="0" borderId="0" xfId="0" applyFont="1" applyFill="1" applyBorder="1" applyAlignment="1">
      <alignment vertical="center"/>
    </xf>
    <xf numFmtId="0" fontId="41" fillId="0" borderId="0" xfId="227"/>
    <xf numFmtId="0" fontId="147" fillId="25" borderId="0" xfId="70" applyFont="1" applyFill="1" applyBorder="1" applyAlignment="1">
      <alignment horizontal="left" indent="1"/>
    </xf>
    <xf numFmtId="0" fontId="50" fillId="25" borderId="18" xfId="70" applyFont="1" applyFill="1" applyBorder="1" applyAlignment="1">
      <alignment horizontal="right"/>
    </xf>
    <xf numFmtId="0" fontId="147" fillId="25" borderId="18" xfId="70" applyFont="1" applyFill="1" applyBorder="1" applyAlignment="1">
      <alignment horizontal="left" indent="6"/>
    </xf>
    <xf numFmtId="0" fontId="147" fillId="25" borderId="0" xfId="70" applyFont="1" applyFill="1" applyBorder="1" applyAlignment="1">
      <alignment horizontal="left" indent="1"/>
    </xf>
    <xf numFmtId="0" fontId="55" fillId="26" borderId="58" xfId="70" applyFont="1" applyFill="1" applyBorder="1" applyAlignment="1">
      <alignment vertical="top"/>
    </xf>
    <xf numFmtId="0" fontId="42" fillId="26" borderId="0" xfId="70" applyFont="1" applyFill="1"/>
    <xf numFmtId="0" fontId="50" fillId="26" borderId="0" xfId="70" applyFont="1" applyFill="1" applyBorder="1" applyAlignment="1"/>
    <xf numFmtId="0" fontId="55" fillId="26" borderId="0" xfId="70" applyFont="1" applyFill="1" applyBorder="1" applyAlignment="1">
      <alignment vertical="top"/>
    </xf>
    <xf numFmtId="3" fontId="158" fillId="25" borderId="0" xfId="70" applyNumberFormat="1" applyFont="1" applyFill="1" applyBorder="1" applyAlignment="1">
      <alignment horizontal="right"/>
    </xf>
    <xf numFmtId="0" fontId="41" fillId="25" borderId="0" xfId="70" applyFill="1" applyAlignment="1">
      <alignment horizontal="left" vertical="center" indent="1"/>
    </xf>
    <xf numFmtId="0" fontId="149" fillId="25" borderId="0" xfId="70" applyFont="1" applyFill="1" applyBorder="1" applyAlignment="1">
      <alignment horizontal="left" vertical="center" indent="1"/>
    </xf>
    <xf numFmtId="0" fontId="150" fillId="24" borderId="0" xfId="40" applyFont="1" applyFill="1" applyBorder="1" applyAlignment="1">
      <alignment horizontal="left" vertical="center" wrapText="1" indent="1"/>
    </xf>
    <xf numFmtId="0" fontId="41" fillId="0" borderId="0" xfId="70" applyAlignment="1">
      <alignment horizontal="left" vertical="center" indent="1"/>
    </xf>
    <xf numFmtId="0" fontId="150" fillId="27" borderId="0" xfId="40" applyFont="1" applyFill="1" applyBorder="1" applyAlignment="1">
      <alignment horizontal="left" vertical="center" wrapText="1" indent="1"/>
    </xf>
    <xf numFmtId="0" fontId="146" fillId="0" borderId="0" xfId="70" applyFont="1" applyAlignment="1">
      <alignment horizontal="left" vertical="center" indent="1"/>
    </xf>
    <xf numFmtId="0" fontId="150" fillId="24" borderId="0" xfId="40" applyFont="1" applyFill="1" applyBorder="1" applyAlignment="1">
      <alignment horizontal="left" vertical="center" indent="1"/>
    </xf>
    <xf numFmtId="0" fontId="146" fillId="25" borderId="19" xfId="70" applyFont="1" applyFill="1" applyBorder="1" applyAlignment="1">
      <alignment horizontal="left" vertical="center" indent="1"/>
    </xf>
    <xf numFmtId="0" fontId="65" fillId="24" borderId="0" xfId="40" applyFont="1" applyFill="1" applyBorder="1" applyAlignment="1">
      <alignment horizontal="left" vertical="center" wrapText="1" indent="1"/>
    </xf>
    <xf numFmtId="2" fontId="160" fillId="0" borderId="0" xfId="329" applyNumberFormat="1" applyFont="1" applyAlignment="1">
      <alignment horizontal="center" vertical="center"/>
    </xf>
    <xf numFmtId="0" fontId="115" fillId="26" borderId="0" xfId="70" applyFont="1" applyFill="1" applyBorder="1" applyAlignment="1"/>
    <xf numFmtId="0" fontId="147" fillId="25" borderId="0" xfId="70" applyFont="1" applyFill="1" applyBorder="1" applyAlignment="1">
      <alignment horizontal="left" vertical="center" indent="1"/>
    </xf>
    <xf numFmtId="0" fontId="41" fillId="0" borderId="0" xfId="70" applyAlignment="1">
      <alignment horizontal="left" vertical="center"/>
    </xf>
    <xf numFmtId="0" fontId="108" fillId="25" borderId="19" xfId="70" applyFont="1" applyFill="1" applyBorder="1"/>
    <xf numFmtId="0" fontId="74" fillId="24" borderId="0" xfId="40" applyFont="1" applyFill="1" applyBorder="1" applyAlignment="1">
      <alignment horizontal="left" indent="2"/>
    </xf>
    <xf numFmtId="0" fontId="160" fillId="0" borderId="0" xfId="329" applyFont="1" applyFill="1" applyBorder="1"/>
    <xf numFmtId="0" fontId="201" fillId="0" borderId="0" xfId="329" applyFont="1" applyFill="1" applyBorder="1" applyAlignment="1">
      <alignment horizontal="right" wrapText="1"/>
    </xf>
    <xf numFmtId="2" fontId="160" fillId="0" borderId="0" xfId="329" applyNumberFormat="1" applyFont="1" applyFill="1" applyBorder="1" applyAlignment="1">
      <alignment horizontal="center" vertical="center"/>
    </xf>
    <xf numFmtId="0" fontId="47" fillId="26" borderId="0" xfId="70" applyFont="1" applyFill="1" applyBorder="1" applyAlignment="1">
      <alignment horizontal="left" indent="1"/>
    </xf>
    <xf numFmtId="0" fontId="41" fillId="26" borderId="0" xfId="70" applyFont="1" applyFill="1"/>
    <xf numFmtId="0" fontId="175" fillId="25" borderId="19" xfId="70" applyFont="1" applyFill="1" applyBorder="1" applyAlignment="1">
      <alignment horizontal="left" vertical="center" indent="1"/>
    </xf>
    <xf numFmtId="0" fontId="41" fillId="0" borderId="0" xfId="70" applyFill="1" applyBorder="1" applyAlignment="1">
      <alignment horizontal="left" vertical="center" indent="1"/>
    </xf>
    <xf numFmtId="2" fontId="160" fillId="0" borderId="0" xfId="329" applyNumberFormat="1" applyFont="1" applyFill="1" applyBorder="1" applyAlignment="1">
      <alignment horizontal="left" vertical="center" indent="1"/>
    </xf>
    <xf numFmtId="0" fontId="48" fillId="24" borderId="0" xfId="40" applyFont="1" applyFill="1" applyBorder="1" applyAlignment="1">
      <alignment horizontal="left" vertical="center" wrapText="1" indent="1"/>
    </xf>
    <xf numFmtId="0" fontId="48" fillId="24" borderId="19" xfId="40" applyFont="1" applyFill="1" applyBorder="1" applyAlignment="1">
      <alignment horizontal="left" vertical="center" wrapText="1" indent="1"/>
    </xf>
    <xf numFmtId="0" fontId="141" fillId="0" borderId="0" xfId="70" applyFont="1" applyFill="1"/>
    <xf numFmtId="168" fontId="137" fillId="0" borderId="0" xfId="70" applyNumberFormat="1" applyFont="1" applyFill="1" applyBorder="1" applyAlignment="1">
      <alignment vertical="center"/>
    </xf>
    <xf numFmtId="0" fontId="84" fillId="26" borderId="0" xfId="70" applyFont="1" applyFill="1" applyBorder="1" applyAlignment="1">
      <alignment vertical="top"/>
    </xf>
    <xf numFmtId="0" fontId="78" fillId="27" borderId="0" xfId="40" applyFont="1" applyFill="1" applyBorder="1" applyAlignment="1">
      <alignment vertical="top" wrapText="1"/>
    </xf>
    <xf numFmtId="0" fontId="164" fillId="26" borderId="0" xfId="70" applyFont="1" applyFill="1" applyBorder="1" applyAlignment="1">
      <alignment horizontal="left" vertical="top"/>
    </xf>
    <xf numFmtId="0" fontId="41" fillId="25" borderId="0" xfId="227" applyFill="1"/>
    <xf numFmtId="0" fontId="41" fillId="25" borderId="18" xfId="227" applyFill="1" applyBorder="1"/>
    <xf numFmtId="0" fontId="41" fillId="25" borderId="18" xfId="227" applyFill="1" applyBorder="1" applyAlignment="1">
      <alignment horizontal="left"/>
    </xf>
    <xf numFmtId="0" fontId="41" fillId="0" borderId="18" xfId="227" applyBorder="1"/>
    <xf numFmtId="0" fontId="50" fillId="26" borderId="18" xfId="227" applyFont="1" applyFill="1" applyBorder="1" applyAlignment="1"/>
    <xf numFmtId="0" fontId="41" fillId="25" borderId="0" xfId="227" applyFill="1" applyBorder="1"/>
    <xf numFmtId="0" fontId="48" fillId="25" borderId="0" xfId="227" applyFont="1" applyFill="1" applyBorder="1" applyAlignment="1">
      <alignment horizontal="left"/>
    </xf>
    <xf numFmtId="0" fontId="41" fillId="25" borderId="21" xfId="227" applyFill="1" applyBorder="1"/>
    <xf numFmtId="0" fontId="55" fillId="25" borderId="0" xfId="227" applyFont="1" applyFill="1" applyBorder="1" applyAlignment="1">
      <alignment horizontal="right"/>
    </xf>
    <xf numFmtId="0" fontId="41" fillId="25" borderId="19" xfId="227" applyFill="1" applyBorder="1"/>
    <xf numFmtId="0" fontId="41" fillId="25" borderId="0" xfId="227" applyFill="1" applyBorder="1" applyAlignment="1">
      <alignment vertical="center"/>
    </xf>
    <xf numFmtId="0" fontId="54" fillId="25" borderId="0" xfId="227" applyFont="1" applyFill="1" applyBorder="1" applyAlignment="1">
      <alignment vertical="center"/>
    </xf>
    <xf numFmtId="0" fontId="52" fillId="25" borderId="0" xfId="227" applyFont="1" applyFill="1" applyBorder="1" applyAlignment="1">
      <alignment vertical="center"/>
    </xf>
    <xf numFmtId="0" fontId="43" fillId="25" borderId="0" xfId="227" applyFont="1" applyFill="1" applyBorder="1" applyAlignment="1">
      <alignment vertical="center"/>
    </xf>
    <xf numFmtId="0" fontId="41" fillId="25" borderId="0" xfId="227" applyFill="1" applyAlignment="1">
      <alignment vertical="center"/>
    </xf>
    <xf numFmtId="0" fontId="41" fillId="0" borderId="0" xfId="227" applyAlignment="1">
      <alignment vertical="center"/>
    </xf>
    <xf numFmtId="0" fontId="49" fillId="25" borderId="0" xfId="227" applyFont="1" applyFill="1" applyBorder="1"/>
    <xf numFmtId="0" fontId="44" fillId="25" borderId="0" xfId="227" applyFont="1" applyFill="1" applyBorder="1"/>
    <xf numFmtId="3" fontId="69" fillId="25" borderId="0" xfId="227" applyNumberFormat="1" applyFont="1" applyFill="1" applyBorder="1" applyAlignment="1">
      <alignment horizontal="right" vertical="center"/>
    </xf>
    <xf numFmtId="0" fontId="50" fillId="25" borderId="0" xfId="227" applyFont="1" applyFill="1" applyBorder="1" applyAlignment="1">
      <alignment horizontal="center"/>
    </xf>
    <xf numFmtId="0" fontId="44" fillId="25" borderId="19" xfId="227" applyFont="1" applyFill="1" applyBorder="1"/>
    <xf numFmtId="0" fontId="66" fillId="25" borderId="0" xfId="227" applyFont="1" applyFill="1" applyBorder="1" applyAlignment="1">
      <alignment vertical="center"/>
    </xf>
    <xf numFmtId="0" fontId="69" fillId="25" borderId="0" xfId="227" applyFont="1" applyFill="1" applyBorder="1" applyAlignment="1">
      <alignment horizontal="left" vertical="center"/>
    </xf>
    <xf numFmtId="0" fontId="67" fillId="25" borderId="0" xfId="227" applyFont="1" applyFill="1" applyBorder="1" applyAlignment="1">
      <alignment horizontal="left" vertical="center"/>
    </xf>
    <xf numFmtId="0" fontId="68" fillId="25" borderId="19" xfId="227" applyFont="1" applyFill="1" applyBorder="1" applyAlignment="1">
      <alignment vertical="center"/>
    </xf>
    <xf numFmtId="0" fontId="66" fillId="25" borderId="0" xfId="227" applyFont="1" applyFill="1" applyAlignment="1">
      <alignment vertical="center"/>
    </xf>
    <xf numFmtId="0" fontId="66" fillId="0" borderId="0" xfId="227" applyFont="1" applyAlignment="1">
      <alignment vertical="center"/>
    </xf>
    <xf numFmtId="0" fontId="51" fillId="25" borderId="0" xfId="227" applyFont="1" applyFill="1" applyBorder="1"/>
    <xf numFmtId="3" fontId="51" fillId="25" borderId="0" xfId="227" applyNumberFormat="1" applyFont="1" applyFill="1" applyBorder="1"/>
    <xf numFmtId="0" fontId="42" fillId="25" borderId="0" xfId="227" applyFont="1" applyFill="1" applyBorder="1"/>
    <xf numFmtId="0" fontId="67" fillId="25" borderId="0" xfId="227" applyFont="1" applyFill="1" applyBorder="1" applyAlignment="1">
      <alignment horizontal="left"/>
    </xf>
    <xf numFmtId="165" fontId="41" fillId="25" borderId="0" xfId="227" applyNumberFormat="1" applyFill="1" applyBorder="1"/>
    <xf numFmtId="0" fontId="66" fillId="25" borderId="0" xfId="227" applyFont="1" applyFill="1" applyBorder="1"/>
    <xf numFmtId="0" fontId="69" fillId="25" borderId="0" xfId="227" applyFont="1" applyFill="1" applyBorder="1" applyAlignment="1">
      <alignment horizontal="left"/>
    </xf>
    <xf numFmtId="3" fontId="69" fillId="25" borderId="0" xfId="227" applyNumberFormat="1" applyFont="1" applyFill="1" applyBorder="1" applyAlignment="1">
      <alignment horizontal="right"/>
    </xf>
    <xf numFmtId="0" fontId="68" fillId="25" borderId="19" xfId="227" applyFont="1" applyFill="1" applyBorder="1"/>
    <xf numFmtId="0" fontId="66" fillId="25" borderId="0" xfId="227" applyFont="1" applyFill="1"/>
    <xf numFmtId="0" fontId="66" fillId="0" borderId="0" xfId="227" applyFont="1"/>
    <xf numFmtId="3" fontId="51" fillId="25" borderId="0" xfId="227" applyNumberFormat="1" applyFont="1" applyFill="1" applyBorder="1" applyAlignment="1">
      <alignment horizontal="right"/>
    </xf>
    <xf numFmtId="0" fontId="41" fillId="26" borderId="0" xfId="227" applyFill="1" applyBorder="1"/>
    <xf numFmtId="0" fontId="50" fillId="27" borderId="0" xfId="40" applyFont="1" applyFill="1" applyBorder="1" applyAlignment="1">
      <alignment horizontal="left" indent="1"/>
    </xf>
    <xf numFmtId="0" fontId="51" fillId="26" borderId="0" xfId="227" applyFont="1" applyFill="1" applyBorder="1"/>
    <xf numFmtId="3" fontId="51" fillId="26" borderId="0" xfId="227" applyNumberFormat="1" applyFont="1" applyFill="1" applyBorder="1"/>
    <xf numFmtId="3" fontId="51" fillId="26" borderId="0" xfId="227" applyNumberFormat="1" applyFont="1" applyFill="1" applyBorder="1" applyAlignment="1">
      <alignment horizontal="right"/>
    </xf>
    <xf numFmtId="0" fontId="48" fillId="26" borderId="0" xfId="227" applyFont="1" applyFill="1" applyBorder="1"/>
    <xf numFmtId="0" fontId="65" fillId="27" borderId="0" xfId="40" applyFont="1" applyFill="1" applyBorder="1" applyAlignment="1">
      <alignment horizontal="left" vertical="center" indent="1"/>
    </xf>
    <xf numFmtId="0" fontId="55" fillId="26" borderId="0" xfId="227" applyFont="1" applyFill="1" applyBorder="1"/>
    <xf numFmtId="3" fontId="55" fillId="26" borderId="0" xfId="227" applyNumberFormat="1" applyFont="1" applyFill="1" applyBorder="1" applyAlignment="1">
      <alignment horizontal="right"/>
    </xf>
    <xf numFmtId="3" fontId="55" fillId="26" borderId="0" xfId="227" applyNumberFormat="1" applyFont="1" applyFill="1" applyBorder="1"/>
    <xf numFmtId="3" fontId="55" fillId="25" borderId="0" xfId="227" applyNumberFormat="1" applyFont="1" applyFill="1" applyBorder="1"/>
    <xf numFmtId="0" fontId="48" fillId="25" borderId="19" xfId="227" applyFont="1" applyFill="1" applyBorder="1"/>
    <xf numFmtId="0" fontId="48" fillId="25" borderId="0" xfId="227" applyFont="1" applyFill="1" applyBorder="1"/>
    <xf numFmtId="0" fontId="48" fillId="0" borderId="0" xfId="227" applyFont="1"/>
    <xf numFmtId="3" fontId="42" fillId="25" borderId="0" xfId="227" applyNumberFormat="1" applyFont="1" applyFill="1" applyBorder="1"/>
    <xf numFmtId="0" fontId="41" fillId="26" borderId="0" xfId="227" applyFill="1"/>
    <xf numFmtId="0" fontId="48" fillId="26" borderId="41" xfId="227" applyFont="1" applyFill="1" applyBorder="1" applyAlignment="1">
      <alignment horizontal="center" vertical="center"/>
    </xf>
    <xf numFmtId="0" fontId="41" fillId="0" borderId="0" xfId="227" applyBorder="1"/>
    <xf numFmtId="0" fontId="41" fillId="0" borderId="0" xfId="227" applyFill="1"/>
    <xf numFmtId="0" fontId="41" fillId="25" borderId="20" xfId="227" applyFill="1" applyBorder="1"/>
    <xf numFmtId="0" fontId="41" fillId="25" borderId="20" xfId="227" applyFill="1" applyBorder="1" applyAlignment="1">
      <alignment vertical="center"/>
    </xf>
    <xf numFmtId="0" fontId="66" fillId="25" borderId="20" xfId="227" applyFont="1" applyFill="1" applyBorder="1"/>
    <xf numFmtId="3" fontId="71" fillId="25" borderId="0" xfId="227" applyNumberFormat="1" applyFont="1" applyFill="1" applyBorder="1" applyAlignment="1">
      <alignment horizontal="center"/>
    </xf>
    <xf numFmtId="0" fontId="68" fillId="25" borderId="0" xfId="227" applyFont="1" applyFill="1" applyBorder="1"/>
    <xf numFmtId="3" fontId="69" fillId="25" borderId="0" xfId="227" applyNumberFormat="1" applyFont="1" applyFill="1" applyBorder="1" applyAlignment="1">
      <alignment horizontal="center"/>
    </xf>
    <xf numFmtId="0" fontId="66" fillId="25" borderId="20" xfId="227" applyFont="1" applyFill="1" applyBorder="1" applyAlignment="1">
      <alignment vertical="center"/>
    </xf>
    <xf numFmtId="0" fontId="68" fillId="25" borderId="0" xfId="227" applyFont="1" applyFill="1" applyBorder="1" applyAlignment="1">
      <alignment vertical="center"/>
    </xf>
    <xf numFmtId="3" fontId="55" fillId="25" borderId="0" xfId="227" applyNumberFormat="1" applyFont="1" applyFill="1"/>
    <xf numFmtId="168" fontId="48" fillId="27" borderId="0" xfId="40" applyNumberFormat="1" applyFont="1" applyFill="1" applyBorder="1" applyAlignment="1">
      <alignment wrapText="1"/>
    </xf>
    <xf numFmtId="4" fontId="48" fillId="26" borderId="0" xfId="70" applyNumberFormat="1" applyFont="1" applyFill="1" applyAlignment="1"/>
    <xf numFmtId="3" fontId="202" fillId="25" borderId="0" xfId="70" applyNumberFormat="1" applyFont="1" applyFill="1" applyBorder="1" applyAlignment="1"/>
    <xf numFmtId="3" fontId="203" fillId="25" borderId="0" xfId="70" applyNumberFormat="1" applyFont="1" applyFill="1" applyBorder="1" applyAlignment="1"/>
    <xf numFmtId="168" fontId="48" fillId="26" borderId="0" xfId="70" applyNumberFormat="1" applyFont="1" applyFill="1" applyBorder="1" applyAlignment="1"/>
    <xf numFmtId="4" fontId="48" fillId="27" borderId="0" xfId="40" applyNumberFormat="1" applyFont="1" applyFill="1" applyBorder="1" applyAlignment="1">
      <alignment wrapText="1"/>
    </xf>
    <xf numFmtId="0" fontId="51" fillId="35" borderId="0" xfId="62" applyFont="1" applyFill="1" applyBorder="1" applyAlignment="1">
      <alignment vertical="center"/>
    </xf>
    <xf numFmtId="165" fontId="64" fillId="35" borderId="0" xfId="40" applyNumberFormat="1" applyFont="1" applyFill="1" applyBorder="1" applyAlignment="1">
      <alignment horizontal="left" vertical="center" wrapText="1"/>
    </xf>
    <xf numFmtId="0" fontId="51" fillId="35" borderId="0" xfId="62" applyFont="1" applyFill="1" applyBorder="1" applyAlignment="1">
      <alignment vertical="center" wrapText="1"/>
    </xf>
    <xf numFmtId="0" fontId="48" fillId="25" borderId="0" xfId="70" applyFont="1" applyFill="1" applyBorder="1" applyAlignment="1">
      <alignment horizontal="left"/>
    </xf>
    <xf numFmtId="3" fontId="106" fillId="26" borderId="0" xfId="70" applyNumberFormat="1" applyFont="1" applyFill="1" applyBorder="1" applyAlignment="1">
      <alignment horizontal="right" vertical="center"/>
    </xf>
    <xf numFmtId="166" fontId="107" fillId="0" borderId="0" xfId="70" applyNumberFormat="1" applyFont="1" applyFill="1"/>
    <xf numFmtId="0" fontId="41" fillId="0" borderId="0" xfId="70" applyProtection="1">
      <protection locked="0"/>
    </xf>
    <xf numFmtId="0" fontId="41" fillId="0" borderId="0" xfId="70" applyAlignment="1" applyProtection="1">
      <alignment vertical="center"/>
      <protection locked="0"/>
    </xf>
    <xf numFmtId="0" fontId="92" fillId="0" borderId="0" xfId="70" applyFont="1" applyProtection="1">
      <protection locked="0"/>
    </xf>
    <xf numFmtId="0" fontId="55" fillId="0" borderId="0" xfId="70" applyFont="1" applyBorder="1" applyAlignment="1" applyProtection="1"/>
    <xf numFmtId="0" fontId="146" fillId="0" borderId="0" xfId="70" applyFont="1" applyFill="1" applyAlignment="1">
      <alignment horizontal="left" indent="1"/>
    </xf>
    <xf numFmtId="0" fontId="225" fillId="0" borderId="0" xfId="68" applyAlignment="1" applyProtection="1"/>
    <xf numFmtId="17" fontId="170" fillId="0" borderId="0" xfId="62" applyNumberFormat="1" applyFont="1"/>
    <xf numFmtId="0" fontId="225" fillId="0" borderId="0" xfId="68" applyFill="1" applyBorder="1" applyAlignment="1" applyProtection="1"/>
    <xf numFmtId="168" fontId="42" fillId="0" borderId="0" xfId="0" applyNumberFormat="1" applyFont="1" applyFill="1" applyBorder="1" applyAlignment="1">
      <alignment horizontal="right" indent="2"/>
    </xf>
    <xf numFmtId="0" fontId="50" fillId="25" borderId="65" xfId="0" applyFont="1" applyFill="1" applyBorder="1" applyAlignment="1">
      <alignment horizontal="center"/>
    </xf>
    <xf numFmtId="166" fontId="47" fillId="26" borderId="10" xfId="0" applyNumberFormat="1" applyFont="1" applyFill="1" applyBorder="1" applyAlignment="1">
      <alignment horizontal="right" vertical="center" indent="2"/>
    </xf>
    <xf numFmtId="168" fontId="47" fillId="0" borderId="10" xfId="0" applyNumberFormat="1" applyFont="1" applyFill="1" applyBorder="1" applyAlignment="1">
      <alignment horizontal="right" vertical="center" indent="2"/>
    </xf>
    <xf numFmtId="3" fontId="106" fillId="26" borderId="0" xfId="70" applyNumberFormat="1" applyFont="1" applyFill="1" applyBorder="1" applyAlignment="1">
      <alignment horizontal="left"/>
    </xf>
    <xf numFmtId="0" fontId="41" fillId="26" borderId="18" xfId="227" applyFill="1" applyBorder="1"/>
    <xf numFmtId="0" fontId="41" fillId="0" borderId="0" xfId="227" applyFill="1" applyBorder="1"/>
    <xf numFmtId="0" fontId="171" fillId="0" borderId="0" xfId="227" applyFont="1" applyFill="1" applyBorder="1"/>
    <xf numFmtId="0" fontId="48" fillId="26" borderId="23" xfId="227" applyFont="1" applyFill="1" applyBorder="1" applyAlignment="1">
      <alignment horizontal="left"/>
    </xf>
    <xf numFmtId="0" fontId="48" fillId="26" borderId="0" xfId="227" applyFont="1" applyFill="1" applyBorder="1" applyAlignment="1">
      <alignment horizontal="left"/>
    </xf>
    <xf numFmtId="0" fontId="41" fillId="26" borderId="20" xfId="227" applyFill="1" applyBorder="1"/>
    <xf numFmtId="0" fontId="49" fillId="26" borderId="0" xfId="227" applyFont="1" applyFill="1" applyBorder="1" applyAlignment="1">
      <alignment horizontal="justify" vertical="top" wrapText="1"/>
    </xf>
    <xf numFmtId="0" fontId="77" fillId="0" borderId="0" xfId="227" applyFont="1" applyFill="1" applyBorder="1" applyAlignment="1">
      <alignment horizontal="left"/>
    </xf>
    <xf numFmtId="0" fontId="41" fillId="0" borderId="0" xfId="227" applyFill="1" applyBorder="1" applyAlignment="1">
      <alignment horizontal="left"/>
    </xf>
    <xf numFmtId="0" fontId="41" fillId="0" borderId="20" xfId="227" applyFill="1" applyBorder="1"/>
    <xf numFmtId="1" fontId="41" fillId="0" borderId="0" xfId="227" applyNumberFormat="1" applyFill="1" applyBorder="1"/>
    <xf numFmtId="166" fontId="41" fillId="0" borderId="0" xfId="227" quotePrefix="1" applyNumberFormat="1" applyFill="1" applyBorder="1" applyAlignment="1">
      <alignment horizontal="right"/>
    </xf>
    <xf numFmtId="0" fontId="173" fillId="26" borderId="0" xfId="227" applyFont="1" applyFill="1" applyAlignment="1">
      <alignment horizontal="center" vertical="center"/>
    </xf>
    <xf numFmtId="0" fontId="156" fillId="26" borderId="0" xfId="227" applyFont="1" applyFill="1" applyBorder="1" applyAlignment="1">
      <alignment vertical="top" wrapText="1"/>
    </xf>
    <xf numFmtId="0" fontId="44" fillId="26" borderId="0" xfId="227" applyFont="1" applyFill="1" applyBorder="1"/>
    <xf numFmtId="170" fontId="51" fillId="0" borderId="0" xfId="227" applyNumberFormat="1" applyFont="1" applyFill="1" applyBorder="1" applyAlignment="1">
      <alignment horizontal="center"/>
    </xf>
    <xf numFmtId="0" fontId="81" fillId="0" borderId="0" xfId="227" applyFont="1" applyFill="1" applyBorder="1"/>
    <xf numFmtId="0" fontId="77" fillId="0" borderId="0" xfId="227" applyFont="1" applyFill="1" applyBorder="1"/>
    <xf numFmtId="0" fontId="180" fillId="26" borderId="0" xfId="227" applyFont="1" applyFill="1" applyBorder="1" applyAlignment="1">
      <alignment horizontal="justify" vertical="top" wrapText="1"/>
    </xf>
    <xf numFmtId="0" fontId="59" fillId="0" borderId="0" xfId="227" applyFont="1" applyFill="1" applyBorder="1"/>
    <xf numFmtId="166" fontId="41" fillId="0" borderId="0" xfId="227" applyNumberFormat="1" applyFill="1" applyBorder="1" applyAlignment="1">
      <alignment horizontal="right"/>
    </xf>
    <xf numFmtId="166" fontId="41" fillId="0" borderId="0" xfId="227" applyNumberFormat="1" applyFill="1" applyBorder="1"/>
    <xf numFmtId="3" fontId="50" fillId="0" borderId="0" xfId="227" applyNumberFormat="1" applyFont="1" applyFill="1" applyBorder="1" applyAlignment="1">
      <alignment horizontal="center"/>
    </xf>
    <xf numFmtId="3" fontId="41" fillId="0" borderId="0" xfId="227" applyNumberFormat="1" applyFill="1" applyBorder="1"/>
    <xf numFmtId="49" fontId="41" fillId="0" borderId="0" xfId="227" applyNumberFormat="1" applyFill="1" applyBorder="1"/>
    <xf numFmtId="0" fontId="49" fillId="26" borderId="0" xfId="227" applyFont="1" applyFill="1" applyBorder="1" applyAlignment="1">
      <alignment vertical="top" wrapText="1"/>
    </xf>
    <xf numFmtId="0" fontId="175" fillId="26" borderId="0" xfId="227" applyFont="1" applyFill="1" applyBorder="1" applyAlignment="1">
      <alignment vertical="top" wrapText="1"/>
    </xf>
    <xf numFmtId="168" fontId="41" fillId="0" borderId="0" xfId="227" applyNumberFormat="1" applyFill="1" applyBorder="1"/>
    <xf numFmtId="166" fontId="77" fillId="0" borderId="0" xfId="227" applyNumberFormat="1" applyFont="1" applyFill="1" applyBorder="1" applyAlignment="1">
      <alignment horizontal="center"/>
    </xf>
    <xf numFmtId="166" fontId="59" fillId="0" borderId="0" xfId="227" quotePrefix="1" applyNumberFormat="1" applyFont="1" applyFill="1" applyBorder="1" applyAlignment="1">
      <alignment horizontal="right"/>
    </xf>
    <xf numFmtId="166" fontId="59" fillId="0" borderId="0" xfId="227" applyNumberFormat="1" applyFont="1" applyFill="1" applyBorder="1"/>
    <xf numFmtId="0" fontId="41" fillId="26" borderId="0" xfId="227" applyFill="1" applyAlignment="1"/>
    <xf numFmtId="0" fontId="49" fillId="26" borderId="0" xfId="227" applyFont="1" applyFill="1" applyBorder="1" applyAlignment="1">
      <alignment horizontal="justify" vertical="center" wrapText="1"/>
    </xf>
    <xf numFmtId="0" fontId="64" fillId="0" borderId="0" xfId="227" applyFont="1" applyFill="1" applyBorder="1" applyAlignment="1">
      <alignment horizontal="right" vertical="top"/>
    </xf>
    <xf numFmtId="0" fontId="184" fillId="0" borderId="0" xfId="227" applyFont="1" applyFill="1" applyBorder="1" applyAlignment="1">
      <alignment horizontal="center" vertical="center"/>
    </xf>
    <xf numFmtId="0" fontId="186" fillId="26" borderId="0" xfId="227" applyFont="1" applyFill="1"/>
    <xf numFmtId="0" fontId="49" fillId="26" borderId="0" xfId="227" applyFont="1" applyFill="1" applyBorder="1" applyAlignment="1">
      <alignment horizontal="center" vertical="top" wrapText="1"/>
    </xf>
    <xf numFmtId="49" fontId="41" fillId="0" borderId="0" xfId="227" applyNumberFormat="1" applyFill="1" applyBorder="1" applyAlignment="1">
      <alignment wrapText="1"/>
    </xf>
    <xf numFmtId="0" fontId="41" fillId="0" borderId="0" xfId="227" applyFill="1" applyBorder="1" applyAlignment="1"/>
    <xf numFmtId="0" fontId="184" fillId="0" borderId="0" xfId="227" applyFont="1" applyFill="1" applyBorder="1" applyAlignment="1">
      <alignment vertical="top"/>
    </xf>
    <xf numFmtId="0" fontId="173" fillId="26" borderId="0" xfId="227" applyFont="1" applyFill="1" applyBorder="1" applyAlignment="1">
      <alignment vertical="top" wrapText="1"/>
    </xf>
    <xf numFmtId="0" fontId="189" fillId="26" borderId="0" xfId="227" applyFont="1" applyFill="1" applyBorder="1" applyAlignment="1">
      <alignment vertical="top" wrapText="1"/>
    </xf>
    <xf numFmtId="0" fontId="178" fillId="26" borderId="0" xfId="227" applyFont="1" applyFill="1" applyBorder="1" applyAlignment="1">
      <alignment horizontal="justify" vertical="top" wrapText="1"/>
    </xf>
    <xf numFmtId="0" fontId="187" fillId="26" borderId="0" xfId="227" applyFont="1" applyFill="1" applyBorder="1" applyAlignment="1">
      <alignment horizontal="justify" vertical="center" wrapText="1"/>
    </xf>
    <xf numFmtId="0" fontId="190" fillId="26" borderId="0" xfId="227" applyFont="1" applyFill="1"/>
    <xf numFmtId="0" fontId="189" fillId="26" borderId="0" xfId="227" applyFont="1" applyFill="1" applyBorder="1" applyAlignment="1">
      <alignment vertical="center" wrapText="1"/>
    </xf>
    <xf numFmtId="0" fontId="191" fillId="26" borderId="0" xfId="227" applyFont="1" applyFill="1" applyBorder="1" applyAlignment="1">
      <alignment horizontal="justify" vertical="center" wrapText="1"/>
    </xf>
    <xf numFmtId="0" fontId="192" fillId="26" borderId="0" xfId="227" applyFont="1" applyFill="1"/>
    <xf numFmtId="0" fontId="188" fillId="26" borderId="0" xfId="227" applyFont="1" applyFill="1" applyBorder="1" applyAlignment="1">
      <alignment horizontal="justify" vertical="top" wrapText="1"/>
    </xf>
    <xf numFmtId="0" fontId="55" fillId="26" borderId="41" xfId="227" applyFont="1" applyFill="1" applyBorder="1" applyAlignment="1">
      <alignment horizontal="center" vertical="center"/>
    </xf>
    <xf numFmtId="0" fontId="187" fillId="26" borderId="0" xfId="227" applyFont="1" applyFill="1" applyBorder="1" applyAlignment="1">
      <alignment vertical="top" wrapText="1"/>
    </xf>
    <xf numFmtId="0" fontId="103" fillId="0" borderId="0" xfId="70" applyFont="1" applyFill="1"/>
    <xf numFmtId="0" fontId="225" fillId="0" borderId="0" xfId="68" applyFill="1" applyAlignment="1" applyProtection="1"/>
    <xf numFmtId="0" fontId="44" fillId="25" borderId="0" xfId="0" applyFont="1" applyFill="1" applyBorder="1"/>
    <xf numFmtId="0" fontId="55" fillId="24" borderId="77" xfId="40" applyFont="1" applyFill="1" applyBorder="1" applyAlignment="1" applyProtection="1">
      <alignment horizontal="left" vertical="center"/>
      <protection locked="0"/>
    </xf>
    <xf numFmtId="0" fontId="77" fillId="25" borderId="84" xfId="70" applyFont="1" applyFill="1" applyBorder="1" applyProtection="1">
      <protection locked="0"/>
    </xf>
    <xf numFmtId="0" fontId="55" fillId="24" borderId="0" xfId="40" applyFont="1" applyFill="1" applyBorder="1" applyAlignment="1" applyProtection="1">
      <alignment horizontal="left" vertical="top"/>
      <protection locked="0"/>
    </xf>
    <xf numFmtId="0" fontId="52" fillId="25" borderId="0" xfId="227" applyFont="1" applyFill="1" applyProtection="1"/>
    <xf numFmtId="0" fontId="52" fillId="25" borderId="0" xfId="227" applyFont="1" applyFill="1" applyBorder="1" applyProtection="1"/>
    <xf numFmtId="0" fontId="52" fillId="0" borderId="0" xfId="227" applyFont="1" applyProtection="1">
      <protection locked="0"/>
    </xf>
    <xf numFmtId="166" fontId="120" fillId="0" borderId="0" xfId="70" applyNumberFormat="1" applyFont="1" applyAlignment="1"/>
    <xf numFmtId="0" fontId="41" fillId="25" borderId="0" xfId="227" applyFill="1" applyProtection="1"/>
    <xf numFmtId="0" fontId="41" fillId="0" borderId="0" xfId="227" applyBorder="1" applyProtection="1"/>
    <xf numFmtId="0" fontId="65" fillId="25" borderId="0" xfId="227" applyFont="1" applyFill="1" applyBorder="1" applyProtection="1"/>
    <xf numFmtId="0" fontId="112" fillId="25" borderId="0" xfId="227" applyFont="1" applyFill="1" applyBorder="1" applyAlignment="1" applyProtection="1">
      <alignment horizontal="left" vertical="center"/>
    </xf>
    <xf numFmtId="1" fontId="51" fillId="25" borderId="0" xfId="227" applyNumberFormat="1" applyFont="1" applyFill="1" applyBorder="1" applyAlignment="1" applyProtection="1">
      <alignment horizontal="center"/>
    </xf>
    <xf numFmtId="166" fontId="51" fillId="25" borderId="0" xfId="227" applyNumberFormat="1" applyFont="1" applyFill="1" applyBorder="1" applyAlignment="1" applyProtection="1">
      <alignment horizontal="center"/>
    </xf>
    <xf numFmtId="170" fontId="91" fillId="25" borderId="0" xfId="227" applyNumberFormat="1" applyFont="1" applyFill="1" applyBorder="1" applyAlignment="1" applyProtection="1">
      <alignment horizontal="center"/>
    </xf>
    <xf numFmtId="166" fontId="144" fillId="25" borderId="0" xfId="227" applyNumberFormat="1" applyFont="1" applyFill="1" applyBorder="1" applyAlignment="1" applyProtection="1">
      <alignment horizontal="center"/>
    </xf>
    <xf numFmtId="166" fontId="55" fillId="25" borderId="0" xfId="227" applyNumberFormat="1" applyFont="1" applyFill="1" applyBorder="1" applyAlignment="1" applyProtection="1">
      <alignment horizontal="right"/>
    </xf>
    <xf numFmtId="178" fontId="141" fillId="0" borderId="0" xfId="220" applyNumberFormat="1" applyFont="1" applyFill="1"/>
    <xf numFmtId="0" fontId="41" fillId="26" borderId="18" xfId="227" applyFill="1" applyBorder="1" applyAlignment="1">
      <alignment horizontal="left"/>
    </xf>
    <xf numFmtId="0" fontId="41" fillId="26" borderId="21" xfId="227" applyFill="1" applyBorder="1"/>
    <xf numFmtId="0" fontId="41" fillId="26" borderId="19" xfId="227" applyFill="1" applyBorder="1"/>
    <xf numFmtId="0" fontId="64" fillId="26" borderId="0" xfId="227" applyFont="1" applyFill="1" applyBorder="1" applyAlignment="1">
      <alignment horizontal="right" vertical="top" wrapText="1"/>
    </xf>
    <xf numFmtId="0" fontId="64" fillId="0" borderId="0" xfId="227" applyFont="1" applyFill="1" applyBorder="1" applyAlignment="1">
      <alignment horizontal="right" vertical="top" wrapText="1"/>
    </xf>
    <xf numFmtId="0" fontId="44" fillId="26" borderId="19" xfId="227" applyFont="1" applyFill="1" applyBorder="1"/>
    <xf numFmtId="0" fontId="188" fillId="26" borderId="0" xfId="227" applyFont="1" applyFill="1" applyBorder="1" applyAlignment="1">
      <alignment vertical="top" wrapText="1"/>
    </xf>
    <xf numFmtId="1" fontId="41" fillId="0" borderId="0" xfId="227" applyNumberFormat="1"/>
    <xf numFmtId="0" fontId="174" fillId="26" borderId="0" xfId="227" applyFont="1" applyFill="1" applyBorder="1" applyAlignment="1">
      <alignment vertical="top" wrapText="1"/>
    </xf>
    <xf numFmtId="0" fontId="187" fillId="26" borderId="0" xfId="227" applyFont="1" applyFill="1" applyBorder="1" applyAlignment="1">
      <alignment horizontal="justify" vertical="top" wrapText="1"/>
    </xf>
    <xf numFmtId="0" fontId="41" fillId="26" borderId="0" xfId="227" applyFill="1" applyAlignment="1">
      <alignment vertical="center"/>
    </xf>
    <xf numFmtId="0" fontId="41" fillId="0" borderId="0" xfId="227" applyFill="1" applyBorder="1" applyAlignment="1">
      <alignment vertical="center"/>
    </xf>
    <xf numFmtId="0" fontId="196" fillId="26" borderId="0" xfId="227" applyFont="1" applyFill="1" applyAlignment="1">
      <alignment horizontal="center" vertical="center"/>
    </xf>
    <xf numFmtId="0" fontId="41" fillId="0" borderId="0" xfId="227" applyBorder="1" applyAlignment="1">
      <alignment vertical="center"/>
    </xf>
    <xf numFmtId="0" fontId="197" fillId="26" borderId="0" xfId="227" applyFont="1" applyFill="1"/>
    <xf numFmtId="0" fontId="41" fillId="26" borderId="0" xfId="227" applyFont="1" applyFill="1"/>
    <xf numFmtId="0" fontId="59" fillId="26" borderId="0" xfId="227" applyFont="1" applyFill="1" applyBorder="1"/>
    <xf numFmtId="0" fontId="189" fillId="26" borderId="0" xfId="227" applyFont="1" applyFill="1" applyBorder="1" applyAlignment="1">
      <alignment horizontal="justify" vertical="top" wrapText="1"/>
    </xf>
    <xf numFmtId="0" fontId="179" fillId="26" borderId="0" xfId="227" applyFont="1" applyFill="1" applyBorder="1" applyAlignment="1">
      <alignment horizontal="justify" vertical="top" wrapText="1"/>
    </xf>
    <xf numFmtId="0" fontId="179" fillId="26" borderId="0" xfId="227" applyFont="1" applyFill="1" applyBorder="1" applyAlignment="1">
      <alignment horizontal="justify" vertical="center" wrapText="1"/>
    </xf>
    <xf numFmtId="0" fontId="189" fillId="26" borderId="0" xfId="227" applyFont="1" applyFill="1" applyBorder="1" applyAlignment="1">
      <alignment horizontal="justify" vertical="center" wrapText="1"/>
    </xf>
    <xf numFmtId="0" fontId="206" fillId="26" borderId="0" xfId="227" applyFont="1" applyFill="1" applyBorder="1" applyAlignment="1">
      <alignment horizontal="justify" vertical="center" wrapText="1"/>
    </xf>
    <xf numFmtId="0" fontId="55" fillId="26" borderId="80" xfId="227" applyFont="1" applyFill="1" applyBorder="1" applyAlignment="1">
      <alignment horizontal="center" vertical="center"/>
    </xf>
    <xf numFmtId="0" fontId="188" fillId="0" borderId="0" xfId="227" applyFont="1" applyFill="1" applyBorder="1" applyAlignment="1">
      <alignment horizontal="justify" vertical="top" wrapText="1"/>
    </xf>
    <xf numFmtId="0" fontId="49" fillId="25" borderId="77" xfId="227" applyFont="1" applyFill="1" applyBorder="1" applyProtection="1"/>
    <xf numFmtId="0" fontId="50" fillId="26" borderId="13" xfId="62" applyFont="1" applyFill="1" applyBorder="1" applyAlignment="1">
      <alignment horizontal="center" vertical="center"/>
    </xf>
    <xf numFmtId="0" fontId="41" fillId="0" borderId="0" xfId="0" applyFont="1" applyAlignment="1">
      <alignment vertical="center"/>
    </xf>
    <xf numFmtId="0" fontId="49" fillId="25" borderId="0" xfId="0" applyFont="1" applyFill="1" applyBorder="1" applyAlignment="1">
      <alignment vertical="justify" wrapText="1"/>
    </xf>
    <xf numFmtId="0" fontId="156" fillId="26" borderId="0" xfId="227" applyFont="1" applyFill="1" applyBorder="1" applyAlignment="1">
      <alignment vertical="justify" wrapText="1"/>
    </xf>
    <xf numFmtId="0" fontId="41" fillId="25" borderId="20" xfId="70" applyFont="1" applyFill="1" applyBorder="1" applyAlignment="1">
      <alignment vertical="center"/>
    </xf>
    <xf numFmtId="0" fontId="74" fillId="24" borderId="0" xfId="66" applyFont="1" applyFill="1" applyBorder="1" applyAlignment="1">
      <alignment horizontal="left" vertical="center"/>
    </xf>
    <xf numFmtId="0" fontId="74" fillId="24" borderId="0" xfId="40" applyFont="1" applyFill="1" applyBorder="1" applyAlignment="1">
      <alignment horizontal="left" vertical="center"/>
    </xf>
    <xf numFmtId="0" fontId="74" fillId="27" borderId="0" xfId="66" applyFont="1" applyFill="1" applyBorder="1" applyAlignment="1">
      <alignment horizontal="left" vertical="center"/>
    </xf>
    <xf numFmtId="0" fontId="42" fillId="0" borderId="0" xfId="121" applyFont="1" applyBorder="1" applyAlignment="1"/>
    <xf numFmtId="18" fontId="42" fillId="0" borderId="0" xfId="121" applyNumberFormat="1" applyFont="1" applyBorder="1" applyAlignment="1"/>
    <xf numFmtId="49" fontId="42" fillId="0" borderId="0" xfId="121" applyNumberFormat="1" applyFont="1" applyBorder="1" applyAlignment="1"/>
    <xf numFmtId="0" fontId="42" fillId="0" borderId="0" xfId="121" applyFont="1" applyBorder="1" applyAlignment="1">
      <alignment wrapText="1"/>
    </xf>
    <xf numFmtId="174" fontId="42" fillId="25" borderId="0" xfId="70" applyNumberFormat="1" applyFont="1" applyFill="1" applyBorder="1" applyAlignment="1">
      <alignment horizontal="left"/>
    </xf>
    <xf numFmtId="3" fontId="41" fillId="0" borderId="0" xfId="70" applyNumberFormat="1" applyFill="1" applyAlignment="1">
      <alignment vertical="center"/>
    </xf>
    <xf numFmtId="0" fontId="166" fillId="0" borderId="0" xfId="70" applyFont="1" applyFill="1" applyAlignment="1">
      <alignment vertical="center"/>
    </xf>
    <xf numFmtId="0" fontId="42" fillId="0" borderId="0" xfId="70" applyFont="1" applyFill="1" applyAlignment="1"/>
    <xf numFmtId="0" fontId="50" fillId="25" borderId="85" xfId="70" applyFont="1" applyFill="1" applyBorder="1" applyAlignment="1"/>
    <xf numFmtId="0" fontId="50" fillId="25" borderId="85" xfId="70" applyFont="1" applyFill="1" applyBorder="1" applyAlignment="1">
      <alignment horizontal="center"/>
    </xf>
    <xf numFmtId="0" fontId="50" fillId="25" borderId="0" xfId="70" applyFont="1" applyFill="1" applyBorder="1" applyAlignment="1">
      <alignment horizontal="left" vertical="center"/>
    </xf>
    <xf numFmtId="0" fontId="51" fillId="25" borderId="0" xfId="70" applyFont="1" applyFill="1" applyBorder="1" applyAlignment="1">
      <alignment horizontal="left" indent="1"/>
    </xf>
    <xf numFmtId="0" fontId="147" fillId="25" borderId="0" xfId="70" applyFont="1" applyFill="1" applyBorder="1" applyAlignment="1"/>
    <xf numFmtId="0" fontId="50" fillId="0" borderId="0" xfId="70" applyFont="1" applyBorder="1" applyAlignment="1"/>
    <xf numFmtId="0" fontId="50" fillId="25" borderId="0" xfId="70" applyFont="1" applyFill="1" applyBorder="1" applyAlignment="1">
      <alignment horizontal="left" wrapText="1"/>
    </xf>
    <xf numFmtId="0" fontId="111" fillId="26" borderId="0" xfId="70" applyFont="1" applyFill="1" applyBorder="1" applyAlignment="1">
      <alignment vertical="center"/>
    </xf>
    <xf numFmtId="0" fontId="122" fillId="26" borderId="0" xfId="70" applyFont="1" applyFill="1" applyBorder="1" applyAlignment="1">
      <alignment vertical="center"/>
    </xf>
    <xf numFmtId="0" fontId="50" fillId="25" borderId="0" xfId="70" applyFont="1" applyFill="1" applyBorder="1" applyAlignment="1">
      <alignment horizontal="left" vertical="center" wrapText="1"/>
    </xf>
    <xf numFmtId="0" fontId="147" fillId="26" borderId="86" xfId="70" applyNumberFormat="1" applyFont="1" applyFill="1" applyBorder="1" applyAlignment="1">
      <alignment horizontal="right"/>
    </xf>
    <xf numFmtId="3" fontId="148" fillId="26" borderId="86" xfId="70" applyNumberFormat="1" applyFont="1" applyFill="1" applyBorder="1" applyAlignment="1">
      <alignment horizontal="right"/>
    </xf>
    <xf numFmtId="3" fontId="84" fillId="26" borderId="0" xfId="70" applyNumberFormat="1" applyFont="1" applyFill="1" applyBorder="1" applyAlignment="1">
      <alignment horizontal="right"/>
    </xf>
    <xf numFmtId="168" fontId="48" fillId="26" borderId="0" xfId="70" applyNumberFormat="1" applyFont="1" applyFill="1" applyBorder="1" applyAlignment="1">
      <alignment horizontal="right"/>
    </xf>
    <xf numFmtId="166" fontId="79" fillId="26" borderId="0" xfId="220" applyNumberFormat="1" applyFont="1" applyFill="1" applyBorder="1" applyAlignment="1">
      <alignment horizontal="right"/>
    </xf>
    <xf numFmtId="166" fontId="48" fillId="26" borderId="0" xfId="70" applyNumberFormat="1" applyFont="1" applyFill="1" applyBorder="1" applyAlignment="1">
      <alignment horizontal="right"/>
    </xf>
    <xf numFmtId="166" fontId="48" fillId="26" borderId="0" xfId="220" applyNumberFormat="1" applyFont="1" applyFill="1" applyBorder="1" applyAlignment="1">
      <alignment horizontal="right"/>
    </xf>
    <xf numFmtId="168" fontId="148" fillId="26" borderId="0" xfId="70" applyNumberFormat="1" applyFont="1" applyFill="1" applyBorder="1" applyAlignment="1">
      <alignment horizontal="right"/>
    </xf>
    <xf numFmtId="168" fontId="84" fillId="26" borderId="0" xfId="70" applyNumberFormat="1" applyFont="1" applyFill="1" applyBorder="1" applyAlignment="1">
      <alignment horizontal="right"/>
    </xf>
    <xf numFmtId="0" fontId="50" fillId="25" borderId="0" xfId="70" applyFont="1" applyFill="1" applyBorder="1" applyAlignment="1">
      <alignment horizontal="center" vertical="center"/>
    </xf>
    <xf numFmtId="0" fontId="106" fillId="25" borderId="0" xfId="70" applyFont="1" applyFill="1" applyBorder="1" applyAlignment="1">
      <alignment vertical="center"/>
    </xf>
    <xf numFmtId="0" fontId="119" fillId="25" borderId="0" xfId="70" applyFont="1" applyFill="1" applyBorder="1" applyAlignment="1">
      <alignment vertical="center"/>
    </xf>
    <xf numFmtId="0" fontId="150" fillId="25" borderId="0" xfId="70" applyFont="1" applyFill="1" applyBorder="1" applyAlignment="1"/>
    <xf numFmtId="0" fontId="106" fillId="26" borderId="0" xfId="70" applyFont="1" applyFill="1" applyBorder="1" applyAlignment="1"/>
    <xf numFmtId="0" fontId="78" fillId="25" borderId="0" xfId="70" applyFont="1" applyFill="1" applyBorder="1" applyAlignment="1">
      <alignment vertical="top" wrapText="1"/>
    </xf>
    <xf numFmtId="0" fontId="77" fillId="26" borderId="0" xfId="70" applyFont="1" applyFill="1" applyBorder="1" applyAlignment="1">
      <alignment vertical="center"/>
    </xf>
    <xf numFmtId="0" fontId="209" fillId="0" borderId="0" xfId="0" applyFont="1" applyAlignment="1">
      <alignment horizontal="center" vertical="center" readingOrder="1"/>
    </xf>
    <xf numFmtId="166" fontId="123" fillId="0" borderId="0" xfId="70" applyNumberFormat="1" applyFont="1" applyFill="1" applyBorder="1" applyAlignment="1">
      <alignment horizontal="right"/>
    </xf>
    <xf numFmtId="0" fontId="78" fillId="25" borderId="48" xfId="70" applyFont="1" applyFill="1" applyBorder="1" applyAlignment="1">
      <alignment vertical="justify" wrapText="1"/>
    </xf>
    <xf numFmtId="0" fontId="78" fillId="25" borderId="48" xfId="70" applyFont="1" applyFill="1" applyBorder="1" applyAlignment="1">
      <alignment horizontal="justify" vertical="justify" wrapText="1"/>
    </xf>
    <xf numFmtId="0" fontId="48" fillId="26" borderId="0" xfId="68" applyFont="1" applyFill="1" applyBorder="1" applyAlignment="1" applyProtection="1">
      <alignment vertical="center"/>
    </xf>
    <xf numFmtId="0" fontId="210" fillId="26" borderId="0" xfId="68" applyFont="1" applyFill="1" applyBorder="1" applyAlignment="1" applyProtection="1">
      <alignment vertical="center"/>
    </xf>
    <xf numFmtId="0" fontId="51" fillId="35" borderId="0" xfId="62" applyFont="1" applyFill="1" applyBorder="1" applyAlignment="1">
      <alignment vertical="center"/>
    </xf>
    <xf numFmtId="174" fontId="51" fillId="25" borderId="0" xfId="62" applyNumberFormat="1" applyFont="1" applyFill="1" applyBorder="1" applyAlignment="1"/>
    <xf numFmtId="0" fontId="174" fillId="26" borderId="22" xfId="227" applyFont="1" applyFill="1" applyBorder="1" applyAlignment="1">
      <alignment vertical="top" wrapText="1"/>
    </xf>
    <xf numFmtId="0" fontId="41" fillId="26" borderId="22" xfId="227" applyFill="1" applyBorder="1"/>
    <xf numFmtId="0" fontId="156" fillId="26" borderId="22" xfId="227" applyFont="1" applyFill="1" applyBorder="1" applyAlignment="1">
      <alignment vertical="top" wrapText="1"/>
    </xf>
    <xf numFmtId="0" fontId="178" fillId="26" borderId="0" xfId="227" applyFont="1" applyFill="1" applyBorder="1" applyAlignment="1">
      <alignment vertical="top" wrapText="1"/>
    </xf>
    <xf numFmtId="0" fontId="178" fillId="26" borderId="0" xfId="227" applyFont="1" applyFill="1" applyBorder="1" applyAlignment="1">
      <alignment vertical="center" wrapText="1"/>
    </xf>
    <xf numFmtId="0" fontId="178" fillId="26" borderId="0" xfId="227" applyFont="1" applyFill="1" applyBorder="1" applyAlignment="1" applyProtection="1">
      <alignment vertical="top" wrapText="1"/>
      <protection locked="0"/>
    </xf>
    <xf numFmtId="0" fontId="50" fillId="26" borderId="13" xfId="62" applyFont="1" applyFill="1" applyBorder="1" applyAlignment="1">
      <alignment horizontal="left" vertical="center"/>
    </xf>
    <xf numFmtId="0" fontId="52" fillId="0" borderId="0" xfId="70" applyFont="1" applyFill="1"/>
    <xf numFmtId="0" fontId="211" fillId="0" borderId="0" xfId="0" applyFont="1"/>
    <xf numFmtId="0" fontId="50" fillId="26" borderId="13" xfId="70" applyFont="1" applyFill="1" applyBorder="1" applyAlignment="1">
      <alignment horizontal="center" vertical="center"/>
    </xf>
    <xf numFmtId="0" fontId="51" fillId="35" borderId="0" xfId="62" applyFont="1" applyFill="1" applyBorder="1" applyAlignment="1">
      <alignment vertical="center"/>
    </xf>
    <xf numFmtId="0" fontId="147" fillId="25" borderId="18" xfId="70" applyFont="1" applyFill="1" applyBorder="1" applyAlignment="1">
      <alignment horizontal="left"/>
    </xf>
    <xf numFmtId="0" fontId="147" fillId="25" borderId="18" xfId="70" applyFont="1" applyFill="1" applyBorder="1" applyAlignment="1">
      <alignment horizontal="center"/>
    </xf>
    <xf numFmtId="0" fontId="45" fillId="26" borderId="0" xfId="70" applyFont="1" applyFill="1" applyBorder="1" applyAlignment="1"/>
    <xf numFmtId="0" fontId="49" fillId="25" borderId="0" xfId="70" applyFont="1" applyFill="1" applyBorder="1" applyAlignment="1">
      <alignment horizontal="left" vertical="center"/>
    </xf>
    <xf numFmtId="3" fontId="212" fillId="25" borderId="90" xfId="70" applyNumberFormat="1" applyFont="1" applyFill="1" applyBorder="1" applyAlignment="1">
      <alignment horizontal="center" vertical="center"/>
    </xf>
    <xf numFmtId="168" fontId="69" fillId="25" borderId="90" xfId="70" applyNumberFormat="1" applyFont="1" applyFill="1" applyBorder="1" applyAlignment="1">
      <alignment horizontal="right"/>
    </xf>
    <xf numFmtId="168" fontId="213" fillId="27" borderId="91" xfId="40" applyNumberFormat="1" applyFont="1" applyFill="1" applyBorder="1" applyAlignment="1">
      <alignment horizontal="center" vertical="center" wrapText="1"/>
    </xf>
    <xf numFmtId="168" fontId="69" fillId="25" borderId="91" xfId="70" applyNumberFormat="1" applyFont="1" applyFill="1" applyBorder="1" applyAlignment="1">
      <alignment horizontal="right"/>
    </xf>
    <xf numFmtId="3" fontId="212" fillId="25" borderId="0" xfId="70" applyNumberFormat="1" applyFont="1" applyFill="1" applyBorder="1" applyAlignment="1">
      <alignment horizontal="center" vertical="center"/>
    </xf>
    <xf numFmtId="168" fontId="213" fillId="27" borderId="0" xfId="40" applyNumberFormat="1" applyFont="1" applyFill="1" applyBorder="1" applyAlignment="1">
      <alignment horizontal="center" vertical="center" wrapText="1"/>
    </xf>
    <xf numFmtId="3" fontId="203" fillId="25" borderId="90" xfId="70" applyNumberFormat="1" applyFont="1" applyFill="1" applyBorder="1" applyAlignment="1"/>
    <xf numFmtId="4" fontId="48" fillId="26" borderId="91" xfId="70" applyNumberFormat="1" applyFont="1" applyFill="1" applyBorder="1" applyAlignment="1"/>
    <xf numFmtId="168" fontId="48" fillId="27" borderId="90" xfId="40" applyNumberFormat="1" applyFont="1" applyFill="1" applyBorder="1" applyAlignment="1">
      <alignment wrapText="1"/>
    </xf>
    <xf numFmtId="0" fontId="146" fillId="24" borderId="0" xfId="40" applyFont="1" applyFill="1" applyBorder="1" applyAlignment="1">
      <alignment vertical="center" wrapText="1"/>
    </xf>
    <xf numFmtId="0" fontId="146" fillId="24" borderId="19" xfId="40" applyFont="1" applyFill="1" applyBorder="1" applyAlignment="1">
      <alignment vertical="center" wrapText="1"/>
    </xf>
    <xf numFmtId="0" fontId="214" fillId="25" borderId="0" xfId="70" applyFont="1" applyFill="1" applyBorder="1" applyAlignment="1">
      <alignment horizontal="left" indent="1"/>
    </xf>
    <xf numFmtId="0" fontId="50" fillId="25" borderId="90" xfId="70" applyFont="1" applyFill="1" applyBorder="1" applyAlignment="1">
      <alignment horizontal="right"/>
    </xf>
    <xf numFmtId="0" fontId="50" fillId="25" borderId="91" xfId="70" applyFont="1" applyFill="1" applyBorder="1" applyAlignment="1">
      <alignment horizontal="right"/>
    </xf>
    <xf numFmtId="168" fontId="48" fillId="26" borderId="91" xfId="70" applyNumberFormat="1" applyFont="1" applyFill="1" applyBorder="1" applyAlignment="1"/>
    <xf numFmtId="0" fontId="109" fillId="26" borderId="0" xfId="70" applyFont="1" applyFill="1" applyBorder="1" applyAlignment="1">
      <alignment vertical="center" wrapText="1"/>
    </xf>
    <xf numFmtId="168" fontId="48" fillId="26" borderId="90" xfId="70" applyNumberFormat="1" applyFont="1" applyFill="1" applyBorder="1" applyAlignment="1"/>
    <xf numFmtId="0" fontId="45" fillId="26" borderId="0" xfId="70" applyFont="1" applyFill="1" applyBorder="1" applyAlignment="1">
      <alignment vertical="center"/>
    </xf>
    <xf numFmtId="3" fontId="124" fillId="25" borderId="90" xfId="70" applyNumberFormat="1" applyFont="1" applyFill="1" applyBorder="1" applyAlignment="1">
      <alignment horizontal="right"/>
    </xf>
    <xf numFmtId="3" fontId="69" fillId="25" borderId="91" xfId="70" applyNumberFormat="1" applyFont="1" applyFill="1" applyBorder="1" applyAlignment="1">
      <alignment horizontal="right"/>
    </xf>
    <xf numFmtId="0" fontId="109" fillId="26" borderId="0" xfId="70" applyFont="1" applyFill="1" applyBorder="1" applyAlignment="1">
      <alignment horizontal="left" vertical="center" wrapText="1"/>
    </xf>
    <xf numFmtId="0" fontId="150" fillId="24" borderId="0" xfId="40" applyFont="1" applyFill="1" applyBorder="1" applyAlignment="1">
      <alignment horizontal="left" vertical="center" wrapText="1"/>
    </xf>
    <xf numFmtId="0" fontId="146" fillId="24" borderId="90" xfId="40" applyFont="1" applyFill="1" applyBorder="1" applyAlignment="1">
      <alignment vertical="center" wrapText="1"/>
    </xf>
    <xf numFmtId="0" fontId="65" fillId="24" borderId="91" xfId="40" applyFont="1" applyFill="1" applyBorder="1" applyAlignment="1">
      <alignment horizontal="left" vertical="top" wrapText="1"/>
    </xf>
    <xf numFmtId="168" fontId="69" fillId="0" borderId="90" xfId="70" applyNumberFormat="1" applyFont="1" applyFill="1" applyBorder="1" applyAlignment="1">
      <alignment horizontal="right"/>
    </xf>
    <xf numFmtId="168" fontId="69" fillId="0" borderId="91" xfId="70" applyNumberFormat="1" applyFont="1" applyFill="1" applyBorder="1" applyAlignment="1">
      <alignment horizontal="right"/>
    </xf>
    <xf numFmtId="0" fontId="74" fillId="25" borderId="0" xfId="62" applyFont="1" applyFill="1" applyBorder="1" applyAlignment="1">
      <alignment vertical="center"/>
    </xf>
    <xf numFmtId="168" fontId="48" fillId="26" borderId="0" xfId="70" applyNumberFormat="1" applyFont="1" applyFill="1" applyBorder="1" applyAlignment="1">
      <alignment vertical="center"/>
    </xf>
    <xf numFmtId="0" fontId="41" fillId="26" borderId="0" xfId="70" applyFont="1" applyFill="1" applyAlignment="1">
      <alignment horizontal="left" vertical="center" indent="1"/>
    </xf>
    <xf numFmtId="4" fontId="48" fillId="27" borderId="0" xfId="40" applyNumberFormat="1" applyFont="1" applyFill="1" applyBorder="1" applyAlignment="1">
      <alignment horizontal="left" vertical="center" wrapText="1" indent="1"/>
    </xf>
    <xf numFmtId="0" fontId="74" fillId="25" borderId="0" xfId="70" applyFont="1" applyFill="1" applyBorder="1" applyAlignment="1"/>
    <xf numFmtId="4" fontId="48" fillId="27" borderId="90" xfId="40" applyNumberFormat="1" applyFont="1" applyFill="1" applyBorder="1" applyAlignment="1">
      <alignment wrapText="1"/>
    </xf>
    <xf numFmtId="0" fontId="150" fillId="27" borderId="91" xfId="40" applyFont="1" applyFill="1" applyBorder="1" applyAlignment="1">
      <alignment horizontal="left" vertical="center" wrapText="1" indent="1"/>
    </xf>
    <xf numFmtId="0" fontId="146" fillId="0" borderId="91" xfId="70" applyFont="1" applyBorder="1" applyAlignment="1">
      <alignment horizontal="left" vertical="center" indent="1"/>
    </xf>
    <xf numFmtId="0" fontId="41" fillId="0" borderId="91" xfId="70" applyBorder="1" applyAlignment="1">
      <alignment horizontal="left" vertical="center" indent="1"/>
    </xf>
    <xf numFmtId="0" fontId="150" fillId="24" borderId="91" xfId="40" applyFont="1" applyFill="1" applyBorder="1" applyAlignment="1">
      <alignment horizontal="left" vertical="center" wrapText="1" indent="1"/>
    </xf>
    <xf numFmtId="0" fontId="48" fillId="24" borderId="0" xfId="40" applyFont="1" applyFill="1" applyBorder="1" applyAlignment="1">
      <alignment vertical="center" wrapText="1"/>
    </xf>
    <xf numFmtId="0" fontId="48" fillId="24" borderId="19" xfId="40" applyFont="1" applyFill="1" applyBorder="1" applyAlignment="1">
      <alignment vertical="center" wrapText="1"/>
    </xf>
    <xf numFmtId="0" fontId="48" fillId="24" borderId="90" xfId="40" applyFont="1" applyFill="1" applyBorder="1" applyAlignment="1">
      <alignment vertical="center" wrapText="1"/>
    </xf>
    <xf numFmtId="0" fontId="48" fillId="24" borderId="91" xfId="40" applyFont="1" applyFill="1" applyBorder="1" applyAlignment="1">
      <alignment horizontal="left" vertical="center" wrapText="1" indent="1"/>
    </xf>
    <xf numFmtId="0" fontId="41" fillId="26" borderId="90" xfId="70" applyFill="1" applyBorder="1"/>
    <xf numFmtId="0" fontId="164" fillId="26" borderId="91" xfId="70" applyFont="1" applyFill="1" applyBorder="1" applyAlignment="1">
      <alignment horizontal="left" vertical="top"/>
    </xf>
    <xf numFmtId="0" fontId="42" fillId="0" borderId="91" xfId="70" applyFont="1" applyBorder="1"/>
    <xf numFmtId="0" fontId="49" fillId="25" borderId="90" xfId="70" applyFont="1" applyFill="1" applyBorder="1" applyAlignment="1">
      <alignment vertical="center"/>
    </xf>
    <xf numFmtId="0" fontId="45" fillId="26" borderId="90" xfId="70" applyFont="1" applyFill="1" applyBorder="1" applyAlignment="1">
      <alignment vertical="center"/>
    </xf>
    <xf numFmtId="0" fontId="48" fillId="25" borderId="0" xfId="63" applyFont="1" applyFill="1" applyBorder="1" applyAlignment="1">
      <alignment horizontal="left"/>
    </xf>
    <xf numFmtId="0" fontId="45" fillId="25" borderId="21" xfId="63" applyFont="1" applyFill="1" applyBorder="1"/>
    <xf numFmtId="0" fontId="41" fillId="25" borderId="0" xfId="63" applyFill="1" applyBorder="1" applyAlignment="1"/>
    <xf numFmtId="0" fontId="45" fillId="25" borderId="19" xfId="63" applyFont="1" applyFill="1" applyBorder="1"/>
    <xf numFmtId="0" fontId="41" fillId="25" borderId="0" xfId="63" applyFont="1" applyFill="1" applyBorder="1"/>
    <xf numFmtId="0" fontId="51" fillId="25" borderId="0" xfId="63" applyFont="1" applyFill="1" applyBorder="1" applyAlignment="1">
      <alignment horizontal="center" vertical="center" wrapText="1"/>
    </xf>
    <xf numFmtId="0" fontId="41" fillId="25" borderId="0" xfId="63" applyFill="1" applyBorder="1"/>
    <xf numFmtId="0" fontId="53" fillId="30" borderId="19" xfId="63" applyFont="1" applyFill="1" applyBorder="1" applyAlignment="1">
      <alignment horizontal="center" vertical="center"/>
    </xf>
    <xf numFmtId="0" fontId="106" fillId="25" borderId="0" xfId="70" applyFont="1" applyFill="1" applyBorder="1" applyAlignment="1">
      <alignment horizontal="left"/>
    </xf>
    <xf numFmtId="174" fontId="51" fillId="25" borderId="0" xfId="62" applyNumberFormat="1" applyFont="1" applyFill="1" applyBorder="1" applyAlignment="1">
      <alignment horizontal="left"/>
    </xf>
    <xf numFmtId="0" fontId="55" fillId="26" borderId="0" xfId="70" applyFont="1" applyFill="1" applyBorder="1" applyAlignment="1">
      <alignment vertical="justify" wrapText="1"/>
    </xf>
    <xf numFmtId="0" fontId="106" fillId="26" borderId="0" xfId="70" applyFont="1" applyFill="1" applyBorder="1" applyAlignment="1">
      <alignment horizontal="left"/>
    </xf>
    <xf numFmtId="0" fontId="50" fillId="25" borderId="0" xfId="70" applyFont="1" applyFill="1" applyBorder="1" applyAlignment="1">
      <alignment horizontal="left"/>
    </xf>
    <xf numFmtId="0" fontId="50" fillId="25" borderId="0" xfId="70" applyFont="1" applyFill="1" applyBorder="1" applyAlignment="1">
      <alignment horizontal="center"/>
    </xf>
    <xf numFmtId="0" fontId="48" fillId="25" borderId="23" xfId="70" applyFont="1" applyFill="1" applyBorder="1" applyAlignment="1">
      <alignment horizontal="left"/>
    </xf>
    <xf numFmtId="0" fontId="48" fillId="25" borderId="22" xfId="70" applyFont="1" applyFill="1" applyBorder="1" applyAlignment="1">
      <alignment horizontal="left"/>
    </xf>
    <xf numFmtId="0" fontId="42" fillId="25" borderId="0" xfId="62" applyFont="1" applyFill="1" applyBorder="1"/>
    <xf numFmtId="49" fontId="51" fillId="25" borderId="0" xfId="62" applyNumberFormat="1" applyFont="1" applyFill="1" applyBorder="1" applyAlignment="1">
      <alignment horizontal="right"/>
    </xf>
    <xf numFmtId="0" fontId="42" fillId="26" borderId="0" xfId="227" applyFont="1" applyFill="1" applyBorder="1"/>
    <xf numFmtId="168" fontId="51" fillId="27" borderId="0" xfId="40" applyNumberFormat="1" applyFont="1" applyFill="1" applyBorder="1" applyAlignment="1">
      <alignment horizontal="right" wrapText="1" indent="1"/>
    </xf>
    <xf numFmtId="0" fontId="41" fillId="25" borderId="0" xfId="72" applyFill="1" applyBorder="1"/>
    <xf numFmtId="0" fontId="44" fillId="25" borderId="0" xfId="72" applyFont="1" applyFill="1" applyBorder="1"/>
    <xf numFmtId="0" fontId="62" fillId="0" borderId="38" xfId="62" applyFont="1" applyFill="1" applyBorder="1"/>
    <xf numFmtId="0" fontId="42" fillId="0" borderId="0" xfId="62" applyFont="1" applyAlignment="1">
      <alignment horizontal="center" vertical="center" wrapText="1"/>
    </xf>
    <xf numFmtId="0" fontId="47" fillId="0" borderId="0" xfId="62" applyFont="1" applyFill="1" applyAlignment="1">
      <alignment horizontal="center" vertical="center" wrapText="1"/>
    </xf>
    <xf numFmtId="0" fontId="42" fillId="0" borderId="19" xfId="62" applyFont="1" applyFill="1" applyBorder="1" applyAlignment="1">
      <alignment horizontal="center" vertical="center" wrapText="1"/>
    </xf>
    <xf numFmtId="0" fontId="41" fillId="29" borderId="14" xfId="62" applyFill="1" applyBorder="1" applyAlignment="1">
      <alignment horizontal="center" vertical="center" wrapText="1"/>
    </xf>
    <xf numFmtId="165" fontId="50" fillId="0" borderId="57" xfId="40" applyNumberFormat="1" applyFont="1" applyFill="1" applyBorder="1" applyAlignment="1">
      <alignment horizontal="left" vertical="center"/>
    </xf>
    <xf numFmtId="0" fontId="42" fillId="0" borderId="19" xfId="62" applyFont="1" applyBorder="1" applyAlignment="1">
      <alignment horizontal="center" vertical="center" wrapText="1"/>
    </xf>
    <xf numFmtId="0" fontId="42" fillId="0" borderId="0" xfId="62" applyFont="1" applyFill="1" applyAlignment="1">
      <alignment horizontal="left" vertical="center"/>
    </xf>
    <xf numFmtId="0" fontId="42" fillId="0" borderId="0" xfId="62" applyFont="1" applyFill="1" applyBorder="1" applyAlignment="1">
      <alignment horizontal="center" vertical="center" wrapText="1"/>
    </xf>
    <xf numFmtId="0" fontId="47" fillId="46" borderId="0" xfId="62" applyFont="1" applyFill="1" applyAlignment="1">
      <alignment horizontal="left" vertical="center" wrapText="1"/>
    </xf>
    <xf numFmtId="0" fontId="42" fillId="48" borderId="0" xfId="62" applyFont="1" applyFill="1" applyAlignment="1">
      <alignment horizontal="left" vertical="center" wrapText="1"/>
    </xf>
    <xf numFmtId="0" fontId="222" fillId="48" borderId="0" xfId="330" applyFont="1" applyFill="1" applyAlignment="1">
      <alignment horizontal="center" vertical="center" wrapText="1"/>
    </xf>
    <xf numFmtId="0" fontId="42" fillId="48" borderId="0" xfId="62" applyFont="1" applyFill="1" applyAlignment="1">
      <alignment horizontal="center" vertical="center" wrapText="1"/>
    </xf>
    <xf numFmtId="0" fontId="42" fillId="0" borderId="0" xfId="227" applyFont="1" applyFill="1" applyAlignment="1">
      <alignment horizontal="left" vertical="center" wrapText="1"/>
    </xf>
    <xf numFmtId="0" fontId="222" fillId="0" borderId="0" xfId="330" applyFont="1" applyFill="1" applyAlignment="1">
      <alignment horizontal="center" vertical="center" wrapText="1"/>
    </xf>
    <xf numFmtId="0" fontId="42" fillId="48" borderId="0" xfId="227" applyFont="1" applyFill="1" applyAlignment="1">
      <alignment horizontal="left" vertical="center" wrapText="1"/>
    </xf>
    <xf numFmtId="0" fontId="41" fillId="28" borderId="47" xfId="62" applyFill="1" applyBorder="1" applyAlignment="1">
      <alignment horizontal="center" vertical="center" wrapText="1"/>
    </xf>
    <xf numFmtId="0" fontId="47" fillId="0" borderId="0" xfId="62" applyFont="1" applyFill="1" applyAlignment="1">
      <alignment horizontal="left" vertical="center" wrapText="1"/>
    </xf>
    <xf numFmtId="0" fontId="47" fillId="49" borderId="0" xfId="62" applyFont="1" applyFill="1" applyAlignment="1">
      <alignment horizontal="left" vertical="center" wrapText="1"/>
    </xf>
    <xf numFmtId="0" fontId="42" fillId="48" borderId="0" xfId="227" applyFont="1" applyFill="1" applyAlignment="1">
      <alignment horizontal="center" vertical="center"/>
    </xf>
    <xf numFmtId="0" fontId="42" fillId="0" borderId="0" xfId="227" applyFont="1" applyAlignment="1">
      <alignment horizontal="center" vertical="center"/>
    </xf>
    <xf numFmtId="0" fontId="51" fillId="0" borderId="19" xfId="62" applyFont="1" applyFill="1" applyBorder="1" applyAlignment="1">
      <alignment vertical="center"/>
    </xf>
    <xf numFmtId="165" fontId="64" fillId="0" borderId="19" xfId="40" applyNumberFormat="1" applyFont="1" applyFill="1" applyBorder="1" applyAlignment="1">
      <alignment vertical="center" wrapText="1"/>
    </xf>
    <xf numFmtId="165" fontId="64" fillId="0" borderId="0" xfId="40" applyNumberFormat="1" applyFont="1" applyFill="1" applyBorder="1" applyAlignment="1">
      <alignment vertical="center" wrapText="1"/>
    </xf>
    <xf numFmtId="0" fontId="51" fillId="0" borderId="19" xfId="62" applyFont="1" applyFill="1" applyBorder="1" applyAlignment="1">
      <alignment vertical="center" wrapText="1"/>
    </xf>
    <xf numFmtId="0" fontId="41" fillId="30" borderId="30" xfId="62" applyFill="1" applyBorder="1" applyAlignment="1">
      <alignment horizontal="center" vertical="center" wrapText="1"/>
    </xf>
    <xf numFmtId="0" fontId="41" fillId="0" borderId="0" xfId="62" applyFill="1" applyBorder="1" applyAlignment="1">
      <alignment horizontal="center" vertical="center" wrapText="1"/>
    </xf>
    <xf numFmtId="0" fontId="47" fillId="50" borderId="0" xfId="62" applyFont="1" applyFill="1" applyAlignment="1">
      <alignment horizontal="left" vertical="center" wrapText="1"/>
    </xf>
    <xf numFmtId="0" fontId="47" fillId="51" borderId="0" xfId="62" applyFont="1" applyFill="1" applyBorder="1" applyAlignment="1">
      <alignment horizontal="left" vertical="center" wrapText="1"/>
    </xf>
    <xf numFmtId="0" fontId="42" fillId="51" borderId="0" xfId="62" applyFont="1" applyFill="1" applyAlignment="1">
      <alignment horizontal="center" vertical="center" wrapText="1"/>
    </xf>
    <xf numFmtId="0" fontId="47" fillId="51" borderId="0" xfId="62" applyFont="1" applyFill="1" applyAlignment="1">
      <alignment horizontal="left" vertical="center" wrapText="1"/>
    </xf>
    <xf numFmtId="0" fontId="42" fillId="48" borderId="0" xfId="227" applyFont="1" applyFill="1" applyAlignment="1">
      <alignment horizontal="center" vertical="center" wrapText="1"/>
    </xf>
    <xf numFmtId="0" fontId="42" fillId="0" borderId="0" xfId="227" applyFont="1" applyFill="1" applyAlignment="1">
      <alignment horizontal="center" vertical="center"/>
    </xf>
    <xf numFmtId="0" fontId="47" fillId="0" borderId="0" xfId="62" applyFont="1" applyFill="1" applyBorder="1"/>
    <xf numFmtId="0" fontId="42" fillId="0" borderId="0" xfId="62" applyFont="1" applyFill="1" applyAlignment="1">
      <alignment horizontal="center" vertical="top" wrapText="1"/>
    </xf>
    <xf numFmtId="0" fontId="222" fillId="0" borderId="0" xfId="330" applyFont="1" applyFill="1" applyAlignment="1"/>
    <xf numFmtId="0" fontId="42" fillId="0" borderId="41" xfId="62" applyFont="1" applyFill="1" applyBorder="1" applyAlignment="1">
      <alignment horizontal="center" vertical="center" wrapText="1"/>
    </xf>
    <xf numFmtId="0" fontId="42" fillId="0" borderId="0" xfId="62" applyFont="1" applyAlignment="1">
      <alignment horizontal="left" vertical="center"/>
    </xf>
    <xf numFmtId="0" fontId="147" fillId="25" borderId="0" xfId="70" applyFont="1" applyFill="1" applyBorder="1" applyAlignment="1">
      <alignment horizontal="left" indent="1"/>
    </xf>
    <xf numFmtId="0" fontId="50" fillId="25" borderId="18" xfId="70" applyFont="1" applyFill="1" applyBorder="1" applyAlignment="1">
      <alignment horizontal="right"/>
    </xf>
    <xf numFmtId="0" fontId="147" fillId="25" borderId="18" xfId="70" applyFont="1" applyFill="1" applyBorder="1" applyAlignment="1">
      <alignment horizontal="left" indent="6"/>
    </xf>
    <xf numFmtId="0" fontId="48" fillId="24" borderId="0" xfId="40" applyFont="1" applyFill="1" applyBorder="1" applyAlignment="1">
      <alignment horizontal="left" vertical="center" wrapText="1" indent="1"/>
    </xf>
    <xf numFmtId="0" fontId="48" fillId="24" borderId="19" xfId="40" applyFont="1" applyFill="1" applyBorder="1" applyAlignment="1">
      <alignment horizontal="left" vertical="center" wrapText="1" indent="1"/>
    </xf>
    <xf numFmtId="0" fontId="109" fillId="26" borderId="0" xfId="70" applyFont="1" applyFill="1" applyBorder="1" applyAlignment="1">
      <alignment horizontal="left" vertical="center" wrapText="1" indent="2"/>
    </xf>
    <xf numFmtId="0" fontId="48" fillId="25" borderId="0" xfId="227" applyFont="1" applyFill="1" applyBorder="1" applyAlignment="1">
      <alignment horizontal="left"/>
    </xf>
    <xf numFmtId="0" fontId="49" fillId="25" borderId="0" xfId="227" applyFont="1" applyFill="1" applyBorder="1"/>
    <xf numFmtId="0" fontId="50" fillId="25" borderId="0" xfId="227" applyFont="1" applyFill="1" applyBorder="1" applyAlignment="1">
      <alignment horizontal="center"/>
    </xf>
    <xf numFmtId="0" fontId="69" fillId="25" borderId="0" xfId="227" applyFont="1" applyFill="1" applyBorder="1" applyAlignment="1">
      <alignment horizontal="left"/>
    </xf>
    <xf numFmtId="0" fontId="160" fillId="0" borderId="0" xfId="357" applyFont="1"/>
    <xf numFmtId="0" fontId="201" fillId="0" borderId="54" xfId="357" applyFont="1" applyBorder="1" applyAlignment="1">
      <alignment horizontal="right" wrapText="1"/>
    </xf>
    <xf numFmtId="0" fontId="160" fillId="0" borderId="55" xfId="357" applyFont="1" applyBorder="1"/>
    <xf numFmtId="2" fontId="160" fillId="0" borderId="0" xfId="357" applyNumberFormat="1" applyFont="1" applyAlignment="1">
      <alignment horizontal="center" vertical="center"/>
    </xf>
    <xf numFmtId="2" fontId="103" fillId="0" borderId="0" xfId="357" applyNumberFormat="1" applyFont="1" applyAlignment="1">
      <alignment horizontal="left" vertical="center"/>
    </xf>
    <xf numFmtId="0" fontId="66" fillId="0" borderId="0" xfId="227" applyFont="1" applyBorder="1" applyAlignment="1">
      <alignment vertical="center"/>
    </xf>
    <xf numFmtId="0" fontId="41" fillId="0" borderId="0" xfId="227" applyBorder="1" applyAlignment="1">
      <alignment vertical="top"/>
    </xf>
    <xf numFmtId="0" fontId="41" fillId="0" borderId="0" xfId="227" applyBorder="1" applyAlignment="1"/>
    <xf numFmtId="0" fontId="41" fillId="0" borderId="0" xfId="227" applyFont="1" applyBorder="1" applyAlignment="1">
      <alignment vertical="center"/>
    </xf>
    <xf numFmtId="0" fontId="41" fillId="0" borderId="0" xfId="227" applyFont="1" applyBorder="1" applyAlignment="1"/>
    <xf numFmtId="0" fontId="41" fillId="0" borderId="0" xfId="227" applyBorder="1" applyAlignment="1">
      <alignment horizontal="left" vertical="center"/>
    </xf>
    <xf numFmtId="0" fontId="41" fillId="0" borderId="0" xfId="227" applyFill="1" applyBorder="1" applyAlignment="1">
      <alignment horizontal="left" vertical="center"/>
    </xf>
    <xf numFmtId="0" fontId="66" fillId="0" borderId="0" xfId="227" applyFont="1" applyBorder="1"/>
    <xf numFmtId="0" fontId="41" fillId="0" borderId="55" xfId="227" applyBorder="1" applyAlignment="1">
      <alignment vertical="center" wrapText="1"/>
    </xf>
    <xf numFmtId="0" fontId="41" fillId="0" borderId="0" xfId="227" applyBorder="1" applyAlignment="1">
      <alignment horizontal="left" vertical="center" wrapText="1"/>
    </xf>
    <xf numFmtId="0" fontId="42" fillId="26" borderId="84" xfId="227" applyFont="1" applyFill="1" applyBorder="1"/>
    <xf numFmtId="168" fontId="51" fillId="27" borderId="0" xfId="40" applyNumberFormat="1" applyFont="1" applyFill="1" applyBorder="1" applyAlignment="1">
      <alignment wrapText="1"/>
    </xf>
    <xf numFmtId="166" fontId="51" fillId="27" borderId="0" xfId="40" applyNumberFormat="1" applyFont="1" applyFill="1" applyBorder="1" applyAlignment="1">
      <alignment wrapText="1"/>
    </xf>
    <xf numFmtId="49" fontId="50" fillId="0" borderId="0" xfId="53" applyNumberFormat="1" applyFont="1" applyBorder="1" applyAlignment="1">
      <alignment horizontal="center" vertical="center" wrapText="1"/>
    </xf>
    <xf numFmtId="0" fontId="47" fillId="26" borderId="0" xfId="166" applyFont="1" applyFill="1" applyBorder="1" applyAlignment="1">
      <alignment horizontal="center" vertical="center" wrapText="1"/>
    </xf>
    <xf numFmtId="168" fontId="163" fillId="26" borderId="0" xfId="62" applyNumberFormat="1" applyFont="1" applyFill="1" applyBorder="1" applyAlignment="1"/>
    <xf numFmtId="168" fontId="160" fillId="26" borderId="0" xfId="62" applyNumberFormat="1" applyFont="1" applyFill="1" applyBorder="1" applyAlignment="1"/>
    <xf numFmtId="0" fontId="224" fillId="24" borderId="0" xfId="40" applyFont="1" applyFill="1" applyBorder="1" applyAlignment="1"/>
    <xf numFmtId="0" fontId="120" fillId="25" borderId="0" xfId="62" applyFont="1" applyFill="1" applyBorder="1" applyAlignment="1"/>
    <xf numFmtId="0" fontId="50" fillId="25" borderId="72" xfId="70" applyFont="1" applyFill="1" applyBorder="1" applyAlignment="1">
      <alignment horizontal="right" vertical="center"/>
    </xf>
    <xf numFmtId="0" fontId="48" fillId="24" borderId="0" xfId="40" applyFont="1" applyFill="1" applyBorder="1" applyAlignment="1">
      <alignment horizontal="left" vertical="center" wrapText="1" indent="1"/>
    </xf>
    <xf numFmtId="0" fontId="109" fillId="26" borderId="0" xfId="70" applyFont="1" applyFill="1" applyBorder="1" applyAlignment="1">
      <alignment horizontal="left" vertical="center" wrapText="1" indent="1"/>
    </xf>
    <xf numFmtId="0" fontId="42" fillId="0" borderId="0" xfId="70" applyFont="1" applyBorder="1"/>
    <xf numFmtId="168" fontId="69" fillId="25" borderId="0" xfId="70" applyNumberFormat="1" applyFont="1" applyFill="1" applyBorder="1" applyAlignment="1">
      <alignment horizontal="right"/>
    </xf>
    <xf numFmtId="0" fontId="48" fillId="26" borderId="0" xfId="70" applyFont="1" applyFill="1" applyBorder="1" applyAlignment="1">
      <alignment horizontal="left" vertical="center" indent="1"/>
    </xf>
    <xf numFmtId="0" fontId="52" fillId="0" borderId="0" xfId="70" applyFont="1" applyFill="1" applyAlignment="1">
      <alignment vertical="center"/>
    </xf>
    <xf numFmtId="0" fontId="103" fillId="0" borderId="0" xfId="70" applyFont="1" applyFill="1" applyAlignment="1"/>
    <xf numFmtId="0" fontId="52" fillId="0" borderId="0" xfId="70" applyFont="1" applyFill="1" applyAlignment="1"/>
    <xf numFmtId="174" fontId="42" fillId="0" borderId="0" xfId="62" applyNumberFormat="1" applyFont="1" applyFill="1" applyBorder="1" applyAlignment="1">
      <alignment vertical="center"/>
    </xf>
    <xf numFmtId="174" fontId="42" fillId="0" borderId="0" xfId="62" applyNumberFormat="1" applyFont="1" applyFill="1" applyBorder="1" applyAlignment="1">
      <alignment horizontal="left" vertical="center"/>
    </xf>
    <xf numFmtId="0" fontId="42" fillId="0" borderId="0" xfId="62" applyFont="1" applyBorder="1" applyAlignment="1">
      <alignment horizontal="center" vertical="center" wrapText="1"/>
    </xf>
    <xf numFmtId="0" fontId="42" fillId="0" borderId="96" xfId="62" applyFont="1" applyFill="1" applyBorder="1" applyAlignment="1">
      <alignment horizontal="center" vertical="center" wrapText="1"/>
    </xf>
    <xf numFmtId="0" fontId="222" fillId="0" borderId="0" xfId="330" applyFont="1" applyFill="1" applyBorder="1" applyAlignment="1">
      <alignment vertical="center"/>
    </xf>
    <xf numFmtId="0" fontId="62" fillId="0" borderId="97" xfId="62" applyFont="1" applyFill="1" applyBorder="1"/>
    <xf numFmtId="0" fontId="42" fillId="0" borderId="84" xfId="62" applyFont="1" applyFill="1" applyBorder="1" applyAlignment="1">
      <alignment horizontal="center" vertical="center" wrapText="1"/>
    </xf>
    <xf numFmtId="0" fontId="47" fillId="0" borderId="0" xfId="62" applyFont="1" applyFill="1" applyBorder="1" applyAlignment="1">
      <alignment horizontal="center" vertical="center" wrapText="1"/>
    </xf>
    <xf numFmtId="0" fontId="41" fillId="30" borderId="98" xfId="62" applyFill="1" applyBorder="1" applyAlignment="1">
      <alignment horizontal="center" vertical="center" wrapText="1"/>
    </xf>
    <xf numFmtId="0" fontId="47" fillId="0" borderId="0" xfId="62" applyFont="1" applyFill="1" applyBorder="1" applyAlignment="1">
      <alignment horizontal="left" vertical="center" wrapText="1"/>
    </xf>
    <xf numFmtId="0" fontId="41" fillId="0" borderId="84" xfId="62" applyFill="1" applyBorder="1" applyAlignment="1">
      <alignment horizontal="center" vertical="center" wrapText="1"/>
    </xf>
    <xf numFmtId="0" fontId="47" fillId="50" borderId="0" xfId="62" applyFont="1" applyFill="1" applyBorder="1" applyAlignment="1">
      <alignment horizontal="left" vertical="center" wrapText="1"/>
    </xf>
    <xf numFmtId="0" fontId="42" fillId="51" borderId="0" xfId="62" applyFont="1" applyFill="1" applyBorder="1" applyAlignment="1">
      <alignment horizontal="center" vertical="center" wrapText="1"/>
    </xf>
    <xf numFmtId="0" fontId="42" fillId="48" borderId="0" xfId="62" applyFont="1" applyFill="1" applyBorder="1" applyAlignment="1">
      <alignment horizontal="left" vertical="center" wrapText="1"/>
    </xf>
    <xf numFmtId="0" fontId="222" fillId="48" borderId="0" xfId="330" applyFont="1" applyFill="1" applyBorder="1" applyAlignment="1">
      <alignment horizontal="center" vertical="center" wrapText="1"/>
    </xf>
    <xf numFmtId="0" fontId="42" fillId="48" borderId="0" xfId="227" applyFont="1" applyFill="1" applyBorder="1" applyAlignment="1">
      <alignment horizontal="center" vertical="center"/>
    </xf>
    <xf numFmtId="0" fontId="222" fillId="0" borderId="0" xfId="330" applyFont="1" applyFill="1" applyBorder="1" applyAlignment="1">
      <alignment horizontal="center" vertical="center" wrapText="1"/>
    </xf>
    <xf numFmtId="0" fontId="42" fillId="0" borderId="0" xfId="227" applyFont="1" applyBorder="1" applyAlignment="1">
      <alignment horizontal="center" vertical="center"/>
    </xf>
    <xf numFmtId="0" fontId="42" fillId="48" borderId="0" xfId="62" applyFont="1" applyFill="1" applyBorder="1" applyAlignment="1">
      <alignment horizontal="center" vertical="center" wrapText="1"/>
    </xf>
    <xf numFmtId="0" fontId="42" fillId="0" borderId="0" xfId="227" applyFont="1" applyFill="1" applyBorder="1" applyAlignment="1">
      <alignment horizontal="center" vertical="center"/>
    </xf>
    <xf numFmtId="0" fontId="41" fillId="0" borderId="99" xfId="62" applyFill="1" applyBorder="1"/>
    <xf numFmtId="0" fontId="41" fillId="0" borderId="84" xfId="62" applyFill="1" applyBorder="1"/>
    <xf numFmtId="0" fontId="47" fillId="46" borderId="0" xfId="62" applyFont="1" applyFill="1" applyBorder="1" applyAlignment="1">
      <alignment horizontal="left" vertical="center" wrapText="1"/>
    </xf>
    <xf numFmtId="0" fontId="47" fillId="0" borderId="84" xfId="62" applyFont="1" applyFill="1" applyBorder="1"/>
    <xf numFmtId="0" fontId="42" fillId="0" borderId="0" xfId="62" applyFont="1" applyFill="1" applyBorder="1" applyAlignment="1">
      <alignment horizontal="center" vertical="top" wrapText="1"/>
    </xf>
    <xf numFmtId="3" fontId="41" fillId="0" borderId="0" xfId="70" applyNumberFormat="1" applyFill="1"/>
    <xf numFmtId="178" fontId="41" fillId="0" borderId="0" xfId="220" applyNumberFormat="1" applyFont="1" applyFill="1"/>
    <xf numFmtId="0" fontId="41" fillId="25" borderId="0" xfId="63" applyFill="1" applyAlignment="1"/>
    <xf numFmtId="0" fontId="41" fillId="47" borderId="0" xfId="63" applyFont="1" applyFill="1" applyBorder="1" applyAlignment="1">
      <alignment horizontal="center"/>
    </xf>
    <xf numFmtId="0" fontId="50" fillId="25" borderId="68" xfId="70" applyFont="1" applyFill="1" applyBorder="1" applyAlignment="1">
      <alignment horizontal="center"/>
    </xf>
    <xf numFmtId="0" fontId="48" fillId="26" borderId="0" xfId="70" applyFont="1" applyFill="1"/>
    <xf numFmtId="0" fontId="41" fillId="26" borderId="0" xfId="63" applyFill="1" applyAlignment="1"/>
    <xf numFmtId="1" fontId="51" fillId="26" borderId="0" xfId="63" applyNumberFormat="1" applyFont="1" applyFill="1" applyBorder="1" applyAlignment="1">
      <alignment horizontal="center" vertical="center" wrapText="1"/>
    </xf>
    <xf numFmtId="0" fontId="106" fillId="24" borderId="0" xfId="66" applyFont="1" applyFill="1" applyBorder="1" applyAlignment="1">
      <alignment horizontal="left"/>
    </xf>
    <xf numFmtId="0" fontId="106" fillId="24" borderId="0" xfId="66" applyFont="1" applyFill="1" applyBorder="1" applyAlignment="1">
      <alignment horizontal="left" vertical="top"/>
    </xf>
    <xf numFmtId="0" fontId="55" fillId="26" borderId="0" xfId="63" applyFont="1" applyFill="1" applyBorder="1" applyAlignment="1">
      <alignment horizontal="left"/>
    </xf>
    <xf numFmtId="0" fontId="78" fillId="27" borderId="0" xfId="66" applyFont="1" applyFill="1" applyBorder="1" applyAlignment="1">
      <alignment horizontal="left"/>
    </xf>
    <xf numFmtId="0" fontId="76" fillId="26" borderId="0" xfId="70" applyFont="1" applyFill="1" applyBorder="1" applyAlignment="1"/>
    <xf numFmtId="0" fontId="50" fillId="25" borderId="0" xfId="70" applyFont="1" applyFill="1" applyBorder="1" applyAlignment="1">
      <alignment horizontal="center" vertical="center" wrapText="1"/>
    </xf>
    <xf numFmtId="0" fontId="77" fillId="25" borderId="0" xfId="70" applyFont="1" applyFill="1" applyBorder="1"/>
    <xf numFmtId="1" fontId="50" fillId="26" borderId="0" xfId="70" applyNumberFormat="1" applyFont="1" applyFill="1" applyBorder="1" applyAlignment="1">
      <alignment horizontal="center" vertical="center" wrapText="1"/>
    </xf>
    <xf numFmtId="0" fontId="41" fillId="25" borderId="0" xfId="63" applyFont="1" applyFill="1" applyAlignment="1">
      <alignment vertical="center"/>
    </xf>
    <xf numFmtId="0" fontId="50" fillId="0" borderId="0" xfId="70" applyFont="1" applyBorder="1" applyAlignment="1">
      <alignment horizontal="center" vertical="center" wrapText="1"/>
    </xf>
    <xf numFmtId="0" fontId="50" fillId="25" borderId="72" xfId="70" applyFont="1" applyFill="1" applyBorder="1" applyAlignment="1">
      <alignment horizontal="left"/>
    </xf>
    <xf numFmtId="0" fontId="50" fillId="26" borderId="13" xfId="70" applyFont="1" applyFill="1" applyBorder="1" applyAlignment="1">
      <alignment horizontal="left"/>
    </xf>
    <xf numFmtId="0" fontId="50" fillId="26" borderId="68" xfId="70" applyFont="1" applyFill="1" applyBorder="1" applyAlignment="1">
      <alignment horizontal="center"/>
    </xf>
    <xf numFmtId="0" fontId="47" fillId="26" borderId="13" xfId="70" applyFont="1" applyFill="1" applyBorder="1" applyAlignment="1">
      <alignment horizontal="left" vertical="center"/>
    </xf>
    <xf numFmtId="0" fontId="50" fillId="25" borderId="18" xfId="70" applyFont="1" applyFill="1" applyBorder="1" applyAlignment="1">
      <alignment horizontal="right"/>
    </xf>
    <xf numFmtId="0" fontId="48" fillId="24" borderId="0" xfId="40" applyFont="1" applyFill="1" applyBorder="1" applyAlignment="1">
      <alignment horizontal="left" vertical="center" wrapText="1" indent="1"/>
    </xf>
    <xf numFmtId="0" fontId="147" fillId="26" borderId="68" xfId="0" applyFont="1" applyFill="1" applyBorder="1" applyAlignment="1">
      <alignment wrapText="1"/>
    </xf>
    <xf numFmtId="0" fontId="147" fillId="26" borderId="13" xfId="0" applyFont="1" applyFill="1" applyBorder="1" applyAlignment="1">
      <alignment horizontal="left" wrapText="1"/>
    </xf>
    <xf numFmtId="0" fontId="50" fillId="26" borderId="68" xfId="70" applyFont="1" applyFill="1" applyBorder="1" applyAlignment="1"/>
    <xf numFmtId="0" fontId="50" fillId="25" borderId="13" xfId="70" applyFont="1" applyFill="1" applyBorder="1" applyAlignment="1">
      <alignment horizontal="left"/>
    </xf>
    <xf numFmtId="0" fontId="50" fillId="25" borderId="18" xfId="62" applyFont="1" applyFill="1" applyBorder="1" applyAlignment="1"/>
    <xf numFmtId="0" fontId="50" fillId="25" borderId="101" xfId="62" applyFont="1" applyFill="1" applyBorder="1" applyAlignment="1">
      <alignment horizontal="center"/>
    </xf>
    <xf numFmtId="0" fontId="41" fillId="0" borderId="101" xfId="62" applyBorder="1"/>
    <xf numFmtId="0" fontId="50" fillId="25" borderId="81" xfId="62" applyFont="1" applyFill="1" applyBorder="1" applyAlignment="1">
      <alignment horizontal="center"/>
    </xf>
    <xf numFmtId="0" fontId="61" fillId="25" borderId="0" xfId="62" applyFont="1" applyFill="1" applyBorder="1" applyAlignment="1">
      <alignment horizontal="left" indent="1"/>
    </xf>
    <xf numFmtId="2" fontId="51" fillId="27" borderId="101" xfId="40" applyNumberFormat="1" applyFont="1" applyFill="1" applyBorder="1" applyAlignment="1">
      <alignment horizontal="right" wrapText="1" indent="1"/>
    </xf>
    <xf numFmtId="0" fontId="44" fillId="0" borderId="0" xfId="373" applyFont="1"/>
    <xf numFmtId="0" fontId="47" fillId="26" borderId="0" xfId="166" applyFont="1" applyFill="1" applyBorder="1" applyAlignment="1">
      <alignment vertical="center"/>
    </xf>
    <xf numFmtId="49" fontId="65" fillId="0" borderId="95" xfId="53" applyNumberFormat="1" applyFont="1" applyBorder="1" applyAlignment="1">
      <alignment horizontal="center" vertical="center" wrapText="1"/>
    </xf>
    <xf numFmtId="0" fontId="79" fillId="26" borderId="103" xfId="166" applyFont="1" applyFill="1" applyBorder="1" applyAlignment="1">
      <alignment horizontal="center" vertical="center" wrapText="1"/>
    </xf>
    <xf numFmtId="0" fontId="79" fillId="26" borderId="95" xfId="166" applyFont="1" applyFill="1" applyBorder="1" applyAlignment="1">
      <alignment horizontal="center" vertical="center" wrapText="1"/>
    </xf>
    <xf numFmtId="178" fontId="163" fillId="26" borderId="10" xfId="62" applyNumberFormat="1" applyFont="1" applyFill="1" applyBorder="1" applyAlignment="1">
      <alignment horizontal="right" indent="1"/>
    </xf>
    <xf numFmtId="0" fontId="50" fillId="25" borderId="78" xfId="70" applyFont="1" applyFill="1" applyBorder="1" applyAlignment="1"/>
    <xf numFmtId="0" fontId="227" fillId="0" borderId="0" xfId="227" applyFont="1" applyFill="1" applyBorder="1" applyAlignment="1">
      <alignment vertical="justify" wrapText="1"/>
    </xf>
    <xf numFmtId="0" fontId="187" fillId="26" borderId="0" xfId="227" applyFont="1" applyFill="1" applyBorder="1" applyAlignment="1">
      <alignment vertical="center" wrapText="1"/>
    </xf>
    <xf numFmtId="3" fontId="117" fillId="25" borderId="0" xfId="63" applyNumberFormat="1" applyFont="1" applyFill="1" applyBorder="1" applyAlignment="1">
      <alignment horizontal="right"/>
    </xf>
    <xf numFmtId="0" fontId="50" fillId="25" borderId="65" xfId="0" applyFont="1" applyFill="1" applyBorder="1" applyAlignment="1">
      <alignment horizontal="center" vertical="center"/>
    </xf>
    <xf numFmtId="0" fontId="41" fillId="25" borderId="0" xfId="63" applyFont="1" applyFill="1" applyBorder="1" applyAlignment="1">
      <alignment vertical="center"/>
    </xf>
    <xf numFmtId="0" fontId="41" fillId="26" borderId="0" xfId="63" applyFont="1" applyFill="1" applyAlignment="1">
      <alignment vertical="center"/>
    </xf>
    <xf numFmtId="0" fontId="41" fillId="0" borderId="0" xfId="63" applyFont="1" applyAlignment="1">
      <alignment vertical="center"/>
    </xf>
    <xf numFmtId="0" fontId="41" fillId="25" borderId="0" xfId="63" applyFont="1" applyFill="1"/>
    <xf numFmtId="0" fontId="49" fillId="25" borderId="0" xfId="63" applyFont="1" applyFill="1" applyBorder="1"/>
    <xf numFmtId="0" fontId="41" fillId="26" borderId="0" xfId="63" applyFont="1" applyFill="1"/>
    <xf numFmtId="0" fontId="41" fillId="0" borderId="0" xfId="63" applyFont="1"/>
    <xf numFmtId="0" fontId="49" fillId="26" borderId="0" xfId="63" applyFont="1" applyFill="1" applyBorder="1"/>
    <xf numFmtId="1" fontId="50" fillId="26" borderId="73" xfId="63" applyNumberFormat="1" applyFont="1" applyFill="1" applyBorder="1" applyAlignment="1">
      <alignment horizontal="center" vertical="center"/>
    </xf>
    <xf numFmtId="0" fontId="107" fillId="25" borderId="0" xfId="63" applyFont="1" applyFill="1"/>
    <xf numFmtId="0" fontId="107" fillId="25" borderId="0" xfId="63" applyFont="1" applyFill="1" applyBorder="1"/>
    <xf numFmtId="0" fontId="106" fillId="27" borderId="0" xfId="40" applyFont="1" applyFill="1" applyBorder="1" applyAlignment="1"/>
    <xf numFmtId="0" fontId="107" fillId="26" borderId="0" xfId="63" applyFont="1" applyFill="1"/>
    <xf numFmtId="0" fontId="107" fillId="0" borderId="0" xfId="63" applyFont="1"/>
    <xf numFmtId="0" fontId="115" fillId="25" borderId="19" xfId="63" applyFont="1" applyFill="1" applyBorder="1"/>
    <xf numFmtId="0" fontId="115" fillId="25" borderId="19" xfId="63" applyFont="1" applyFill="1" applyBorder="1" applyAlignment="1"/>
    <xf numFmtId="0" fontId="106" fillId="27" borderId="0" xfId="40" applyFont="1" applyFill="1" applyBorder="1"/>
    <xf numFmtId="4" fontId="117" fillId="27" borderId="0" xfId="40" applyNumberFormat="1" applyFont="1" applyFill="1" applyBorder="1" applyAlignment="1">
      <alignment horizontal="right" wrapText="1"/>
    </xf>
    <xf numFmtId="0" fontId="65" fillId="25" borderId="0" xfId="63" applyFont="1" applyFill="1" applyBorder="1" applyAlignment="1"/>
    <xf numFmtId="3" fontId="117" fillId="25" borderId="0" xfId="63" applyNumberFormat="1" applyFont="1" applyFill="1" applyBorder="1" applyAlignment="1"/>
    <xf numFmtId="0" fontId="50" fillId="25" borderId="0" xfId="70" applyFont="1" applyFill="1" applyBorder="1" applyAlignment="1">
      <alignment horizontal="center" wrapText="1"/>
    </xf>
    <xf numFmtId="0" fontId="77" fillId="25" borderId="0" xfId="70" applyFont="1" applyFill="1" applyBorder="1" applyAlignment="1"/>
    <xf numFmtId="0" fontId="50" fillId="0" borderId="0" xfId="70" applyFont="1" applyBorder="1" applyAlignment="1">
      <alignment horizontal="center" wrapText="1"/>
    </xf>
    <xf numFmtId="0" fontId="50" fillId="26" borderId="0" xfId="70" applyFont="1" applyFill="1" applyBorder="1" applyAlignment="1">
      <alignment horizontal="center" vertical="center" wrapText="1"/>
    </xf>
    <xf numFmtId="0" fontId="50" fillId="25" borderId="105" xfId="0" applyFont="1" applyFill="1" applyBorder="1" applyAlignment="1">
      <alignment horizontal="center" vertical="center"/>
    </xf>
    <xf numFmtId="0" fontId="50" fillId="25" borderId="105" xfId="0" applyFont="1" applyFill="1" applyBorder="1" applyAlignment="1">
      <alignment horizontal="center"/>
    </xf>
    <xf numFmtId="2" fontId="55" fillId="26" borderId="106" xfId="0" applyNumberFormat="1" applyFont="1" applyFill="1" applyBorder="1" applyAlignment="1">
      <alignment horizontal="right"/>
    </xf>
    <xf numFmtId="0" fontId="65" fillId="25" borderId="0" xfId="62" applyFont="1" applyFill="1" applyBorder="1"/>
    <xf numFmtId="1" fontId="50" fillId="25" borderId="13" xfId="0" applyNumberFormat="1" applyFont="1" applyFill="1" applyBorder="1" applyAlignment="1">
      <alignment horizontal="right" vertical="center" wrapText="1"/>
    </xf>
    <xf numFmtId="1" fontId="50" fillId="25" borderId="68" xfId="0" applyNumberFormat="1" applyFont="1" applyFill="1" applyBorder="1" applyAlignment="1">
      <alignment wrapText="1"/>
    </xf>
    <xf numFmtId="0" fontId="50" fillId="26" borderId="68" xfId="62" applyFont="1" applyFill="1" applyBorder="1" applyAlignment="1">
      <alignment horizontal="right" vertical="center"/>
    </xf>
    <xf numFmtId="0" fontId="50" fillId="25" borderId="72" xfId="70" applyFont="1" applyFill="1" applyBorder="1" applyAlignment="1">
      <alignment horizontal="right"/>
    </xf>
    <xf numFmtId="0" fontId="65" fillId="25" borderId="109" xfId="70" applyFont="1" applyFill="1" applyBorder="1" applyAlignment="1">
      <alignment horizontal="center" vertical="center" wrapText="1"/>
    </xf>
    <xf numFmtId="0" fontId="65" fillId="25" borderId="110" xfId="70" applyFont="1" applyFill="1" applyBorder="1" applyAlignment="1">
      <alignment horizontal="center" vertical="center" wrapText="1"/>
    </xf>
    <xf numFmtId="0" fontId="106" fillId="25" borderId="0" xfId="78" applyFont="1" applyFill="1" applyBorder="1" applyAlignment="1">
      <alignment vertical="center"/>
    </xf>
    <xf numFmtId="168" fontId="117" fillId="25" borderId="0" xfId="78" applyNumberFormat="1" applyFont="1" applyFill="1" applyBorder="1" applyAlignment="1"/>
    <xf numFmtId="0" fontId="106" fillId="25" borderId="0" xfId="78" applyFont="1" applyFill="1" applyBorder="1" applyAlignment="1"/>
    <xf numFmtId="172" fontId="117" fillId="26" borderId="0" xfId="70" applyNumberFormat="1" applyFont="1" applyFill="1" applyBorder="1" applyAlignment="1">
      <alignment horizontal="right" vertical="center" wrapText="1"/>
    </xf>
    <xf numFmtId="168" fontId="117" fillId="26" borderId="0" xfId="70" applyNumberFormat="1" applyFont="1" applyFill="1" applyBorder="1" applyAlignment="1">
      <alignment horizontal="right" vertical="center" wrapText="1"/>
    </xf>
    <xf numFmtId="168" fontId="84" fillId="26" borderId="0" xfId="70" applyNumberFormat="1" applyFont="1" applyFill="1" applyBorder="1" applyAlignment="1">
      <alignment horizontal="right" vertical="center" wrapText="1"/>
    </xf>
    <xf numFmtId="168" fontId="84" fillId="25" borderId="0" xfId="70" applyNumberFormat="1" applyFont="1" applyFill="1" applyBorder="1" applyAlignment="1">
      <alignment horizontal="right" vertical="center" wrapText="1"/>
    </xf>
    <xf numFmtId="4" fontId="74" fillId="25" borderId="0" xfId="63" applyNumberFormat="1" applyFont="1" applyFill="1" applyBorder="1" applyAlignment="1">
      <alignment horizontal="left" vertical="center" wrapText="1" indent="1"/>
    </xf>
    <xf numFmtId="4" fontId="74" fillId="26" borderId="0" xfId="63" applyNumberFormat="1" applyFont="1" applyFill="1" applyBorder="1" applyAlignment="1">
      <alignment horizontal="left" vertical="center" wrapText="1" indent="1"/>
    </xf>
    <xf numFmtId="0" fontId="147" fillId="27" borderId="0" xfId="66" applyFont="1" applyFill="1" applyBorder="1" applyAlignment="1">
      <alignment vertical="center" wrapText="1"/>
    </xf>
    <xf numFmtId="172" fontId="84" fillId="26" borderId="0" xfId="70" applyNumberFormat="1" applyFont="1" applyFill="1" applyBorder="1" applyAlignment="1">
      <alignment horizontal="right" vertical="center"/>
    </xf>
    <xf numFmtId="0" fontId="42" fillId="0" borderId="0" xfId="70" applyFont="1" applyFill="1" applyAlignment="1">
      <alignment vertical="center"/>
    </xf>
    <xf numFmtId="0" fontId="147" fillId="27" borderId="0" xfId="66" applyFont="1" applyFill="1" applyBorder="1" applyAlignment="1">
      <alignment horizontal="left" vertical="center"/>
    </xf>
    <xf numFmtId="0" fontId="84" fillId="25" borderId="0" xfId="63" applyFont="1" applyFill="1" applyBorder="1" applyAlignment="1">
      <alignment horizontal="left" vertical="center" wrapText="1"/>
    </xf>
    <xf numFmtId="0" fontId="42" fillId="0" borderId="0" xfId="70" applyFont="1" applyAlignment="1">
      <alignment vertical="top"/>
    </xf>
    <xf numFmtId="0" fontId="41" fillId="25" borderId="0" xfId="63" applyFont="1" applyFill="1" applyAlignment="1"/>
    <xf numFmtId="0" fontId="106" fillId="24" borderId="0" xfId="66" applyFont="1" applyFill="1" applyBorder="1" applyAlignment="1">
      <alignment horizontal="left" indent="1"/>
    </xf>
    <xf numFmtId="3" fontId="107" fillId="0" borderId="0" xfId="63" applyNumberFormat="1" applyFont="1" applyAlignment="1"/>
    <xf numFmtId="0" fontId="48" fillId="26" borderId="0" xfId="62" applyFont="1" applyFill="1" applyBorder="1" applyAlignment="1">
      <alignment horizontal="left"/>
    </xf>
    <xf numFmtId="0" fontId="48" fillId="25" borderId="0" xfId="62" applyFont="1" applyFill="1" applyBorder="1" applyAlignment="1">
      <alignment horizontal="left" vertical="center"/>
    </xf>
    <xf numFmtId="0" fontId="41" fillId="25" borderId="19" xfId="72" applyFill="1" applyBorder="1" applyAlignment="1">
      <alignment vertical="center"/>
    </xf>
    <xf numFmtId="0" fontId="41" fillId="25" borderId="0" xfId="72" applyFill="1" applyBorder="1" applyAlignment="1">
      <alignment vertical="center"/>
    </xf>
    <xf numFmtId="0" fontId="119" fillId="25" borderId="0" xfId="71" applyFont="1" applyFill="1" applyBorder="1" applyAlignment="1">
      <alignment horizontal="left" vertical="center"/>
    </xf>
    <xf numFmtId="3" fontId="109" fillId="24" borderId="0" xfId="40" applyNumberFormat="1" applyFont="1" applyFill="1" applyBorder="1" applyAlignment="1">
      <alignment horizontal="left" vertical="center" wrapText="1" indent="1"/>
    </xf>
    <xf numFmtId="0" fontId="44" fillId="25" borderId="19" xfId="72" applyFont="1" applyFill="1" applyBorder="1"/>
    <xf numFmtId="0" fontId="51" fillId="25" borderId="73" xfId="62" applyFont="1" applyFill="1" applyBorder="1" applyAlignment="1">
      <alignment horizontal="center" vertical="center" wrapText="1"/>
    </xf>
    <xf numFmtId="0" fontId="83" fillId="25" borderId="0" xfId="62" applyFont="1" applyFill="1" applyAlignment="1">
      <alignment vertical="center"/>
    </xf>
    <xf numFmtId="0" fontId="83" fillId="25" borderId="0" xfId="62" applyFont="1" applyFill="1" applyBorder="1" applyAlignment="1">
      <alignment vertical="center"/>
    </xf>
    <xf numFmtId="190" fontId="106" fillId="26" borderId="0" xfId="71" applyNumberFormat="1" applyFont="1" applyFill="1" applyBorder="1" applyAlignment="1">
      <alignment horizontal="right" vertical="center"/>
    </xf>
    <xf numFmtId="0" fontId="44" fillId="25" borderId="19" xfId="72" applyFont="1" applyFill="1" applyBorder="1" applyAlignment="1">
      <alignment vertical="center"/>
    </xf>
    <xf numFmtId="0" fontId="83" fillId="0" borderId="0" xfId="62" applyFont="1" applyAlignment="1">
      <alignment vertical="center"/>
    </xf>
    <xf numFmtId="0" fontId="50" fillId="27" borderId="0" xfId="377" applyFont="1" applyFill="1" applyBorder="1" applyAlignment="1">
      <alignment horizontal="left"/>
    </xf>
    <xf numFmtId="190" fontId="109" fillId="26" borderId="0" xfId="71" applyNumberFormat="1" applyFont="1" applyFill="1" applyBorder="1" applyAlignment="1">
      <alignment horizontal="right" vertical="center"/>
    </xf>
    <xf numFmtId="3" fontId="44" fillId="25" borderId="0" xfId="72" applyNumberFormat="1" applyFont="1" applyFill="1" applyBorder="1"/>
    <xf numFmtId="0" fontId="44" fillId="0" borderId="0" xfId="62" applyFont="1"/>
    <xf numFmtId="0" fontId="50" fillId="27" borderId="0" xfId="377" applyFont="1" applyFill="1" applyBorder="1" applyAlignment="1">
      <alignment horizontal="left" indent="1"/>
    </xf>
    <xf numFmtId="0" fontId="48" fillId="25" borderId="0" xfId="62" applyFont="1" applyFill="1" applyAlignment="1"/>
    <xf numFmtId="0" fontId="48" fillId="0" borderId="0" xfId="62" applyFont="1" applyBorder="1" applyAlignment="1"/>
    <xf numFmtId="0" fontId="48" fillId="25" borderId="19" xfId="72" applyFont="1" applyFill="1" applyBorder="1" applyAlignment="1"/>
    <xf numFmtId="0" fontId="48" fillId="25" borderId="0" xfId="72" applyFont="1" applyFill="1" applyBorder="1" applyAlignment="1"/>
    <xf numFmtId="0" fontId="48" fillId="0" borderId="0" xfId="62" applyFont="1" applyAlignment="1"/>
    <xf numFmtId="0" fontId="53" fillId="0" borderId="0" xfId="71" applyFont="1" applyFill="1" applyBorder="1" applyAlignment="1">
      <alignment horizontal="center" vertical="center"/>
    </xf>
    <xf numFmtId="0" fontId="55" fillId="24" borderId="0" xfId="40" applyFont="1" applyFill="1" applyBorder="1" applyAlignment="1" applyProtection="1">
      <alignment horizontal="justify" vertical="center"/>
      <protection locked="0"/>
    </xf>
    <xf numFmtId="0" fontId="51" fillId="24" borderId="0" xfId="40" applyFont="1" applyFill="1" applyBorder="1" applyAlignment="1" applyProtection="1">
      <alignment horizontal="left" indent="1"/>
    </xf>
    <xf numFmtId="0" fontId="55" fillId="24" borderId="0" xfId="40" applyFont="1" applyFill="1" applyBorder="1" applyAlignment="1" applyProtection="1">
      <alignment horizontal="left"/>
      <protection locked="0"/>
    </xf>
    <xf numFmtId="166" fontId="51" fillId="24" borderId="0" xfId="40" applyNumberFormat="1" applyFont="1" applyFill="1" applyBorder="1" applyAlignment="1" applyProtection="1">
      <alignment horizontal="right" wrapText="1" indent="2"/>
    </xf>
    <xf numFmtId="166" fontId="51" fillId="27" borderId="0" xfId="40" applyNumberFormat="1" applyFont="1" applyFill="1" applyBorder="1" applyAlignment="1" applyProtection="1">
      <alignment horizontal="right" wrapText="1" indent="2"/>
    </xf>
    <xf numFmtId="0" fontId="50" fillId="25" borderId="18" xfId="70" applyFont="1" applyFill="1" applyBorder="1" applyAlignment="1">
      <alignment horizontal="left"/>
    </xf>
    <xf numFmtId="0" fontId="77" fillId="26" borderId="31" xfId="63" applyFont="1" applyFill="1" applyBorder="1" applyAlignment="1">
      <alignment horizontal="left" vertical="center"/>
    </xf>
    <xf numFmtId="0" fontId="77" fillId="26" borderId="32" xfId="63" applyFont="1" applyFill="1" applyBorder="1" applyAlignment="1">
      <alignment horizontal="left" vertical="center"/>
    </xf>
    <xf numFmtId="0" fontId="50" fillId="0" borderId="0" xfId="70" applyFont="1" applyBorder="1" applyAlignment="1">
      <alignment horizontal="left" indent="1"/>
    </xf>
    <xf numFmtId="0" fontId="48" fillId="25" borderId="23" xfId="70" applyFont="1" applyFill="1" applyBorder="1" applyAlignment="1">
      <alignment horizontal="left"/>
    </xf>
    <xf numFmtId="0" fontId="48" fillId="25" borderId="0" xfId="70" applyFont="1" applyFill="1" applyBorder="1" applyAlignment="1">
      <alignment horizontal="left"/>
    </xf>
    <xf numFmtId="0" fontId="50" fillId="25" borderId="18" xfId="70" applyFont="1" applyFill="1" applyBorder="1" applyAlignment="1">
      <alignment horizontal="center"/>
    </xf>
    <xf numFmtId="0" fontId="41" fillId="25" borderId="0" xfId="70" applyFill="1" applyBorder="1" applyProtection="1"/>
    <xf numFmtId="0" fontId="41" fillId="25" borderId="18" xfId="70" applyFill="1" applyBorder="1" applyProtection="1"/>
    <xf numFmtId="0" fontId="52" fillId="25" borderId="18" xfId="70" applyFont="1" applyFill="1" applyBorder="1" applyAlignment="1" applyProtection="1">
      <alignment horizontal="left"/>
    </xf>
    <xf numFmtId="0" fontId="41" fillId="26" borderId="0" xfId="70" applyFill="1" applyBorder="1" applyProtection="1"/>
    <xf numFmtId="0" fontId="41" fillId="25" borderId="0" xfId="70" applyFill="1" applyProtection="1">
      <protection locked="0"/>
    </xf>
    <xf numFmtId="0" fontId="41" fillId="25" borderId="0" xfId="70" applyFill="1" applyProtection="1"/>
    <xf numFmtId="0" fontId="41" fillId="25" borderId="23" xfId="70" applyFill="1" applyBorder="1" applyProtection="1"/>
    <xf numFmtId="0" fontId="41" fillId="25" borderId="22" xfId="70" applyFill="1" applyBorder="1" applyProtection="1"/>
    <xf numFmtId="0" fontId="41" fillId="25" borderId="20" xfId="70" applyFill="1" applyBorder="1" applyProtection="1"/>
    <xf numFmtId="0" fontId="41" fillId="0" borderId="0" xfId="70" applyBorder="1" applyProtection="1"/>
    <xf numFmtId="0" fontId="96" fillId="25" borderId="0" xfId="70" applyFont="1" applyFill="1" applyBorder="1" applyProtection="1"/>
    <xf numFmtId="0" fontId="0" fillId="0" borderId="0" xfId="0" applyProtection="1">
      <protection locked="0"/>
    </xf>
    <xf numFmtId="0" fontId="41" fillId="25" borderId="0" xfId="70" applyFill="1" applyAlignment="1" applyProtection="1">
      <alignment vertical="center"/>
    </xf>
    <xf numFmtId="0" fontId="41" fillId="25" borderId="20" xfId="70" applyFill="1" applyBorder="1" applyAlignment="1" applyProtection="1">
      <alignment vertical="center"/>
    </xf>
    <xf numFmtId="0" fontId="111" fillId="26" borderId="15" xfId="70" applyFont="1" applyFill="1" applyBorder="1" applyAlignment="1" applyProtection="1">
      <alignment vertical="center"/>
    </xf>
    <xf numFmtId="0" fontId="132" fillId="26" borderId="16" xfId="70" applyFont="1" applyFill="1" applyBorder="1" applyAlignment="1" applyProtection="1">
      <alignment vertical="center"/>
    </xf>
    <xf numFmtId="0" fontId="132" fillId="26" borderId="17" xfId="70" applyFont="1" applyFill="1" applyBorder="1" applyAlignment="1" applyProtection="1">
      <alignment vertical="center"/>
    </xf>
    <xf numFmtId="0" fontId="41" fillId="25" borderId="0" xfId="70" applyFill="1" applyAlignment="1" applyProtection="1">
      <alignment vertical="center"/>
      <protection locked="0"/>
    </xf>
    <xf numFmtId="0" fontId="0" fillId="0" borderId="0" xfId="0" applyAlignment="1" applyProtection="1">
      <alignment vertical="center"/>
      <protection locked="0"/>
    </xf>
    <xf numFmtId="0" fontId="52" fillId="25" borderId="20" xfId="70" applyFont="1" applyFill="1" applyBorder="1" applyProtection="1"/>
    <xf numFmtId="0" fontId="50" fillId="25" borderId="0" xfId="70" applyFont="1" applyFill="1" applyBorder="1" applyAlignment="1" applyProtection="1">
      <alignment horizontal="center" vertical="center"/>
    </xf>
    <xf numFmtId="0" fontId="50" fillId="25" borderId="13" xfId="70" applyFont="1" applyFill="1" applyBorder="1" applyAlignment="1" applyProtection="1">
      <alignment vertical="center"/>
    </xf>
    <xf numFmtId="0" fontId="50" fillId="25" borderId="68" xfId="70" applyFont="1" applyFill="1" applyBorder="1" applyAlignment="1" applyProtection="1">
      <alignment horizontal="right"/>
    </xf>
    <xf numFmtId="0" fontId="50" fillId="25" borderId="13" xfId="70" applyFont="1" applyFill="1" applyBorder="1" applyAlignment="1" applyProtection="1"/>
    <xf numFmtId="0" fontId="49" fillId="25" borderId="0" xfId="70" applyFont="1" applyFill="1" applyBorder="1" applyProtection="1"/>
    <xf numFmtId="0" fontId="92" fillId="25" borderId="0" xfId="70" applyFont="1" applyFill="1" applyProtection="1"/>
    <xf numFmtId="0" fontId="92" fillId="25" borderId="20" xfId="70" applyFont="1" applyFill="1" applyBorder="1" applyProtection="1"/>
    <xf numFmtId="0" fontId="92" fillId="25" borderId="0" xfId="70" applyFont="1" applyFill="1" applyProtection="1">
      <protection locked="0"/>
    </xf>
    <xf numFmtId="0" fontId="92" fillId="0" borderId="0" xfId="0" applyFont="1" applyProtection="1">
      <protection locked="0"/>
    </xf>
    <xf numFmtId="0" fontId="52" fillId="25" borderId="0" xfId="70" applyFont="1" applyFill="1" applyBorder="1" applyProtection="1"/>
    <xf numFmtId="0" fontId="44" fillId="25" borderId="0" xfId="70" applyFont="1" applyFill="1" applyBorder="1" applyProtection="1"/>
    <xf numFmtId="0" fontId="52" fillId="0" borderId="0" xfId="70" applyFont="1" applyBorder="1" applyProtection="1"/>
    <xf numFmtId="0" fontId="95" fillId="25" borderId="0" xfId="70" applyFont="1" applyFill="1" applyBorder="1" applyProtection="1"/>
    <xf numFmtId="0" fontId="93" fillId="25" borderId="0" xfId="70" applyFont="1" applyFill="1" applyProtection="1"/>
    <xf numFmtId="0" fontId="93" fillId="25" borderId="20" xfId="70" applyFont="1" applyFill="1" applyBorder="1" applyProtection="1"/>
    <xf numFmtId="0" fontId="99" fillId="25" borderId="0" xfId="70" applyFont="1" applyFill="1" applyBorder="1" applyProtection="1"/>
    <xf numFmtId="0" fontId="93" fillId="25" borderId="0" xfId="70" applyFont="1" applyFill="1" applyProtection="1">
      <protection locked="0"/>
    </xf>
    <xf numFmtId="0" fontId="93" fillId="0" borderId="0" xfId="70" applyFont="1" applyProtection="1">
      <protection locked="0"/>
    </xf>
    <xf numFmtId="0" fontId="41" fillId="25" borderId="0" xfId="70" applyFill="1" applyBorder="1" applyAlignment="1" applyProtection="1">
      <alignment vertical="center"/>
    </xf>
    <xf numFmtId="0" fontId="41" fillId="25" borderId="0" xfId="70" applyFill="1" applyBorder="1" applyAlignment="1" applyProtection="1"/>
    <xf numFmtId="0" fontId="45" fillId="25" borderId="0" xfId="70" applyFont="1" applyFill="1" applyBorder="1" applyProtection="1"/>
    <xf numFmtId="168" fontId="106" fillId="25" borderId="0" xfId="70" applyNumberFormat="1" applyFont="1" applyFill="1" applyBorder="1" applyAlignment="1" applyProtection="1">
      <alignment horizontal="right"/>
    </xf>
    <xf numFmtId="168" fontId="106" fillId="26" borderId="0" xfId="70" applyNumberFormat="1" applyFont="1" applyFill="1" applyBorder="1" applyAlignment="1" applyProtection="1">
      <alignment horizontal="right"/>
    </xf>
    <xf numFmtId="0" fontId="91" fillId="25" borderId="0" xfId="70" applyFont="1" applyFill="1" applyBorder="1" applyAlignment="1" applyProtection="1">
      <alignment horizontal="left"/>
    </xf>
    <xf numFmtId="0" fontId="147" fillId="24" borderId="0" xfId="40" applyFont="1" applyFill="1" applyBorder="1" applyProtection="1"/>
    <xf numFmtId="168" fontId="147" fillId="25" borderId="0" xfId="70" applyNumberFormat="1" applyFont="1" applyFill="1" applyBorder="1" applyAlignment="1" applyProtection="1">
      <alignment horizontal="right"/>
    </xf>
    <xf numFmtId="168" fontId="147" fillId="26" borderId="0" xfId="70" applyNumberFormat="1" applyFont="1" applyFill="1" applyBorder="1" applyAlignment="1" applyProtection="1">
      <alignment horizontal="right"/>
    </xf>
    <xf numFmtId="0" fontId="77" fillId="25" borderId="0" xfId="70" applyFont="1" applyFill="1" applyProtection="1"/>
    <xf numFmtId="0" fontId="77" fillId="25" borderId="20" xfId="70" applyFont="1" applyFill="1" applyBorder="1" applyProtection="1"/>
    <xf numFmtId="168" fontId="50" fillId="0" borderId="0" xfId="70" applyNumberFormat="1" applyFont="1" applyFill="1" applyBorder="1" applyAlignment="1" applyProtection="1">
      <alignment horizontal="right"/>
    </xf>
    <xf numFmtId="0" fontId="41" fillId="25" borderId="0" xfId="70" applyFont="1" applyFill="1" applyProtection="1"/>
    <xf numFmtId="0" fontId="41" fillId="25" borderId="20" xfId="70" applyFont="1" applyFill="1" applyBorder="1" applyProtection="1"/>
    <xf numFmtId="0" fontId="51" fillId="24" borderId="0" xfId="40" applyFont="1" applyFill="1" applyBorder="1" applyAlignment="1" applyProtection="1">
      <alignment horizontal="left"/>
    </xf>
    <xf numFmtId="168" fontId="51" fillId="0" borderId="0" xfId="70" applyNumberFormat="1" applyFont="1" applyFill="1" applyBorder="1" applyAlignment="1" applyProtection="1">
      <alignment horizontal="right"/>
    </xf>
    <xf numFmtId="0" fontId="41" fillId="25" borderId="0" xfId="70" applyFont="1" applyFill="1" applyProtection="1">
      <protection locked="0"/>
    </xf>
    <xf numFmtId="0" fontId="41" fillId="0" borderId="0" xfId="70" applyFont="1" applyProtection="1">
      <protection locked="0"/>
    </xf>
    <xf numFmtId="168" fontId="50" fillId="25" borderId="0" xfId="70" applyNumberFormat="1" applyFont="1" applyFill="1" applyBorder="1" applyAlignment="1" applyProtection="1">
      <alignment horizontal="right"/>
    </xf>
    <xf numFmtId="168" fontId="50" fillId="26" borderId="0" xfId="70" applyNumberFormat="1" applyFont="1" applyFill="1" applyBorder="1" applyAlignment="1" applyProtection="1">
      <alignment horizontal="right"/>
    </xf>
    <xf numFmtId="168" fontId="51" fillId="25" borderId="0" xfId="70" applyNumberFormat="1" applyFont="1" applyFill="1" applyBorder="1" applyAlignment="1" applyProtection="1">
      <alignment horizontal="right"/>
    </xf>
    <xf numFmtId="168" fontId="51" fillId="26" borderId="0" xfId="70" applyNumberFormat="1" applyFont="1" applyFill="1" applyBorder="1" applyAlignment="1" applyProtection="1">
      <alignment horizontal="right"/>
    </xf>
    <xf numFmtId="0" fontId="97" fillId="25" borderId="20" xfId="70" applyFont="1" applyFill="1" applyBorder="1" applyAlignment="1" applyProtection="1">
      <alignment horizontal="center"/>
    </xf>
    <xf numFmtId="0" fontId="65" fillId="25" borderId="0" xfId="70" applyFont="1" applyFill="1" applyBorder="1" applyProtection="1"/>
    <xf numFmtId="0" fontId="112" fillId="25" borderId="0" xfId="70" applyFont="1" applyFill="1" applyBorder="1" applyAlignment="1" applyProtection="1">
      <alignment horizontal="left" vertical="center"/>
    </xf>
    <xf numFmtId="1" fontId="51" fillId="25" borderId="0" xfId="70" applyNumberFormat="1" applyFont="1" applyFill="1" applyBorder="1" applyAlignment="1" applyProtection="1">
      <alignment horizontal="center"/>
    </xf>
    <xf numFmtId="3" fontId="51" fillId="25" borderId="0" xfId="70" applyNumberFormat="1" applyFont="1" applyFill="1" applyBorder="1" applyAlignment="1" applyProtection="1">
      <alignment horizontal="center"/>
    </xf>
    <xf numFmtId="0" fontId="50" fillId="25" borderId="59" xfId="70" applyFont="1" applyFill="1" applyBorder="1" applyAlignment="1" applyProtection="1">
      <alignment horizontal="right" vertical="center"/>
    </xf>
    <xf numFmtId="0" fontId="50" fillId="25" borderId="59" xfId="70" applyFont="1" applyFill="1" applyBorder="1" applyAlignment="1" applyProtection="1">
      <alignment horizontal="center" vertical="center"/>
    </xf>
    <xf numFmtId="0" fontId="50" fillId="25" borderId="59" xfId="70" applyFont="1" applyFill="1" applyBorder="1" applyAlignment="1" applyProtection="1">
      <alignment vertical="center"/>
    </xf>
    <xf numFmtId="0" fontId="50" fillId="25" borderId="59" xfId="70" applyFont="1" applyFill="1" applyBorder="1" applyAlignment="1" applyProtection="1">
      <alignment horizontal="center"/>
    </xf>
    <xf numFmtId="0" fontId="50" fillId="25" borderId="59" xfId="70" applyFont="1" applyFill="1" applyBorder="1" applyAlignment="1" applyProtection="1">
      <alignment horizontal="right"/>
    </xf>
    <xf numFmtId="0" fontId="50" fillId="25" borderId="59" xfId="70" applyFont="1" applyFill="1" applyBorder="1" applyAlignment="1" applyProtection="1"/>
    <xf numFmtId="0" fontId="97" fillId="25" borderId="84" xfId="70" applyFont="1" applyFill="1" applyBorder="1" applyAlignment="1" applyProtection="1">
      <alignment horizontal="center"/>
    </xf>
    <xf numFmtId="0" fontId="53" fillId="29" borderId="20" xfId="62" applyFont="1" applyFill="1" applyBorder="1" applyAlignment="1" applyProtection="1">
      <alignment horizontal="center" vertical="center" wrapText="1"/>
    </xf>
    <xf numFmtId="0" fontId="41" fillId="0" borderId="18" xfId="70" applyFill="1" applyBorder="1" applyProtection="1"/>
    <xf numFmtId="0" fontId="50" fillId="25" borderId="0" xfId="70" applyFont="1" applyFill="1" applyBorder="1" applyAlignment="1" applyProtection="1">
      <alignment horizontal="right"/>
    </xf>
    <xf numFmtId="0" fontId="48" fillId="25" borderId="22" xfId="70" applyFont="1" applyFill="1" applyBorder="1" applyAlignment="1" applyProtection="1">
      <alignment horizontal="left"/>
    </xf>
    <xf numFmtId="0" fontId="55" fillId="25" borderId="22" xfId="70" applyFont="1" applyFill="1" applyBorder="1" applyProtection="1"/>
    <xf numFmtId="0" fontId="77" fillId="25" borderId="22" xfId="70" applyFont="1" applyFill="1" applyBorder="1" applyAlignment="1" applyProtection="1">
      <alignment horizontal="left"/>
    </xf>
    <xf numFmtId="0" fontId="41" fillId="25" borderId="21" xfId="70" applyFill="1" applyBorder="1" applyProtection="1"/>
    <xf numFmtId="0" fontId="41" fillId="25" borderId="19" xfId="70" applyFill="1" applyBorder="1" applyProtection="1"/>
    <xf numFmtId="0" fontId="50" fillId="25" borderId="0" xfId="70" applyFont="1" applyFill="1" applyBorder="1" applyAlignment="1" applyProtection="1">
      <alignment horizontal="center"/>
    </xf>
    <xf numFmtId="0" fontId="41" fillId="25" borderId="0" xfId="70" applyFill="1" applyBorder="1" applyAlignment="1" applyProtection="1">
      <alignment vertical="justify"/>
    </xf>
    <xf numFmtId="0" fontId="44" fillId="25" borderId="19" xfId="70" applyFont="1" applyFill="1" applyBorder="1" applyProtection="1"/>
    <xf numFmtId="0" fontId="94" fillId="25" borderId="0" xfId="70" applyFont="1" applyFill="1" applyBorder="1" applyProtection="1"/>
    <xf numFmtId="0" fontId="95" fillId="25" borderId="19" xfId="70" applyFont="1" applyFill="1" applyBorder="1" applyProtection="1"/>
    <xf numFmtId="0" fontId="42" fillId="25" borderId="0" xfId="70" applyFont="1" applyFill="1" applyBorder="1" applyProtection="1"/>
    <xf numFmtId="0" fontId="52" fillId="25" borderId="0" xfId="0" applyFont="1" applyFill="1" applyBorder="1" applyProtection="1"/>
    <xf numFmtId="0" fontId="52" fillId="25" borderId="0" xfId="70" applyFont="1" applyFill="1" applyProtection="1"/>
    <xf numFmtId="0" fontId="51" fillId="25" borderId="0" xfId="70" applyFont="1" applyFill="1" applyBorder="1" applyProtection="1"/>
    <xf numFmtId="0" fontId="49" fillId="25" borderId="19" xfId="70" applyFont="1" applyFill="1" applyBorder="1" applyProtection="1"/>
    <xf numFmtId="0" fontId="52" fillId="0" borderId="0" xfId="0" applyFont="1" applyProtection="1">
      <protection locked="0"/>
    </xf>
    <xf numFmtId="0" fontId="52" fillId="0" borderId="0" xfId="70" applyFont="1" applyProtection="1">
      <protection locked="0"/>
    </xf>
    <xf numFmtId="0" fontId="50" fillId="25" borderId="0" xfId="0" applyFont="1" applyFill="1" applyBorder="1" applyAlignment="1" applyProtection="1">
      <alignment horizontal="left"/>
    </xf>
    <xf numFmtId="0" fontId="52" fillId="0" borderId="0" xfId="0" applyFont="1" applyFill="1" applyBorder="1" applyProtection="1"/>
    <xf numFmtId="0" fontId="45" fillId="25" borderId="19" xfId="70" applyFont="1" applyFill="1" applyBorder="1" applyProtection="1"/>
    <xf numFmtId="166" fontId="51" fillId="25" borderId="0" xfId="70" applyNumberFormat="1" applyFont="1" applyFill="1" applyBorder="1" applyAlignment="1" applyProtection="1">
      <alignment horizontal="center"/>
    </xf>
    <xf numFmtId="166" fontId="42" fillId="25" borderId="0" xfId="70" applyNumberFormat="1" applyFont="1" applyFill="1" applyBorder="1" applyAlignment="1" applyProtection="1">
      <alignment horizontal="center"/>
    </xf>
    <xf numFmtId="0" fontId="50" fillId="25" borderId="13" xfId="70" applyFont="1" applyFill="1" applyBorder="1" applyAlignment="1" applyProtection="1">
      <alignment horizontal="right" vertical="center"/>
    </xf>
    <xf numFmtId="0" fontId="50" fillId="25" borderId="13" xfId="70" applyFont="1" applyFill="1" applyBorder="1" applyAlignment="1" applyProtection="1">
      <alignment horizontal="center" vertical="center"/>
    </xf>
    <xf numFmtId="0" fontId="50" fillId="25" borderId="13" xfId="70" applyFont="1" applyFill="1" applyBorder="1" applyAlignment="1" applyProtection="1">
      <alignment horizontal="center"/>
    </xf>
    <xf numFmtId="0" fontId="50" fillId="25" borderId="13" xfId="70" applyFont="1" applyFill="1" applyBorder="1" applyAlignment="1" applyProtection="1">
      <alignment horizontal="right"/>
    </xf>
    <xf numFmtId="0" fontId="92" fillId="25" borderId="0" xfId="70" applyFont="1" applyFill="1" applyBorder="1" applyProtection="1"/>
    <xf numFmtId="168" fontId="106" fillId="25" borderId="0" xfId="70" applyNumberFormat="1" applyFont="1" applyFill="1" applyBorder="1" applyAlignment="1" applyProtection="1"/>
    <xf numFmtId="168" fontId="106" fillId="26" borderId="0" xfId="70" applyNumberFormat="1" applyFont="1" applyFill="1" applyBorder="1" applyAlignment="1" applyProtection="1"/>
    <xf numFmtId="168" fontId="50" fillId="25" borderId="0" xfId="70" applyNumberFormat="1" applyFont="1" applyFill="1" applyBorder="1" applyAlignment="1" applyProtection="1"/>
    <xf numFmtId="168" fontId="50" fillId="26" borderId="0" xfId="70" applyNumberFormat="1" applyFont="1" applyFill="1" applyBorder="1" applyAlignment="1" applyProtection="1"/>
    <xf numFmtId="0" fontId="52" fillId="25" borderId="0" xfId="70" applyFont="1" applyFill="1" applyBorder="1" applyAlignment="1" applyProtection="1">
      <alignment vertical="center"/>
    </xf>
    <xf numFmtId="168" fontId="50" fillId="0" borderId="0" xfId="70" applyNumberFormat="1" applyFont="1" applyFill="1" applyBorder="1" applyAlignment="1" applyProtection="1"/>
    <xf numFmtId="168" fontId="51" fillId="0" borderId="0" xfId="70" applyNumberFormat="1" applyFont="1" applyFill="1" applyBorder="1" applyAlignment="1" applyProtection="1"/>
    <xf numFmtId="0" fontId="51" fillId="25" borderId="0" xfId="70" applyFont="1" applyFill="1" applyBorder="1" applyAlignment="1" applyProtection="1">
      <alignment horizontal="left" indent="1"/>
    </xf>
    <xf numFmtId="170" fontId="91" fillId="25" borderId="0" xfId="70" applyNumberFormat="1" applyFont="1" applyFill="1" applyBorder="1" applyAlignment="1" applyProtection="1">
      <alignment horizontal="center"/>
    </xf>
    <xf numFmtId="166" fontId="144" fillId="25" borderId="0" xfId="70" applyNumberFormat="1" applyFont="1" applyFill="1" applyBorder="1" applyAlignment="1" applyProtection="1">
      <alignment horizontal="center"/>
    </xf>
    <xf numFmtId="166" fontId="55" fillId="25" borderId="0" xfId="70" applyNumberFormat="1" applyFont="1" applyFill="1" applyBorder="1" applyAlignment="1" applyProtection="1">
      <alignment horizontal="right"/>
    </xf>
    <xf numFmtId="0" fontId="77" fillId="25" borderId="0" xfId="70" applyFont="1" applyFill="1" applyBorder="1" applyProtection="1"/>
    <xf numFmtId="0" fontId="53" fillId="29" borderId="19" xfId="70" applyFont="1" applyFill="1" applyBorder="1" applyAlignment="1" applyProtection="1">
      <alignment horizontal="center" vertical="center"/>
    </xf>
    <xf numFmtId="0" fontId="50" fillId="25" borderId="0" xfId="70" applyFont="1" applyFill="1" applyBorder="1" applyAlignment="1" applyProtection="1">
      <alignment horizontal="left"/>
    </xf>
    <xf numFmtId="0" fontId="52" fillId="26" borderId="0" xfId="70" applyFont="1" applyFill="1" applyBorder="1" applyProtection="1">
      <protection locked="0"/>
    </xf>
    <xf numFmtId="0" fontId="50" fillId="26" borderId="0" xfId="0" applyFont="1" applyFill="1" applyBorder="1" applyAlignment="1" applyProtection="1">
      <alignment vertical="center"/>
    </xf>
    <xf numFmtId="168" fontId="51" fillId="25" borderId="0" xfId="70" applyNumberFormat="1" applyFont="1" applyFill="1" applyBorder="1" applyAlignment="1" applyProtection="1"/>
    <xf numFmtId="168" fontId="51" fillId="26" borderId="0" xfId="70" applyNumberFormat="1" applyFont="1" applyFill="1" applyBorder="1" applyAlignment="1" applyProtection="1"/>
    <xf numFmtId="0" fontId="53" fillId="29" borderId="19" xfId="70" applyFont="1" applyFill="1" applyBorder="1" applyAlignment="1" applyProtection="1">
      <alignment horizontal="center" vertical="center" wrapText="1"/>
    </xf>
    <xf numFmtId="0" fontId="41" fillId="25" borderId="0" xfId="70" applyFill="1" applyBorder="1" applyAlignment="1" applyProtection="1">
      <alignment horizontal="left"/>
    </xf>
    <xf numFmtId="0" fontId="41" fillId="26" borderId="0" xfId="70" applyFill="1" applyProtection="1"/>
    <xf numFmtId="0" fontId="48" fillId="25" borderId="23" xfId="70" applyFont="1" applyFill="1" applyBorder="1" applyAlignment="1" applyProtection="1">
      <alignment horizontal="left"/>
    </xf>
    <xf numFmtId="0" fontId="55" fillId="25" borderId="22" xfId="70" applyFont="1" applyFill="1" applyBorder="1" applyAlignment="1" applyProtection="1">
      <alignment horizontal="right"/>
    </xf>
    <xf numFmtId="0" fontId="48" fillId="25" borderId="20" xfId="70" applyFont="1" applyFill="1" applyBorder="1" applyAlignment="1" applyProtection="1">
      <alignment horizontal="left"/>
    </xf>
    <xf numFmtId="0" fontId="55" fillId="0" borderId="0" xfId="70" applyFont="1" applyBorder="1" applyAlignment="1" applyProtection="1">
      <alignment vertical="center"/>
    </xf>
    <xf numFmtId="0" fontId="48" fillId="25" borderId="0" xfId="70" applyFont="1" applyFill="1" applyBorder="1" applyAlignment="1" applyProtection="1">
      <alignment horizontal="left"/>
    </xf>
    <xf numFmtId="0" fontId="77" fillId="25" borderId="0" xfId="70" applyFont="1" applyFill="1" applyBorder="1" applyAlignment="1" applyProtection="1">
      <alignment horizontal="left"/>
    </xf>
    <xf numFmtId="0" fontId="111" fillId="26" borderId="15" xfId="70" applyFont="1" applyFill="1" applyBorder="1" applyAlignment="1" applyProtection="1"/>
    <xf numFmtId="0" fontId="50" fillId="25" borderId="0" xfId="70" applyFont="1" applyFill="1" applyBorder="1" applyAlignment="1" applyProtection="1">
      <alignment horizontal="center" vertical="distributed"/>
    </xf>
    <xf numFmtId="166" fontId="41" fillId="0" borderId="0" xfId="70" applyNumberFormat="1" applyProtection="1">
      <protection locked="0"/>
    </xf>
    <xf numFmtId="0" fontId="61" fillId="25" borderId="0" xfId="70" applyFont="1" applyFill="1" applyProtection="1"/>
    <xf numFmtId="0" fontId="61" fillId="25" borderId="20" xfId="70" applyFont="1" applyFill="1" applyBorder="1" applyProtection="1"/>
    <xf numFmtId="0" fontId="61" fillId="25" borderId="0" xfId="70" applyFont="1" applyFill="1" applyBorder="1" applyProtection="1"/>
    <xf numFmtId="0" fontId="61" fillId="0" borderId="0" xfId="70" applyFont="1" applyProtection="1">
      <protection locked="0"/>
    </xf>
    <xf numFmtId="0" fontId="61" fillId="0" borderId="0" xfId="0" applyFont="1" applyProtection="1">
      <protection locked="0"/>
    </xf>
    <xf numFmtId="0" fontId="59" fillId="0" borderId="0" xfId="0" applyFont="1" applyProtection="1">
      <protection locked="0"/>
    </xf>
    <xf numFmtId="0" fontId="59" fillId="25" borderId="0" xfId="70" applyFont="1" applyFill="1" applyProtection="1"/>
    <xf numFmtId="0" fontId="59" fillId="0" borderId="0" xfId="70" applyFont="1" applyProtection="1">
      <protection locked="0"/>
    </xf>
    <xf numFmtId="0" fontId="59" fillId="25" borderId="20" xfId="70" applyFont="1" applyFill="1" applyBorder="1" applyProtection="1"/>
    <xf numFmtId="165" fontId="50" fillId="25" borderId="0" xfId="70" applyNumberFormat="1" applyFont="1" applyFill="1" applyBorder="1" applyAlignment="1" applyProtection="1">
      <alignment horizontal="center"/>
    </xf>
    <xf numFmtId="165" fontId="91" fillId="25" borderId="0" xfId="70" applyNumberFormat="1" applyFont="1" applyFill="1" applyBorder="1" applyAlignment="1" applyProtection="1">
      <alignment horizontal="center"/>
    </xf>
    <xf numFmtId="166" fontId="106" fillId="26" borderId="0" xfId="70" applyNumberFormat="1" applyFont="1" applyFill="1" applyBorder="1" applyAlignment="1" applyProtection="1">
      <alignment horizontal="right"/>
    </xf>
    <xf numFmtId="166" fontId="50" fillId="26" borderId="0" xfId="70" applyNumberFormat="1" applyFont="1" applyFill="1" applyBorder="1" applyAlignment="1" applyProtection="1">
      <alignment horizontal="right"/>
    </xf>
    <xf numFmtId="166" fontId="50" fillId="0" borderId="0" xfId="70" applyNumberFormat="1" applyFont="1" applyFill="1" applyBorder="1" applyAlignment="1" applyProtection="1">
      <alignment horizontal="right"/>
    </xf>
    <xf numFmtId="1" fontId="50" fillId="25" borderId="0" xfId="70" applyNumberFormat="1" applyFont="1" applyFill="1" applyBorder="1" applyAlignment="1" applyProtection="1">
      <alignment horizontal="center"/>
    </xf>
    <xf numFmtId="166" fontId="51" fillId="0" borderId="0" xfId="70" applyNumberFormat="1" applyFont="1" applyFill="1" applyBorder="1" applyAlignment="1" applyProtection="1">
      <alignment horizontal="right"/>
    </xf>
    <xf numFmtId="0" fontId="51" fillId="0" borderId="0" xfId="70" applyFont="1" applyProtection="1">
      <protection locked="0"/>
    </xf>
    <xf numFmtId="0" fontId="42" fillId="0" borderId="0" xfId="70" applyFont="1" applyProtection="1">
      <protection locked="0"/>
    </xf>
    <xf numFmtId="0" fontId="62" fillId="25" borderId="20" xfId="70" applyFont="1" applyFill="1" applyBorder="1" applyProtection="1"/>
    <xf numFmtId="0" fontId="205" fillId="24" borderId="0" xfId="221" applyFont="1" applyFill="1" applyBorder="1" applyAlignment="1" applyProtection="1">
      <alignment vertical="center"/>
      <protection locked="0"/>
    </xf>
    <xf numFmtId="0" fontId="145" fillId="25" borderId="0" xfId="70" applyFont="1" applyFill="1" applyProtection="1"/>
    <xf numFmtId="165" fontId="98" fillId="25" borderId="0" xfId="70" applyNumberFormat="1" applyFont="1" applyFill="1" applyBorder="1" applyAlignment="1" applyProtection="1">
      <alignment horizontal="center"/>
    </xf>
    <xf numFmtId="0" fontId="145" fillId="0" borderId="0" xfId="70" applyFont="1" applyProtection="1">
      <protection locked="0"/>
    </xf>
    <xf numFmtId="0" fontId="53" fillId="29" borderId="20" xfId="70" applyFont="1" applyFill="1" applyBorder="1" applyAlignment="1" applyProtection="1">
      <alignment horizontal="center" vertical="center"/>
    </xf>
    <xf numFmtId="0" fontId="41" fillId="0" borderId="0" xfId="70" applyProtection="1"/>
    <xf numFmtId="166" fontId="42" fillId="0" borderId="0" xfId="70" applyNumberFormat="1" applyFont="1" applyProtection="1">
      <protection locked="0"/>
    </xf>
    <xf numFmtId="0" fontId="52" fillId="25" borderId="0" xfId="0" applyFont="1" applyFill="1" applyProtection="1"/>
    <xf numFmtId="0" fontId="55" fillId="25" borderId="0" xfId="70" applyFont="1" applyFill="1" applyBorder="1" applyAlignment="1" applyProtection="1">
      <alignment horizontal="right"/>
    </xf>
    <xf numFmtId="166" fontId="51" fillId="26" borderId="0" xfId="70" applyNumberFormat="1" applyFont="1" applyFill="1" applyBorder="1" applyAlignment="1" applyProtection="1">
      <alignment horizontal="right"/>
    </xf>
    <xf numFmtId="0" fontId="77" fillId="25" borderId="84" xfId="70" applyFont="1" applyFill="1" applyBorder="1" applyProtection="1"/>
    <xf numFmtId="0" fontId="53" fillId="29" borderId="20" xfId="70" applyFont="1" applyFill="1" applyBorder="1" applyAlignment="1" applyProtection="1">
      <alignment horizontal="center" vertical="center" wrapText="1"/>
    </xf>
    <xf numFmtId="0" fontId="48" fillId="25" borderId="22" xfId="62" applyFont="1" applyFill="1" applyBorder="1" applyAlignment="1">
      <alignment horizontal="left"/>
    </xf>
    <xf numFmtId="0" fontId="226" fillId="25" borderId="0" xfId="62" applyFont="1" applyFill="1" applyBorder="1" applyAlignment="1">
      <alignment horizontal="center" vertical="center"/>
    </xf>
    <xf numFmtId="0" fontId="65" fillId="25" borderId="114" xfId="70" applyFont="1" applyFill="1" applyBorder="1" applyAlignment="1">
      <alignment horizontal="center" vertical="center" wrapText="1"/>
    </xf>
    <xf numFmtId="0" fontId="106" fillId="25" borderId="0" xfId="78" applyFont="1" applyFill="1" applyBorder="1" applyAlignment="1">
      <alignment horizontal="left" wrapText="1"/>
    </xf>
    <xf numFmtId="0" fontId="74" fillId="24" borderId="0" xfId="66" applyFont="1" applyFill="1" applyBorder="1" applyAlignment="1">
      <alignment horizontal="left" vertical="center" indent="1"/>
    </xf>
    <xf numFmtId="3" fontId="74" fillId="26" borderId="0" xfId="70" applyNumberFormat="1" applyFont="1" applyFill="1" applyBorder="1" applyAlignment="1">
      <alignment horizontal="right" vertical="center" wrapText="1"/>
    </xf>
    <xf numFmtId="168" fontId="74" fillId="26" borderId="111" xfId="70" applyNumberFormat="1" applyFont="1" applyFill="1" applyBorder="1" applyAlignment="1">
      <alignment horizontal="right" vertical="center" wrapText="1"/>
    </xf>
    <xf numFmtId="168" fontId="74" fillId="25" borderId="0" xfId="70" applyNumberFormat="1" applyFont="1" applyFill="1" applyBorder="1" applyAlignment="1">
      <alignment horizontal="center" vertical="center" wrapText="1"/>
    </xf>
    <xf numFmtId="0" fontId="74" fillId="24" borderId="0" xfId="40" applyFont="1" applyFill="1" applyBorder="1" applyAlignment="1">
      <alignment horizontal="left" vertical="center" indent="1"/>
    </xf>
    <xf numFmtId="168" fontId="74" fillId="26" borderId="0" xfId="70" applyNumberFormat="1" applyFont="1" applyFill="1" applyBorder="1" applyAlignment="1">
      <alignment horizontal="right" vertical="center" wrapText="1"/>
    </xf>
    <xf numFmtId="3" fontId="42" fillId="0" borderId="0" xfId="70" applyNumberFormat="1" applyFont="1" applyFill="1" applyAlignment="1">
      <alignment horizontal="left" vertical="center" indent="1"/>
    </xf>
    <xf numFmtId="166" fontId="42" fillId="0" borderId="0" xfId="70" applyNumberFormat="1" applyFont="1" applyFill="1" applyAlignment="1">
      <alignment horizontal="left" vertical="center" indent="1"/>
    </xf>
    <xf numFmtId="3" fontId="42" fillId="0" borderId="0" xfId="121" applyNumberFormat="1" applyFont="1" applyFill="1" applyBorder="1" applyAlignment="1">
      <alignment horizontal="left" vertical="center" indent="1"/>
    </xf>
    <xf numFmtId="0" fontId="147" fillId="24" borderId="0" xfId="66" applyFont="1" applyFill="1" applyBorder="1" applyAlignment="1">
      <alignment vertical="center" wrapText="1"/>
    </xf>
    <xf numFmtId="168" fontId="42" fillId="0" borderId="0" xfId="121" applyNumberFormat="1" applyFont="1" applyFill="1" applyBorder="1" applyAlignment="1">
      <alignment horizontal="left" vertical="center" indent="1"/>
    </xf>
    <xf numFmtId="168" fontId="42" fillId="0" borderId="0" xfId="70" applyNumberFormat="1" applyFont="1" applyAlignment="1">
      <alignment horizontal="left" vertical="center" indent="1"/>
    </xf>
    <xf numFmtId="0" fontId="42" fillId="0" borderId="0" xfId="70" applyFont="1" applyAlignment="1">
      <alignment horizontal="left" vertical="center" indent="1"/>
    </xf>
    <xf numFmtId="0" fontId="74" fillId="27" borderId="0" xfId="66" applyFont="1" applyFill="1" applyBorder="1" applyAlignment="1">
      <alignment horizontal="left" vertical="center" indent="1"/>
    </xf>
    <xf numFmtId="186" fontId="74" fillId="26" borderId="0" xfId="70" applyNumberFormat="1" applyFont="1" applyFill="1" applyBorder="1" applyAlignment="1">
      <alignment horizontal="right" vertical="center"/>
    </xf>
    <xf numFmtId="168" fontId="74" fillId="25" borderId="0" xfId="70" applyNumberFormat="1" applyFont="1" applyFill="1" applyBorder="1" applyAlignment="1">
      <alignment horizontal="right" vertical="center" wrapText="1"/>
    </xf>
    <xf numFmtId="0" fontId="147" fillId="24" borderId="0" xfId="66" applyFont="1" applyFill="1" applyBorder="1" applyAlignment="1">
      <alignment vertical="top" wrapText="1"/>
    </xf>
    <xf numFmtId="0" fontId="55" fillId="25" borderId="48" xfId="63" applyFont="1" applyFill="1" applyBorder="1" applyAlignment="1">
      <alignment horizontal="right"/>
    </xf>
    <xf numFmtId="0" fontId="50" fillId="26" borderId="10" xfId="63" applyFont="1" applyFill="1" applyBorder="1" applyAlignment="1"/>
    <xf numFmtId="0" fontId="158" fillId="26" borderId="10" xfId="63" applyFont="1" applyFill="1" applyBorder="1" applyAlignment="1"/>
    <xf numFmtId="0" fontId="158" fillId="26" borderId="49" xfId="63" applyFont="1" applyFill="1" applyBorder="1" applyAlignment="1"/>
    <xf numFmtId="0" fontId="198" fillId="26" borderId="0" xfId="63" applyFont="1" applyFill="1" applyBorder="1"/>
    <xf numFmtId="0" fontId="198" fillId="25" borderId="0" xfId="63" applyFont="1" applyFill="1" applyBorder="1"/>
    <xf numFmtId="0" fontId="107" fillId="25" borderId="0" xfId="63" applyFont="1" applyFill="1" applyAlignment="1"/>
    <xf numFmtId="0" fontId="107" fillId="25" borderId="0" xfId="63" applyFont="1" applyFill="1" applyBorder="1" applyAlignment="1"/>
    <xf numFmtId="3" fontId="106" fillId="27" borderId="0" xfId="40" applyNumberFormat="1" applyFont="1" applyFill="1" applyBorder="1" applyAlignment="1">
      <alignment horizontal="right" wrapText="1"/>
    </xf>
    <xf numFmtId="0" fontId="115" fillId="25" borderId="19" xfId="63" applyFont="1" applyFill="1" applyBorder="1" applyAlignment="1">
      <alignment horizontal="right"/>
    </xf>
    <xf numFmtId="0" fontId="107" fillId="26" borderId="0" xfId="63" applyFont="1" applyFill="1" applyAlignment="1"/>
    <xf numFmtId="0" fontId="107" fillId="0" borderId="0" xfId="63" applyFont="1" applyAlignment="1"/>
    <xf numFmtId="4" fontId="106" fillId="27" borderId="0" xfId="40" applyNumberFormat="1" applyFont="1" applyFill="1" applyBorder="1" applyAlignment="1">
      <alignment horizontal="right" wrapText="1"/>
    </xf>
    <xf numFmtId="4" fontId="106" fillId="0" borderId="0" xfId="40" applyNumberFormat="1" applyFont="1" applyFill="1" applyBorder="1" applyAlignment="1">
      <alignment horizontal="right" wrapText="1"/>
    </xf>
    <xf numFmtId="0" fontId="50" fillId="26" borderId="73" xfId="63" applyFont="1" applyFill="1" applyBorder="1" applyAlignment="1">
      <alignment horizontal="center" vertical="center" wrapText="1"/>
    </xf>
    <xf numFmtId="168" fontId="117" fillId="27" borderId="0" xfId="40" applyNumberFormat="1" applyFont="1" applyFill="1" applyBorder="1" applyAlignment="1">
      <alignment horizontal="right" wrapText="1"/>
    </xf>
    <xf numFmtId="4" fontId="119" fillId="27" borderId="0" xfId="40" applyNumberFormat="1" applyFont="1" applyFill="1" applyBorder="1" applyAlignment="1">
      <alignment horizontal="right" wrapText="1"/>
    </xf>
    <xf numFmtId="168" fontId="117" fillId="27" borderId="0" xfId="40" applyNumberFormat="1" applyFont="1" applyFill="1" applyBorder="1" applyAlignment="1">
      <alignment horizontal="left" wrapText="1"/>
    </xf>
    <xf numFmtId="0" fontId="57" fillId="25" borderId="0" xfId="63" applyFont="1" applyFill="1" applyBorder="1" applyAlignment="1">
      <alignment horizontal="center" wrapText="1"/>
    </xf>
    <xf numFmtId="0" fontId="83" fillId="25" borderId="0" xfId="63" applyFont="1" applyFill="1" applyBorder="1" applyAlignment="1"/>
    <xf numFmtId="0" fontId="57" fillId="0" borderId="0" xfId="63" applyFont="1" applyBorder="1" applyAlignment="1">
      <alignment horizontal="center" wrapText="1"/>
    </xf>
    <xf numFmtId="0" fontId="50" fillId="25" borderId="0" xfId="63" applyFont="1" applyFill="1" applyBorder="1" applyAlignment="1">
      <alignment horizontal="left" wrapText="1" indent="1"/>
    </xf>
    <xf numFmtId="0" fontId="77" fillId="25" borderId="0" xfId="63" applyFont="1" applyFill="1" applyBorder="1" applyAlignment="1">
      <alignment horizontal="left" indent="1"/>
    </xf>
    <xf numFmtId="3" fontId="117" fillId="25" borderId="0" xfId="63" applyNumberFormat="1" applyFont="1" applyFill="1" applyBorder="1" applyAlignment="1">
      <alignment horizontal="left" indent="1"/>
    </xf>
    <xf numFmtId="0" fontId="115" fillId="25" borderId="19" xfId="63" applyFont="1" applyFill="1" applyBorder="1" applyAlignment="1">
      <alignment horizontal="left" indent="1"/>
    </xf>
    <xf numFmtId="0" fontId="50" fillId="0" borderId="0" xfId="63" applyFont="1" applyBorder="1" applyAlignment="1">
      <alignment horizontal="left" wrapText="1" indent="1"/>
    </xf>
    <xf numFmtId="0" fontId="50" fillId="26" borderId="0" xfId="63" applyFont="1" applyFill="1" applyBorder="1" applyAlignment="1">
      <alignment horizontal="left" wrapText="1" indent="1"/>
    </xf>
    <xf numFmtId="0" fontId="77" fillId="26" borderId="0" xfId="63" applyFont="1" applyFill="1" applyBorder="1" applyAlignment="1">
      <alignment horizontal="left" indent="1"/>
    </xf>
    <xf numFmtId="0" fontId="77" fillId="26" borderId="0" xfId="70" applyFont="1" applyFill="1" applyBorder="1" applyAlignment="1">
      <alignment horizontal="left" indent="1"/>
    </xf>
    <xf numFmtId="0" fontId="41" fillId="26" borderId="0" xfId="63" applyFill="1" applyAlignment="1">
      <alignment horizontal="left" indent="1"/>
    </xf>
    <xf numFmtId="0" fontId="41" fillId="26" borderId="0" xfId="63" applyFill="1" applyBorder="1" applyAlignment="1">
      <alignment horizontal="left" indent="1"/>
    </xf>
    <xf numFmtId="0" fontId="41" fillId="0" borderId="0" xfId="63" applyAlignment="1">
      <alignment horizontal="left" indent="1"/>
    </xf>
    <xf numFmtId="0" fontId="65" fillId="26" borderId="0" xfId="70" applyFont="1" applyFill="1" applyBorder="1" applyAlignment="1">
      <alignment horizontal="justify"/>
    </xf>
    <xf numFmtId="0" fontId="233" fillId="26" borderId="0" xfId="70" applyFont="1" applyFill="1" applyBorder="1" applyAlignment="1"/>
    <xf numFmtId="168" fontId="55" fillId="26" borderId="0" xfId="70" applyNumberFormat="1" applyFont="1" applyFill="1" applyBorder="1" applyAlignment="1">
      <alignment horizontal="right"/>
    </xf>
    <xf numFmtId="0" fontId="48" fillId="0" borderId="0" xfId="63" applyFont="1" applyAlignment="1"/>
    <xf numFmtId="165" fontId="51" fillId="27" borderId="48" xfId="40" applyNumberFormat="1" applyFont="1" applyFill="1" applyBorder="1" applyAlignment="1">
      <alignment horizontal="center" wrapText="1"/>
    </xf>
    <xf numFmtId="168" fontId="51" fillId="27" borderId="0" xfId="40" applyNumberFormat="1" applyFont="1" applyFill="1" applyBorder="1" applyAlignment="1">
      <alignment horizontal="center" wrapText="1"/>
    </xf>
    <xf numFmtId="168" fontId="51" fillId="27" borderId="101" xfId="40" applyNumberFormat="1" applyFont="1" applyFill="1" applyBorder="1" applyAlignment="1">
      <alignment horizontal="center" wrapText="1"/>
    </xf>
    <xf numFmtId="0" fontId="184" fillId="26" borderId="0" xfId="227" applyFont="1" applyFill="1" applyAlignment="1">
      <alignment horizontal="center" vertical="center"/>
    </xf>
    <xf numFmtId="0" fontId="42" fillId="0" borderId="0" xfId="62" applyFont="1" applyFill="1" applyAlignment="1">
      <alignment horizontal="center" vertical="center" wrapText="1"/>
    </xf>
    <xf numFmtId="0" fontId="42" fillId="0" borderId="0" xfId="62" applyFont="1" applyFill="1" applyAlignment="1">
      <alignment horizontal="left" vertical="center" wrapText="1"/>
    </xf>
    <xf numFmtId="0" fontId="42" fillId="0" borderId="0" xfId="62" applyFont="1" applyAlignment="1">
      <alignment horizontal="left" vertical="center" wrapText="1"/>
    </xf>
    <xf numFmtId="0" fontId="42" fillId="0" borderId="0" xfId="62" applyFont="1" applyFill="1" applyBorder="1" applyAlignment="1">
      <alignment horizontal="left" vertical="center" wrapText="1"/>
    </xf>
    <xf numFmtId="0" fontId="42" fillId="0" borderId="84" xfId="62" applyFont="1" applyFill="1" applyBorder="1" applyAlignment="1">
      <alignment horizontal="justify" vertical="top" wrapText="1"/>
    </xf>
    <xf numFmtId="0" fontId="42" fillId="0" borderId="0" xfId="62" applyFont="1" applyFill="1" applyBorder="1" applyAlignment="1">
      <alignment horizontal="justify" vertical="top"/>
    </xf>
    <xf numFmtId="0" fontId="42" fillId="0" borderId="0" xfId="62" applyFont="1" applyFill="1" applyBorder="1" applyAlignment="1">
      <alignment horizontal="left" vertical="center"/>
    </xf>
    <xf numFmtId="0" fontId="1" fillId="26" borderId="0" xfId="381" applyFill="1"/>
    <xf numFmtId="0" fontId="1" fillId="0" borderId="0" xfId="381"/>
    <xf numFmtId="0" fontId="1" fillId="0" borderId="0" xfId="381" applyBorder="1"/>
    <xf numFmtId="0" fontId="1" fillId="0" borderId="10" xfId="381" applyBorder="1"/>
    <xf numFmtId="0" fontId="1" fillId="0" borderId="100" xfId="381" applyBorder="1"/>
    <xf numFmtId="178" fontId="61" fillId="27" borderId="0" xfId="382" applyNumberFormat="1" applyFont="1" applyFill="1" applyBorder="1" applyAlignment="1">
      <alignment wrapText="1"/>
    </xf>
    <xf numFmtId="178" fontId="61" fillId="27" borderId="100" xfId="382" applyNumberFormat="1" applyFont="1" applyFill="1" applyBorder="1" applyAlignment="1">
      <alignment wrapText="1"/>
    </xf>
    <xf numFmtId="178" fontId="61" fillId="27" borderId="101" xfId="382" applyNumberFormat="1" applyFont="1" applyFill="1" applyBorder="1" applyAlignment="1">
      <alignment wrapText="1"/>
    </xf>
    <xf numFmtId="178" fontId="61" fillId="27" borderId="0" xfId="382" applyNumberFormat="1" applyFont="1" applyFill="1" applyBorder="1" applyAlignment="1">
      <alignment horizontal="center" wrapText="1"/>
    </xf>
    <xf numFmtId="178" fontId="163" fillId="26" borderId="104" xfId="382" applyNumberFormat="1" applyFont="1" applyFill="1" applyBorder="1" applyAlignment="1">
      <alignment horizontal="right" indent="1"/>
    </xf>
    <xf numFmtId="178" fontId="163" fillId="26" borderId="113" xfId="382" applyNumberFormat="1" applyFont="1" applyFill="1" applyBorder="1" applyAlignment="1">
      <alignment horizontal="right" indent="1"/>
    </xf>
    <xf numFmtId="178" fontId="163" fillId="26" borderId="0" xfId="62" applyNumberFormat="1" applyFont="1" applyFill="1" applyBorder="1" applyAlignment="1">
      <alignment horizontal="right" indent="1"/>
    </xf>
    <xf numFmtId="178" fontId="163" fillId="26" borderId="0" xfId="382" applyNumberFormat="1" applyFont="1" applyFill="1" applyBorder="1" applyAlignment="1">
      <alignment horizontal="right" indent="1"/>
    </xf>
    <xf numFmtId="178" fontId="160" fillId="26" borderId="0" xfId="382" applyNumberFormat="1" applyFont="1" applyFill="1" applyBorder="1" applyAlignment="1">
      <alignment horizontal="right" vertical="center" indent="1"/>
    </xf>
    <xf numFmtId="178" fontId="42" fillId="26" borderId="93" xfId="382" applyNumberFormat="1" applyFont="1" applyFill="1" applyBorder="1" applyAlignment="1">
      <alignment horizontal="right" vertical="center" indent="1"/>
    </xf>
    <xf numFmtId="178" fontId="42" fillId="26" borderId="0" xfId="382" applyNumberFormat="1" applyFont="1" applyFill="1" applyBorder="1" applyAlignment="1">
      <alignment horizontal="right" vertical="center" indent="1"/>
    </xf>
    <xf numFmtId="0" fontId="50" fillId="24" borderId="0" xfId="40" applyFont="1" applyFill="1" applyBorder="1" applyAlignment="1">
      <alignment horizontal="left" vertical="center" indent="1"/>
    </xf>
    <xf numFmtId="0" fontId="224" fillId="24" borderId="0" xfId="40" applyFont="1" applyFill="1" applyBorder="1" applyAlignment="1">
      <alignment horizontal="left" vertical="center"/>
    </xf>
    <xf numFmtId="0" fontId="224" fillId="24" borderId="0" xfId="40" applyFont="1" applyFill="1" applyBorder="1" applyAlignment="1">
      <alignment vertical="center"/>
    </xf>
    <xf numFmtId="178" fontId="160" fillId="26" borderId="0" xfId="382" applyNumberFormat="1" applyFont="1" applyFill="1" applyBorder="1" applyAlignment="1">
      <alignment horizontal="right" indent="1"/>
    </xf>
    <xf numFmtId="178" fontId="42" fillId="26" borderId="0" xfId="382" applyNumberFormat="1" applyFont="1" applyFill="1" applyBorder="1" applyAlignment="1">
      <alignment horizontal="right" indent="1"/>
    </xf>
    <xf numFmtId="178" fontId="42" fillId="26" borderId="93" xfId="382" applyNumberFormat="1" applyFont="1" applyFill="1" applyBorder="1" applyAlignment="1">
      <alignment horizontal="right" indent="1"/>
    </xf>
    <xf numFmtId="0" fontId="106" fillId="24" borderId="0" xfId="40" applyFont="1" applyFill="1" applyBorder="1" applyAlignment="1"/>
    <xf numFmtId="0" fontId="225" fillId="48" borderId="0" xfId="383" applyFill="1" applyAlignment="1" applyProtection="1">
      <alignment horizontal="center" vertical="center" wrapText="1"/>
    </xf>
    <xf numFmtId="0" fontId="225" fillId="0" borderId="0" xfId="383" applyFill="1" applyAlignment="1" applyProtection="1">
      <alignment horizontal="center" vertical="center" wrapText="1"/>
    </xf>
    <xf numFmtId="0" fontId="51" fillId="0" borderId="0" xfId="62" applyFont="1" applyFill="1" applyBorder="1" applyAlignment="1">
      <alignment horizontal="left" vertical="center"/>
    </xf>
    <xf numFmtId="165" fontId="64" fillId="0" borderId="0" xfId="40" applyNumberFormat="1" applyFont="1" applyFill="1" applyBorder="1" applyAlignment="1">
      <alignment horizontal="left" vertical="center"/>
    </xf>
    <xf numFmtId="0" fontId="42" fillId="0" borderId="0" xfId="227" applyFont="1" applyAlignment="1">
      <alignment horizontal="center" vertical="center" wrapText="1"/>
    </xf>
    <xf numFmtId="174" fontId="42" fillId="0" borderId="19" xfId="62" applyNumberFormat="1" applyFont="1" applyFill="1" applyBorder="1" applyAlignment="1">
      <alignment vertical="center"/>
    </xf>
    <xf numFmtId="0" fontId="225" fillId="48" borderId="0" xfId="383" applyFill="1" applyBorder="1" applyAlignment="1" applyProtection="1">
      <alignment horizontal="center" vertical="center" wrapText="1"/>
    </xf>
    <xf numFmtId="0" fontId="42" fillId="0" borderId="0" xfId="227" applyFont="1" applyBorder="1" applyAlignment="1">
      <alignment horizontal="center" vertical="center" wrapText="1"/>
    </xf>
    <xf numFmtId="0" fontId="42" fillId="48" borderId="0" xfId="227" applyFont="1" applyFill="1" applyBorder="1" applyAlignment="1">
      <alignment horizontal="center" vertical="center" wrapText="1"/>
    </xf>
    <xf numFmtId="0" fontId="225" fillId="0" borderId="0" xfId="383" applyFill="1" applyBorder="1" applyAlignment="1" applyProtection="1">
      <alignment horizontal="center" vertical="center" wrapText="1"/>
    </xf>
    <xf numFmtId="0" fontId="77" fillId="0" borderId="0" xfId="227" applyFont="1" applyFill="1" applyBorder="1" applyAlignment="1">
      <alignment horizontal="center"/>
    </xf>
    <xf numFmtId="0" fontId="44" fillId="26" borderId="0" xfId="227" applyFont="1" applyFill="1" applyBorder="1" applyAlignment="1">
      <alignment horizontal="justify" vertical="top" wrapText="1"/>
    </xf>
    <xf numFmtId="0" fontId="185" fillId="26" borderId="18" xfId="227" applyFont="1" applyFill="1" applyBorder="1" applyAlignment="1">
      <alignment horizontal="left" vertical="center" wrapText="1"/>
    </xf>
    <xf numFmtId="0" fontId="64" fillId="26" borderId="0" xfId="227" applyFont="1" applyFill="1" applyBorder="1" applyAlignment="1">
      <alignment horizontal="right" vertical="top"/>
    </xf>
    <xf numFmtId="0" fontId="55" fillId="24" borderId="0" xfId="61" applyFont="1" applyFill="1" applyBorder="1" applyAlignment="1">
      <alignment horizontal="left" vertical="center" wrapText="1"/>
    </xf>
    <xf numFmtId="2" fontId="55" fillId="24" borderId="0" xfId="61" applyNumberFormat="1" applyFont="1" applyFill="1" applyBorder="1" applyAlignment="1">
      <alignment horizontal="left" wrapText="1"/>
    </xf>
    <xf numFmtId="174" fontId="51" fillId="25" borderId="0" xfId="52" applyNumberFormat="1" applyFont="1" applyFill="1" applyBorder="1" applyAlignment="1">
      <alignment horizontal="left"/>
    </xf>
    <xf numFmtId="0" fontId="50" fillId="26" borderId="68" xfId="62" applyFont="1" applyFill="1" applyBorder="1" applyAlignment="1">
      <alignment horizontal="left" vertical="center"/>
    </xf>
    <xf numFmtId="0" fontId="74" fillId="26" borderId="0" xfId="227" applyFont="1" applyFill="1" applyBorder="1" applyAlignment="1"/>
    <xf numFmtId="0" fontId="184" fillId="26" borderId="0" xfId="227" applyFont="1" applyFill="1" applyBorder="1" applyAlignment="1">
      <alignment vertical="center" wrapText="1"/>
    </xf>
    <xf numFmtId="0" fontId="185" fillId="26" borderId="0" xfId="227" applyFont="1" applyFill="1" applyBorder="1" applyAlignment="1">
      <alignment horizontal="left" vertical="center" wrapText="1"/>
    </xf>
    <xf numFmtId="0" fontId="184" fillId="0" borderId="0" xfId="227" applyFont="1" applyFill="1" applyBorder="1" applyAlignment="1">
      <alignment vertical="center" wrapText="1"/>
    </xf>
    <xf numFmtId="0" fontId="185" fillId="0" borderId="0" xfId="227" applyFont="1" applyFill="1" applyBorder="1" applyAlignment="1">
      <alignment horizontal="left" vertical="center" wrapText="1"/>
    </xf>
    <xf numFmtId="0" fontId="156" fillId="0" borderId="0" xfId="227" applyFont="1" applyFill="1" applyBorder="1" applyAlignment="1">
      <alignment vertical="top" wrapText="1"/>
    </xf>
    <xf numFmtId="0" fontId="187" fillId="0" borderId="0" xfId="227" applyFont="1" applyFill="1" applyBorder="1" applyAlignment="1">
      <alignment vertical="top" wrapText="1"/>
    </xf>
    <xf numFmtId="0" fontId="188" fillId="0" borderId="0" xfId="227" applyFont="1" applyFill="1" applyBorder="1" applyAlignment="1">
      <alignment vertical="top" wrapText="1"/>
    </xf>
    <xf numFmtId="2" fontId="65" fillId="24" borderId="0" xfId="61" applyNumberFormat="1" applyFont="1" applyFill="1" applyBorder="1" applyAlignment="1">
      <alignment horizontal="left"/>
    </xf>
    <xf numFmtId="0" fontId="77" fillId="0" borderId="0" xfId="227" applyFont="1" applyFill="1" applyBorder="1" applyAlignment="1">
      <alignment horizontal="center"/>
    </xf>
    <xf numFmtId="0" fontId="50" fillId="25" borderId="0" xfId="70" applyFont="1" applyFill="1" applyBorder="1" applyAlignment="1">
      <alignment horizontal="center"/>
    </xf>
    <xf numFmtId="0" fontId="45" fillId="35" borderId="92" xfId="62" applyFont="1" applyFill="1" applyBorder="1" applyAlignment="1">
      <alignment horizontal="left" vertical="center"/>
    </xf>
    <xf numFmtId="0" fontId="45" fillId="35" borderId="0" xfId="62" applyFont="1" applyFill="1" applyBorder="1" applyAlignment="1">
      <alignment horizontal="left" vertical="center"/>
    </xf>
    <xf numFmtId="0" fontId="51" fillId="35" borderId="0" xfId="62" applyFont="1" applyFill="1" applyBorder="1" applyAlignment="1">
      <alignment vertical="center"/>
    </xf>
    <xf numFmtId="165" fontId="146" fillId="36" borderId="0" xfId="40" applyNumberFormat="1" applyFont="1" applyFill="1" applyBorder="1" applyAlignment="1">
      <alignment horizontal="justify" vertical="center" readingOrder="1"/>
    </xf>
    <xf numFmtId="165" fontId="64" fillId="35" borderId="56" xfId="40" applyNumberFormat="1" applyFont="1" applyFill="1" applyBorder="1" applyAlignment="1">
      <alignment horizontal="left" vertical="center" wrapText="1"/>
    </xf>
    <xf numFmtId="165" fontId="64" fillId="35" borderId="0" xfId="40" applyNumberFormat="1" applyFont="1" applyFill="1" applyBorder="1" applyAlignment="1">
      <alignment horizontal="left" vertical="center" wrapText="1"/>
    </xf>
    <xf numFmtId="165" fontId="64" fillId="35" borderId="57" xfId="40" applyNumberFormat="1" applyFont="1" applyFill="1" applyBorder="1" applyAlignment="1">
      <alignment horizontal="left" vertical="center" wrapText="1"/>
    </xf>
    <xf numFmtId="173" fontId="140" fillId="32" borderId="0" xfId="62" applyNumberFormat="1" applyFont="1" applyFill="1" applyBorder="1" applyAlignment="1">
      <alignment horizontal="center" vertical="center" wrapText="1"/>
    </xf>
    <xf numFmtId="173" fontId="140" fillId="32" borderId="0" xfId="62" applyNumberFormat="1" applyFont="1" applyFill="1" applyBorder="1" applyAlignment="1">
      <alignment horizontal="center" vertical="center"/>
    </xf>
    <xf numFmtId="165" fontId="64" fillId="35" borderId="63" xfId="40" applyNumberFormat="1" applyFont="1" applyFill="1" applyBorder="1" applyAlignment="1">
      <alignment horizontal="left" vertical="center" wrapText="1"/>
    </xf>
    <xf numFmtId="165" fontId="51" fillId="35" borderId="0" xfId="40" applyNumberFormat="1" applyFont="1" applyFill="1" applyBorder="1" applyAlignment="1">
      <alignment horizontal="justify" vertical="center" wrapText="1"/>
    </xf>
    <xf numFmtId="165" fontId="51" fillId="35" borderId="0" xfId="40" applyNumberFormat="1" applyFont="1" applyFill="1" applyBorder="1" applyAlignment="1">
      <alignment horizontal="justify" wrapText="1"/>
    </xf>
    <xf numFmtId="0" fontId="124" fillId="31" borderId="0" xfId="62" applyFont="1" applyFill="1" applyBorder="1" applyAlignment="1">
      <alignment horizontal="left" wrapText="1"/>
    </xf>
    <xf numFmtId="0" fontId="79" fillId="35" borderId="0" xfId="62" applyFont="1" applyFill="1" applyAlignment="1">
      <alignment horizontal="center" vertical="center"/>
    </xf>
    <xf numFmtId="0" fontId="51" fillId="35" borderId="0" xfId="62" applyFont="1" applyFill="1" applyBorder="1" applyAlignment="1">
      <alignment vertical="center" wrapText="1"/>
    </xf>
    <xf numFmtId="0" fontId="51" fillId="35" borderId="0" xfId="62" applyFont="1" applyFill="1" applyBorder="1" applyAlignment="1"/>
    <xf numFmtId="174" fontId="51" fillId="25" borderId="0" xfId="0" applyNumberFormat="1" applyFont="1" applyFill="1" applyBorder="1" applyAlignment="1">
      <alignment horizontal="left"/>
    </xf>
    <xf numFmtId="165" fontId="56" fillId="27" borderId="0" xfId="40" applyNumberFormat="1" applyFont="1" applyFill="1" applyBorder="1" applyAlignment="1">
      <alignment horizontal="left" wrapText="1"/>
    </xf>
    <xf numFmtId="165" fontId="56" fillId="24" borderId="0" xfId="40" applyNumberFormat="1" applyFont="1" applyFill="1" applyBorder="1" applyAlignment="1">
      <alignment wrapText="1"/>
    </xf>
    <xf numFmtId="165" fontId="61" fillId="24" borderId="0" xfId="40" applyNumberFormat="1" applyFont="1" applyFill="1" applyBorder="1" applyAlignment="1">
      <alignment horizontal="left" wrapText="1"/>
    </xf>
    <xf numFmtId="165" fontId="50" fillId="24" borderId="0" xfId="40" applyNumberFormat="1" applyFont="1" applyFill="1" applyBorder="1" applyAlignment="1">
      <alignment horizontal="left" wrapText="1"/>
    </xf>
    <xf numFmtId="165" fontId="51" fillId="24" borderId="0" xfId="40" applyNumberFormat="1" applyFont="1" applyFill="1" applyBorder="1" applyAlignment="1">
      <alignment wrapText="1"/>
    </xf>
    <xf numFmtId="165" fontId="51" fillId="27" borderId="0" xfId="40" applyNumberFormat="1" applyFont="1" applyFill="1" applyBorder="1" applyAlignment="1">
      <alignment wrapText="1"/>
    </xf>
    <xf numFmtId="0" fontId="56" fillId="25" borderId="18" xfId="0" applyFont="1" applyFill="1" applyBorder="1" applyAlignment="1">
      <alignment horizontal="right" indent="6"/>
    </xf>
    <xf numFmtId="0" fontId="50" fillId="25" borderId="0" xfId="0" applyFont="1" applyFill="1" applyBorder="1" applyAlignment="1"/>
    <xf numFmtId="0" fontId="56" fillId="25" borderId="0" xfId="0" applyFont="1" applyFill="1" applyBorder="1" applyAlignment="1"/>
    <xf numFmtId="173" fontId="51" fillId="24" borderId="0" xfId="40" applyNumberFormat="1" applyFont="1" applyFill="1" applyBorder="1" applyAlignment="1">
      <alignment horizontal="left" wrapText="1"/>
    </xf>
    <xf numFmtId="173" fontId="60" fillId="24" borderId="0" xfId="40" applyNumberFormat="1" applyFont="1" applyFill="1" applyBorder="1" applyAlignment="1">
      <alignment horizontal="left" wrapText="1"/>
    </xf>
    <xf numFmtId="0" fontId="48" fillId="25" borderId="0" xfId="0" applyFont="1" applyFill="1" applyBorder="1" applyAlignment="1"/>
    <xf numFmtId="0" fontId="49" fillId="25" borderId="0" xfId="0" applyFont="1" applyFill="1" applyBorder="1" applyAlignment="1">
      <alignment horizontal="justify" vertical="justify" wrapText="1"/>
    </xf>
    <xf numFmtId="174" fontId="51" fillId="25" borderId="0" xfId="0" applyNumberFormat="1" applyFont="1" applyFill="1" applyBorder="1" applyAlignment="1">
      <alignment horizontal="right"/>
    </xf>
    <xf numFmtId="174" fontId="51" fillId="25" borderId="19" xfId="0" applyNumberFormat="1" applyFont="1" applyFill="1" applyBorder="1" applyAlignment="1">
      <alignment horizontal="right"/>
    </xf>
    <xf numFmtId="0" fontId="50" fillId="26" borderId="0" xfId="0" applyFont="1" applyFill="1" applyBorder="1" applyAlignment="1">
      <alignment horizontal="justify" vertical="center" wrapText="1" readingOrder="1"/>
    </xf>
    <xf numFmtId="165" fontId="150" fillId="24" borderId="20" xfId="40" applyNumberFormat="1" applyFont="1" applyFill="1" applyBorder="1" applyAlignment="1">
      <alignment horizontal="justify" readingOrder="1"/>
    </xf>
    <xf numFmtId="165" fontId="150" fillId="24" borderId="0" xfId="40" applyNumberFormat="1" applyFont="1" applyFill="1" applyBorder="1" applyAlignment="1">
      <alignment horizontal="justify" readingOrder="1"/>
    </xf>
    <xf numFmtId="0" fontId="50" fillId="25" borderId="0" xfId="0" applyFont="1" applyFill="1" applyBorder="1" applyAlignment="1">
      <alignment horizontal="justify" vertical="center" readingOrder="1"/>
    </xf>
    <xf numFmtId="0" fontId="50" fillId="25" borderId="0" xfId="0" applyFont="1" applyFill="1" applyBorder="1" applyAlignment="1">
      <alignment horizontal="justify" vertical="center" wrapText="1" readingOrder="1"/>
    </xf>
    <xf numFmtId="0" fontId="51" fillId="25" borderId="0" xfId="0" applyFont="1" applyFill="1" applyBorder="1" applyAlignment="1">
      <alignment horizontal="justify" vertical="center" readingOrder="1"/>
    </xf>
    <xf numFmtId="175" fontId="51" fillId="26" borderId="20" xfId="62" applyNumberFormat="1" applyFont="1" applyFill="1" applyBorder="1" applyAlignment="1">
      <alignment horizontal="right" vertical="center" wrapText="1"/>
    </xf>
    <xf numFmtId="175" fontId="51" fillId="26" borderId="0" xfId="62" applyNumberFormat="1" applyFont="1" applyFill="1" applyBorder="1" applyAlignment="1">
      <alignment horizontal="right" vertical="center" wrapText="1"/>
    </xf>
    <xf numFmtId="0" fontId="50" fillId="25" borderId="18" xfId="0" applyFont="1" applyFill="1" applyBorder="1" applyAlignment="1">
      <alignment horizontal="left" indent="5" readingOrder="1"/>
    </xf>
    <xf numFmtId="0" fontId="56" fillId="25" borderId="18" xfId="0" applyFont="1" applyFill="1" applyBorder="1" applyAlignment="1">
      <alignment horizontal="left" indent="5" readingOrder="1"/>
    </xf>
    <xf numFmtId="0" fontId="51" fillId="0" borderId="0" xfId="0" applyFont="1" applyBorder="1" applyAlignment="1">
      <alignment horizontal="justify" readingOrder="1"/>
    </xf>
    <xf numFmtId="0" fontId="50" fillId="25" borderId="0" xfId="0" applyNumberFormat="1" applyFont="1" applyFill="1" applyBorder="1" applyAlignment="1">
      <alignment horizontal="justify" vertical="center" readingOrder="1"/>
    </xf>
    <xf numFmtId="0" fontId="148" fillId="26" borderId="0" xfId="227" applyFont="1" applyFill="1" applyAlignment="1">
      <alignment horizontal="left" vertical="top"/>
    </xf>
    <xf numFmtId="174" fontId="51" fillId="26" borderId="20" xfId="227" applyNumberFormat="1" applyFont="1" applyFill="1" applyBorder="1" applyAlignment="1">
      <alignment horizontal="left" vertical="center"/>
    </xf>
    <xf numFmtId="174" fontId="51" fillId="26" borderId="0" xfId="227" applyNumberFormat="1" applyFont="1" applyFill="1" applyBorder="1" applyAlignment="1">
      <alignment horizontal="left" vertical="center"/>
    </xf>
    <xf numFmtId="0" fontId="198" fillId="0" borderId="0" xfId="227" applyNumberFormat="1" applyFont="1" applyFill="1" applyBorder="1" applyAlignment="1">
      <alignment horizontal="center" vertical="top" wrapText="1"/>
    </xf>
    <xf numFmtId="49" fontId="64" fillId="26" borderId="0" xfId="227" applyNumberFormat="1" applyFont="1" applyFill="1" applyBorder="1" applyAlignment="1">
      <alignment horizontal="right" vertical="top" wrapText="1"/>
    </xf>
    <xf numFmtId="0" fontId="176" fillId="26" borderId="0" xfId="227" applyFont="1" applyFill="1" applyBorder="1" applyAlignment="1">
      <alignment horizontal="justify" vertical="top" wrapText="1"/>
    </xf>
    <xf numFmtId="0" fontId="156" fillId="26" borderId="0" xfId="227" applyFont="1" applyFill="1" applyBorder="1" applyAlignment="1">
      <alignment horizontal="justify" vertical="top" wrapText="1"/>
    </xf>
    <xf numFmtId="0" fontId="156" fillId="26" borderId="0" xfId="227" applyFont="1" applyFill="1" applyBorder="1" applyAlignment="1">
      <alignment horizontal="justify" vertical="top"/>
    </xf>
    <xf numFmtId="0" fontId="156" fillId="26" borderId="0" xfId="227" applyFont="1" applyFill="1" applyBorder="1" applyAlignment="1">
      <alignment horizontal="left" vertical="top" wrapText="1"/>
    </xf>
    <xf numFmtId="0" fontId="77" fillId="0" borderId="0" xfId="227" applyFont="1" applyFill="1" applyBorder="1" applyAlignment="1">
      <alignment horizontal="center"/>
    </xf>
    <xf numFmtId="0" fontId="172" fillId="0" borderId="18" xfId="227" applyFont="1" applyFill="1" applyBorder="1" applyAlignment="1">
      <alignment horizontal="left" vertical="center" wrapText="1"/>
    </xf>
    <xf numFmtId="0" fontId="182" fillId="26" borderId="18" xfId="227" applyFont="1" applyFill="1" applyBorder="1" applyAlignment="1">
      <alignment horizontal="left" vertical="center" wrapText="1"/>
    </xf>
    <xf numFmtId="0" fontId="172" fillId="26" borderId="18" xfId="227" applyFont="1" applyFill="1" applyBorder="1" applyAlignment="1">
      <alignment horizontal="left" vertical="center" wrapText="1"/>
    </xf>
    <xf numFmtId="0" fontId="50" fillId="26" borderId="18" xfId="227" applyFont="1" applyFill="1" applyBorder="1" applyAlignment="1">
      <alignment horizontal="right" indent="6"/>
    </xf>
    <xf numFmtId="0" fontId="48" fillId="26" borderId="0" xfId="227" applyFont="1" applyFill="1" applyBorder="1" applyAlignment="1"/>
    <xf numFmtId="0" fontId="184" fillId="26" borderId="0" xfId="227" applyFont="1" applyFill="1" applyAlignment="1">
      <alignment horizontal="center" vertical="top"/>
    </xf>
    <xf numFmtId="0" fontId="156" fillId="26" borderId="0" xfId="227" applyFont="1" applyFill="1" applyBorder="1" applyAlignment="1">
      <alignment horizontal="justify" vertical="center" wrapText="1"/>
    </xf>
    <xf numFmtId="0" fontId="184" fillId="26" borderId="0" xfId="227" applyFont="1" applyFill="1" applyAlignment="1">
      <alignment horizontal="center" vertical="center"/>
    </xf>
    <xf numFmtId="174" fontId="51" fillId="26" borderId="0" xfId="227" applyNumberFormat="1" applyFont="1" applyFill="1" applyBorder="1" applyAlignment="1">
      <alignment horizontal="right" vertical="center"/>
    </xf>
    <xf numFmtId="174" fontId="51" fillId="26" borderId="79" xfId="227" applyNumberFormat="1" applyFont="1" applyFill="1" applyBorder="1" applyAlignment="1">
      <alignment horizontal="right" vertical="center"/>
    </xf>
    <xf numFmtId="49" fontId="64" fillId="26" borderId="22" xfId="227" applyNumberFormat="1" applyFont="1" applyFill="1" applyBorder="1" applyAlignment="1">
      <alignment horizontal="right" vertical="top" wrapText="1"/>
    </xf>
    <xf numFmtId="49" fontId="198" fillId="0" borderId="0" xfId="227" applyNumberFormat="1" applyFont="1" applyFill="1" applyBorder="1" applyAlignment="1">
      <alignment horizontal="center" vertical="top" wrapText="1"/>
    </xf>
    <xf numFmtId="0" fontId="44" fillId="26" borderId="0" xfId="227" applyFont="1" applyFill="1" applyBorder="1" applyAlignment="1">
      <alignment horizontal="justify" vertical="top" wrapText="1"/>
    </xf>
    <xf numFmtId="0" fontId="176" fillId="26" borderId="0" xfId="227" applyFont="1" applyFill="1" applyBorder="1" applyAlignment="1">
      <alignment horizontal="left" vertical="top" wrapText="1"/>
    </xf>
    <xf numFmtId="0" fontId="176" fillId="26" borderId="0" xfId="227" applyFont="1" applyFill="1" applyAlignment="1">
      <alignment horizontal="justify" vertical="top" wrapText="1"/>
    </xf>
    <xf numFmtId="0" fontId="227" fillId="0" borderId="0" xfId="227" applyFont="1" applyFill="1" applyBorder="1" applyAlignment="1">
      <alignment horizontal="justify" vertical="justify" wrapText="1"/>
    </xf>
    <xf numFmtId="0" fontId="184" fillId="0" borderId="18" xfId="227" applyFont="1" applyFill="1" applyBorder="1" applyAlignment="1">
      <alignment horizontal="left" vertical="center" wrapText="1"/>
    </xf>
    <xf numFmtId="0" fontId="182" fillId="0" borderId="18" xfId="227" applyFont="1" applyFill="1" applyBorder="1" applyAlignment="1">
      <alignment horizontal="left" vertical="center" wrapText="1"/>
    </xf>
    <xf numFmtId="0" fontId="184" fillId="26" borderId="18" xfId="227" applyFont="1" applyFill="1" applyBorder="1" applyAlignment="1">
      <alignment horizontal="left" vertical="center" wrapText="1"/>
    </xf>
    <xf numFmtId="0" fontId="156" fillId="0" borderId="0" xfId="227" applyFont="1" applyFill="1" applyBorder="1" applyAlignment="1">
      <alignment horizontal="justify" vertical="justify" wrapText="1"/>
    </xf>
    <xf numFmtId="0" fontId="184" fillId="26" borderId="18" xfId="227" applyFont="1" applyFill="1" applyBorder="1" applyAlignment="1">
      <alignment horizontal="justify" vertical="center" wrapText="1"/>
    </xf>
    <xf numFmtId="0" fontId="64" fillId="26" borderId="0" xfId="227" applyFont="1" applyFill="1" applyBorder="1" applyAlignment="1">
      <alignment horizontal="right" vertical="top"/>
    </xf>
    <xf numFmtId="0" fontId="50" fillId="26" borderId="18" xfId="227" applyFont="1" applyFill="1" applyBorder="1" applyAlignment="1">
      <alignment horizontal="left" indent="6"/>
    </xf>
    <xf numFmtId="0" fontId="185" fillId="26" borderId="18" xfId="227" applyFont="1" applyFill="1" applyBorder="1" applyAlignment="1">
      <alignment horizontal="left" vertical="center" wrapText="1"/>
    </xf>
    <xf numFmtId="0" fontId="106" fillId="25" borderId="0" xfId="70" applyFont="1" applyFill="1" applyBorder="1" applyAlignment="1" applyProtection="1">
      <alignment horizontal="left"/>
    </xf>
    <xf numFmtId="0" fontId="55" fillId="24" borderId="0" xfId="40" applyFont="1" applyFill="1" applyBorder="1" applyAlignment="1" applyProtection="1">
      <alignment horizontal="justify" wrapText="1"/>
      <protection locked="0"/>
    </xf>
    <xf numFmtId="0" fontId="55" fillId="24" borderId="0" xfId="40" applyFont="1" applyFill="1" applyBorder="1" applyAlignment="1" applyProtection="1">
      <alignment horizontal="justify"/>
      <protection locked="0"/>
    </xf>
    <xf numFmtId="0" fontId="55" fillId="24" borderId="0" xfId="40" applyFont="1" applyFill="1" applyBorder="1" applyAlignment="1" applyProtection="1">
      <alignment horizontal="left" vertical="center" wrapText="1"/>
      <protection locked="0"/>
    </xf>
    <xf numFmtId="0" fontId="205" fillId="24" borderId="0" xfId="221" applyFont="1" applyFill="1" applyBorder="1" applyAlignment="1" applyProtection="1">
      <alignment horizontal="left" vertical="top"/>
      <protection locked="0"/>
    </xf>
    <xf numFmtId="174" fontId="51" fillId="25" borderId="0" xfId="70" applyNumberFormat="1" applyFont="1" applyFill="1" applyBorder="1" applyAlignment="1" applyProtection="1">
      <alignment horizontal="left"/>
    </xf>
    <xf numFmtId="0" fontId="55" fillId="0" borderId="0" xfId="70" applyFont="1" applyBorder="1" applyAlignment="1" applyProtection="1">
      <alignment vertical="top" wrapText="1"/>
    </xf>
    <xf numFmtId="0" fontId="41" fillId="0" borderId="0" xfId="70" applyBorder="1" applyAlignment="1" applyProtection="1">
      <alignment vertical="top" wrapText="1"/>
    </xf>
    <xf numFmtId="0" fontId="50" fillId="26" borderId="52" xfId="70" applyFont="1" applyFill="1" applyBorder="1" applyAlignment="1" applyProtection="1">
      <alignment horizontal="center"/>
    </xf>
    <xf numFmtId="169" fontId="51" fillId="24" borderId="0" xfId="40" applyNumberFormat="1" applyFont="1" applyFill="1" applyBorder="1" applyAlignment="1" applyProtection="1">
      <alignment horizontal="right" wrapText="1" indent="2"/>
    </xf>
    <xf numFmtId="168" fontId="51" fillId="24" borderId="0" xfId="40" applyNumberFormat="1" applyFont="1" applyFill="1" applyBorder="1" applyAlignment="1" applyProtection="1">
      <alignment horizontal="right" wrapText="1" indent="2"/>
    </xf>
    <xf numFmtId="169" fontId="51" fillId="27" borderId="0" xfId="40" applyNumberFormat="1" applyFont="1" applyFill="1" applyBorder="1" applyAlignment="1" applyProtection="1">
      <alignment horizontal="right" wrapText="1" indent="2"/>
    </xf>
    <xf numFmtId="0" fontId="55" fillId="25" borderId="0" xfId="70" applyFont="1" applyFill="1" applyBorder="1" applyAlignment="1" applyProtection="1">
      <alignment horizontal="right"/>
    </xf>
    <xf numFmtId="168" fontId="51" fillId="27" borderId="0" xfId="40" applyNumberFormat="1" applyFont="1" applyFill="1" applyBorder="1" applyAlignment="1" applyProtection="1">
      <alignment horizontal="right" wrapText="1" indent="2"/>
    </xf>
    <xf numFmtId="168" fontId="106" fillId="27" borderId="0" xfId="40" applyNumberFormat="1" applyFont="1" applyFill="1" applyBorder="1" applyAlignment="1" applyProtection="1">
      <alignment horizontal="right" wrapText="1" indent="2"/>
    </xf>
    <xf numFmtId="168" fontId="106" fillId="24" borderId="0" xfId="40" applyNumberFormat="1" applyFont="1" applyFill="1" applyBorder="1" applyAlignment="1" applyProtection="1">
      <alignment horizontal="right" wrapText="1" indent="2"/>
    </xf>
    <xf numFmtId="168" fontId="106" fillId="25" borderId="0" xfId="70" applyNumberFormat="1" applyFont="1" applyFill="1" applyBorder="1" applyAlignment="1" applyProtection="1">
      <alignment horizontal="right" indent="2"/>
    </xf>
    <xf numFmtId="168" fontId="106" fillId="26" borderId="0" xfId="70" applyNumberFormat="1" applyFont="1" applyFill="1" applyBorder="1" applyAlignment="1" applyProtection="1">
      <alignment horizontal="right" indent="2"/>
    </xf>
    <xf numFmtId="0" fontId="50" fillId="25" borderId="18" xfId="70" applyFont="1" applyFill="1" applyBorder="1" applyAlignment="1" applyProtection="1">
      <alignment horizontal="right" indent="5"/>
    </xf>
    <xf numFmtId="0" fontId="55" fillId="0" borderId="0" xfId="70" applyFont="1" applyBorder="1" applyAlignment="1" applyProtection="1">
      <alignment vertical="justify" wrapText="1"/>
    </xf>
    <xf numFmtId="0" fontId="41" fillId="0" borderId="0" xfId="70" applyBorder="1" applyAlignment="1" applyProtection="1">
      <alignment vertical="justify" wrapText="1"/>
    </xf>
    <xf numFmtId="0" fontId="55" fillId="24" borderId="0" xfId="40" applyFont="1" applyFill="1" applyBorder="1" applyAlignment="1" applyProtection="1">
      <alignment horizontal="left" wrapText="1"/>
      <protection locked="0"/>
    </xf>
    <xf numFmtId="0" fontId="55" fillId="24" borderId="0" xfId="40" applyFont="1" applyFill="1" applyBorder="1" applyAlignment="1" applyProtection="1">
      <alignment horizontal="left"/>
      <protection locked="0"/>
    </xf>
    <xf numFmtId="0" fontId="50" fillId="26" borderId="13" xfId="0" applyFont="1" applyFill="1" applyBorder="1" applyAlignment="1" applyProtection="1">
      <alignment horizontal="center" vertical="center"/>
    </xf>
    <xf numFmtId="168" fontId="106" fillId="26" borderId="0" xfId="0" applyNumberFormat="1" applyFont="1" applyFill="1" applyBorder="1" applyAlignment="1" applyProtection="1">
      <alignment horizontal="right" indent="2"/>
    </xf>
    <xf numFmtId="0" fontId="50" fillId="26" borderId="52" xfId="0" applyFont="1" applyFill="1" applyBorder="1" applyAlignment="1" applyProtection="1">
      <alignment horizontal="center"/>
    </xf>
    <xf numFmtId="0" fontId="55" fillId="24" borderId="77" xfId="40" applyFont="1" applyFill="1" applyBorder="1" applyAlignment="1" applyProtection="1">
      <alignment horizontal="left"/>
      <protection locked="0"/>
    </xf>
    <xf numFmtId="0" fontId="55" fillId="24" borderId="0" xfId="40" applyFont="1" applyFill="1" applyBorder="1" applyAlignment="1" applyProtection="1">
      <alignment horizontal="left" vertical="top" wrapText="1"/>
      <protection locked="0"/>
    </xf>
    <xf numFmtId="0" fontId="205" fillId="24" borderId="0" xfId="221" applyFont="1" applyFill="1" applyBorder="1" applyAlignment="1" applyProtection="1">
      <alignment horizontal="left"/>
      <protection locked="0"/>
    </xf>
    <xf numFmtId="174" fontId="51" fillId="25" borderId="0" xfId="70" applyNumberFormat="1" applyFont="1" applyFill="1" applyBorder="1" applyAlignment="1" applyProtection="1">
      <alignment horizontal="right"/>
    </xf>
    <xf numFmtId="0" fontId="51" fillId="24" borderId="0" xfId="40" applyFont="1" applyFill="1" applyBorder="1" applyAlignment="1" applyProtection="1">
      <alignment horizontal="left" indent="1"/>
    </xf>
    <xf numFmtId="166" fontId="51" fillId="25" borderId="0" xfId="70" applyNumberFormat="1" applyFont="1" applyFill="1" applyBorder="1" applyAlignment="1" applyProtection="1">
      <alignment horizontal="right" indent="2"/>
    </xf>
    <xf numFmtId="166" fontId="51" fillId="26" borderId="0" xfId="70" applyNumberFormat="1" applyFont="1" applyFill="1" applyBorder="1" applyAlignment="1" applyProtection="1">
      <alignment horizontal="right" indent="2"/>
    </xf>
    <xf numFmtId="170" fontId="51" fillId="27" borderId="0" xfId="40" applyNumberFormat="1" applyFont="1" applyFill="1" applyBorder="1" applyAlignment="1" applyProtection="1">
      <alignment horizontal="right" wrapText="1" indent="2"/>
    </xf>
    <xf numFmtId="0" fontId="50" fillId="24" borderId="0" xfId="40" applyFont="1" applyFill="1" applyBorder="1" applyAlignment="1" applyProtection="1">
      <alignment horizontal="left" wrapText="1"/>
    </xf>
    <xf numFmtId="170" fontId="51" fillId="24" borderId="0" xfId="40" applyNumberFormat="1" applyFont="1" applyFill="1" applyBorder="1" applyAlignment="1" applyProtection="1">
      <alignment horizontal="right" wrapText="1" indent="2"/>
    </xf>
    <xf numFmtId="0" fontId="50" fillId="24" borderId="0" xfId="40" applyFont="1" applyFill="1" applyBorder="1" applyAlignment="1" applyProtection="1">
      <alignment horizontal="left" indent="2"/>
    </xf>
    <xf numFmtId="169" fontId="50" fillId="24" borderId="0" xfId="40" applyNumberFormat="1" applyFont="1" applyFill="1" applyBorder="1" applyAlignment="1" applyProtection="1">
      <alignment horizontal="right" wrapText="1" indent="2"/>
    </xf>
    <xf numFmtId="169" fontId="50" fillId="27" borderId="0" xfId="40" applyNumberFormat="1" applyFont="1" applyFill="1" applyBorder="1" applyAlignment="1" applyProtection="1">
      <alignment horizontal="right" wrapText="1" indent="2"/>
    </xf>
    <xf numFmtId="168" fontId="51" fillId="45" borderId="0" xfId="60" applyNumberFormat="1" applyFont="1" applyFill="1" applyBorder="1" applyAlignment="1" applyProtection="1">
      <alignment horizontal="right" wrapText="1" indent="2"/>
    </xf>
    <xf numFmtId="168" fontId="51" fillId="42" borderId="0" xfId="60" applyNumberFormat="1" applyFont="1" applyFill="1" applyBorder="1" applyAlignment="1" applyProtection="1">
      <alignment horizontal="right" wrapText="1" indent="2"/>
    </xf>
    <xf numFmtId="0" fontId="106" fillId="25" borderId="0" xfId="0" applyFont="1" applyFill="1" applyBorder="1" applyAlignment="1" applyProtection="1">
      <alignment horizontal="left"/>
    </xf>
    <xf numFmtId="0" fontId="50" fillId="25" borderId="0" xfId="70" applyFont="1" applyFill="1" applyBorder="1" applyAlignment="1" applyProtection="1">
      <alignment horizontal="left" indent="4"/>
    </xf>
    <xf numFmtId="0" fontId="77" fillId="26" borderId="15" xfId="70" applyFont="1" applyFill="1" applyBorder="1" applyAlignment="1" applyProtection="1">
      <alignment horizontal="left" vertical="center"/>
    </xf>
    <xf numFmtId="0" fontId="77" fillId="26" borderId="16" xfId="70" applyFont="1" applyFill="1" applyBorder="1" applyAlignment="1" applyProtection="1">
      <alignment horizontal="left" vertical="center"/>
    </xf>
    <xf numFmtId="0" fontId="77" fillId="26" borderId="17" xfId="70" applyFont="1" applyFill="1" applyBorder="1" applyAlignment="1" applyProtection="1">
      <alignment horizontal="left" vertical="center"/>
    </xf>
    <xf numFmtId="0" fontId="55" fillId="25" borderId="0" xfId="70" applyFont="1" applyFill="1" applyBorder="1" applyAlignment="1" applyProtection="1">
      <alignment vertical="justify" wrapText="1"/>
    </xf>
    <xf numFmtId="0" fontId="41" fillId="25" borderId="0" xfId="70" applyFill="1" applyBorder="1" applyAlignment="1" applyProtection="1">
      <alignment vertical="justify" wrapText="1"/>
    </xf>
    <xf numFmtId="0" fontId="55" fillId="24" borderId="84" xfId="40" applyFont="1" applyFill="1" applyBorder="1" applyAlignment="1" applyProtection="1">
      <alignment horizontal="left" vertical="top" wrapText="1" indent="1"/>
      <protection locked="0"/>
    </xf>
    <xf numFmtId="0" fontId="55" fillId="24" borderId="0" xfId="40" applyFont="1" applyFill="1" applyBorder="1" applyAlignment="1" applyProtection="1">
      <alignment horizontal="left" vertical="top" wrapText="1" indent="1"/>
      <protection locked="0"/>
    </xf>
    <xf numFmtId="0" fontId="112" fillId="25" borderId="0" xfId="70" applyFont="1" applyFill="1" applyBorder="1" applyAlignment="1" applyProtection="1">
      <alignment horizontal="center"/>
    </xf>
    <xf numFmtId="0" fontId="55" fillId="0" borderId="88" xfId="70" applyFont="1" applyBorder="1" applyAlignment="1" applyProtection="1">
      <alignment horizontal="left" wrapText="1"/>
    </xf>
    <xf numFmtId="0" fontId="55" fillId="25" borderId="0" xfId="70" applyFont="1" applyFill="1" applyBorder="1" applyAlignment="1" applyProtection="1">
      <alignment vertical="top"/>
    </xf>
    <xf numFmtId="0" fontId="41" fillId="25" borderId="0" xfId="70" applyFill="1" applyBorder="1" applyAlignment="1" applyProtection="1">
      <alignment vertical="top"/>
    </xf>
    <xf numFmtId="166" fontId="61" fillId="25" borderId="0" xfId="70" applyNumberFormat="1" applyFont="1" applyFill="1" applyBorder="1" applyAlignment="1" applyProtection="1">
      <alignment horizontal="right" indent="2"/>
    </xf>
    <xf numFmtId="166" fontId="61" fillId="26" borderId="0" xfId="70" applyNumberFormat="1" applyFont="1" applyFill="1" applyBorder="1" applyAlignment="1" applyProtection="1">
      <alignment horizontal="right" indent="2"/>
    </xf>
    <xf numFmtId="166" fontId="106" fillId="26" borderId="0" xfId="70" applyNumberFormat="1" applyFont="1" applyFill="1" applyBorder="1" applyAlignment="1" applyProtection="1">
      <alignment horizontal="right" indent="2"/>
    </xf>
    <xf numFmtId="166" fontId="51" fillId="24" borderId="0" xfId="40" applyNumberFormat="1" applyFont="1" applyFill="1" applyBorder="1" applyAlignment="1" applyProtection="1">
      <alignment horizontal="right" wrapText="1" indent="2"/>
    </xf>
    <xf numFmtId="166" fontId="51" fillId="27" borderId="0" xfId="40" applyNumberFormat="1" applyFont="1" applyFill="1" applyBorder="1" applyAlignment="1" applyProtection="1">
      <alignment horizontal="right" wrapText="1" indent="2"/>
    </xf>
    <xf numFmtId="0" fontId="106" fillId="25" borderId="0" xfId="227" applyFont="1" applyFill="1" applyBorder="1" applyAlignment="1" applyProtection="1">
      <alignment horizontal="left"/>
    </xf>
    <xf numFmtId="166" fontId="106" fillId="25" borderId="0" xfId="70" applyNumberFormat="1" applyFont="1" applyFill="1" applyBorder="1" applyAlignment="1" applyProtection="1">
      <alignment horizontal="right" indent="2"/>
    </xf>
    <xf numFmtId="0" fontId="50" fillId="25" borderId="0" xfId="70" applyFont="1" applyFill="1" applyBorder="1" applyAlignment="1" applyProtection="1">
      <alignment horizontal="right" indent="6"/>
    </xf>
    <xf numFmtId="0" fontId="55" fillId="24" borderId="0" xfId="40" applyFont="1" applyFill="1" applyBorder="1" applyAlignment="1" applyProtection="1">
      <alignment horizontal="left" vertical="center" wrapText="1"/>
    </xf>
    <xf numFmtId="0" fontId="205" fillId="24" borderId="0" xfId="221" applyFont="1" applyFill="1" applyBorder="1" applyAlignment="1" applyProtection="1">
      <alignment horizontal="left" vertical="center"/>
      <protection locked="0"/>
    </xf>
    <xf numFmtId="166" fontId="61" fillId="25" borderId="0" xfId="0" applyNumberFormat="1" applyFont="1" applyFill="1" applyBorder="1" applyAlignment="1" applyProtection="1">
      <alignment horizontal="right" indent="2"/>
    </xf>
    <xf numFmtId="166" fontId="61" fillId="26" borderId="0" xfId="0" applyNumberFormat="1" applyFont="1" applyFill="1" applyBorder="1" applyAlignment="1" applyProtection="1">
      <alignment horizontal="right" indent="2"/>
    </xf>
    <xf numFmtId="166" fontId="51" fillId="25" borderId="0" xfId="0" applyNumberFormat="1" applyFont="1" applyFill="1" applyBorder="1" applyAlignment="1" applyProtection="1">
      <alignment horizontal="right" indent="2"/>
    </xf>
    <xf numFmtId="166" fontId="51" fillId="26" borderId="0" xfId="0" applyNumberFormat="1" applyFont="1" applyFill="1" applyBorder="1" applyAlignment="1" applyProtection="1">
      <alignment horizontal="right" indent="2"/>
    </xf>
    <xf numFmtId="166" fontId="106" fillId="25" borderId="0" xfId="0" applyNumberFormat="1" applyFont="1" applyFill="1" applyBorder="1" applyAlignment="1" applyProtection="1">
      <alignment horizontal="right" indent="2"/>
    </xf>
    <xf numFmtId="0" fontId="111" fillId="26" borderId="24" xfId="0" applyFont="1" applyFill="1" applyBorder="1" applyAlignment="1">
      <alignment horizontal="left" vertical="center" wrapText="1"/>
    </xf>
    <xf numFmtId="0" fontId="111" fillId="26" borderId="26" xfId="0" applyFont="1" applyFill="1" applyBorder="1" applyAlignment="1">
      <alignment horizontal="left" vertical="center" wrapText="1"/>
    </xf>
    <xf numFmtId="0" fontId="111" fillId="26" borderId="25" xfId="0" applyFont="1" applyFill="1" applyBorder="1" applyAlignment="1">
      <alignment horizontal="left" vertical="center" wrapText="1"/>
    </xf>
    <xf numFmtId="0" fontId="116" fillId="25" borderId="24" xfId="62" applyFont="1" applyFill="1" applyBorder="1" applyAlignment="1">
      <alignment horizontal="left" vertical="center"/>
    </xf>
    <xf numFmtId="0" fontId="116" fillId="25" borderId="25" xfId="62" applyFont="1" applyFill="1" applyBorder="1" applyAlignment="1">
      <alignment horizontal="left" vertical="center"/>
    </xf>
    <xf numFmtId="0" fontId="50" fillId="25" borderId="0" xfId="62" applyFont="1" applyFill="1" applyBorder="1" applyAlignment="1">
      <alignment horizontal="left" indent="6"/>
    </xf>
    <xf numFmtId="0" fontId="116" fillId="26" borderId="0" xfId="62" applyFont="1" applyFill="1" applyBorder="1" applyAlignment="1">
      <alignment horizontal="center" vertical="center"/>
    </xf>
    <xf numFmtId="0" fontId="55" fillId="25" borderId="0" xfId="62" applyFont="1" applyFill="1" applyBorder="1" applyAlignment="1">
      <alignment vertical="top" wrapText="1"/>
    </xf>
    <xf numFmtId="0" fontId="116" fillId="26" borderId="0" xfId="62" applyFont="1" applyFill="1" applyBorder="1" applyAlignment="1">
      <alignment horizontal="left" vertical="center"/>
    </xf>
    <xf numFmtId="0" fontId="55" fillId="26" borderId="0" xfId="62" applyFont="1" applyFill="1" applyBorder="1" applyAlignment="1">
      <alignment horizontal="justify" wrapText="1"/>
    </xf>
    <xf numFmtId="0" fontId="55" fillId="25" borderId="0" xfId="62" applyFont="1" applyFill="1" applyBorder="1" applyAlignment="1">
      <alignment wrapText="1"/>
    </xf>
    <xf numFmtId="0" fontId="55" fillId="25" borderId="0" xfId="62" applyFont="1" applyFill="1" applyBorder="1" applyAlignment="1">
      <alignment vertical="center" wrapText="1"/>
    </xf>
    <xf numFmtId="0" fontId="55" fillId="25" borderId="19" xfId="62" applyFont="1" applyFill="1" applyBorder="1" applyAlignment="1">
      <alignment vertical="center" wrapText="1"/>
    </xf>
    <xf numFmtId="0" fontId="55" fillId="25" borderId="0" xfId="62" applyFont="1" applyFill="1" applyBorder="1" applyAlignment="1">
      <alignment horizontal="left" vertical="top" wrapText="1"/>
    </xf>
    <xf numFmtId="0" fontId="55" fillId="24" borderId="0" xfId="40" applyFont="1" applyFill="1" applyBorder="1" applyAlignment="1">
      <alignment horizontal="justify" wrapText="1"/>
    </xf>
    <xf numFmtId="0" fontId="106" fillId="25" borderId="0" xfId="0" applyFont="1" applyFill="1" applyBorder="1" applyAlignment="1">
      <alignment horizontal="left"/>
    </xf>
    <xf numFmtId="0" fontId="65" fillId="24" borderId="0" xfId="40" applyFont="1" applyFill="1" applyBorder="1" applyAlignment="1">
      <alignment horizontal="justify" wrapText="1"/>
    </xf>
    <xf numFmtId="0" fontId="50" fillId="26" borderId="18" xfId="0" applyFont="1" applyFill="1" applyBorder="1" applyAlignment="1">
      <alignment horizontal="right" indent="6"/>
    </xf>
    <xf numFmtId="0" fontId="48" fillId="25" borderId="23" xfId="0" applyFont="1" applyFill="1" applyBorder="1" applyAlignment="1">
      <alignment horizontal="left"/>
    </xf>
    <xf numFmtId="0" fontId="48" fillId="25" borderId="22" xfId="0" applyFont="1" applyFill="1" applyBorder="1" applyAlignment="1">
      <alignment horizontal="left"/>
    </xf>
    <xf numFmtId="0" fontId="48" fillId="25" borderId="0" xfId="0" applyFont="1" applyFill="1" applyBorder="1" applyAlignment="1">
      <alignment horizontal="left"/>
    </xf>
    <xf numFmtId="0" fontId="55" fillId="25" borderId="0" xfId="0" applyFont="1" applyFill="1" applyBorder="1" applyAlignment="1">
      <alignment horizontal="left" vertical="top"/>
    </xf>
    <xf numFmtId="0" fontId="44" fillId="25" borderId="0" xfId="0" applyFont="1" applyFill="1" applyBorder="1"/>
    <xf numFmtId="0" fontId="65" fillId="24" borderId="0" xfId="40" applyNumberFormat="1" applyFont="1" applyFill="1" applyBorder="1" applyAlignment="1">
      <alignment horizontal="justify" vertical="center" wrapText="1"/>
    </xf>
    <xf numFmtId="0" fontId="55" fillId="24" borderId="0" xfId="40" applyNumberFormat="1" applyFont="1" applyFill="1" applyBorder="1" applyAlignment="1">
      <alignment horizontal="justify" vertical="center" wrapText="1"/>
    </xf>
    <xf numFmtId="0" fontId="55" fillId="24" borderId="0" xfId="40" applyFont="1" applyFill="1" applyBorder="1" applyAlignment="1">
      <alignment horizontal="justify" vertical="top" wrapText="1"/>
    </xf>
    <xf numFmtId="174" fontId="51" fillId="25" borderId="0" xfId="70" applyNumberFormat="1" applyFont="1" applyFill="1" applyBorder="1" applyAlignment="1">
      <alignment horizontal="right"/>
    </xf>
    <xf numFmtId="0" fontId="50" fillId="25" borderId="18" xfId="70" applyFont="1" applyFill="1" applyBorder="1" applyAlignment="1">
      <alignment horizontal="left" indent="6"/>
    </xf>
    <xf numFmtId="0" fontId="50" fillId="25" borderId="0" xfId="70" applyFont="1" applyFill="1" applyBorder="1" applyAlignment="1">
      <alignment horizontal="left" indent="6"/>
    </xf>
    <xf numFmtId="0" fontId="55" fillId="25" borderId="0" xfId="70" applyFont="1" applyFill="1" applyBorder="1" applyAlignment="1">
      <alignment horizontal="left" vertical="top"/>
    </xf>
    <xf numFmtId="0" fontId="106" fillId="25" borderId="0" xfId="70" applyFont="1" applyFill="1" applyBorder="1" applyAlignment="1">
      <alignment horizontal="left"/>
    </xf>
    <xf numFmtId="0" fontId="50" fillId="25" borderId="18" xfId="70" applyFont="1" applyFill="1" applyBorder="1" applyAlignment="1">
      <alignment horizontal="left"/>
    </xf>
    <xf numFmtId="0" fontId="48" fillId="25" borderId="53" xfId="70" applyFont="1" applyFill="1" applyBorder="1" applyAlignment="1">
      <alignment horizontal="right" vertical="center"/>
    </xf>
    <xf numFmtId="0" fontId="154" fillId="26" borderId="27" xfId="70" applyFont="1" applyFill="1" applyBorder="1" applyAlignment="1">
      <alignment horizontal="left" vertical="center" wrapText="1"/>
    </xf>
    <xf numFmtId="0" fontId="154" fillId="26" borderId="28" xfId="70" applyFont="1" applyFill="1" applyBorder="1" applyAlignment="1">
      <alignment horizontal="left" vertical="center" wrapText="1"/>
    </xf>
    <xf numFmtId="0" fontId="154" fillId="26" borderId="29" xfId="70" applyFont="1" applyFill="1" applyBorder="1" applyAlignment="1">
      <alignment horizontal="left" vertical="center" wrapText="1"/>
    </xf>
    <xf numFmtId="0" fontId="143" fillId="26" borderId="66" xfId="70" applyFont="1" applyFill="1" applyBorder="1" applyAlignment="1">
      <alignment horizontal="center" vertical="center"/>
    </xf>
    <xf numFmtId="0" fontId="143" fillId="26" borderId="67" xfId="70" applyFont="1" applyFill="1" applyBorder="1" applyAlignment="1">
      <alignment horizontal="center" vertical="center"/>
    </xf>
    <xf numFmtId="0" fontId="143" fillId="26" borderId="69" xfId="70" applyFont="1" applyFill="1" applyBorder="1" applyAlignment="1">
      <alignment horizontal="center" vertical="center"/>
    </xf>
    <xf numFmtId="0" fontId="143" fillId="26" borderId="70" xfId="70" applyFont="1" applyFill="1" applyBorder="1" applyAlignment="1">
      <alignment horizontal="center" vertical="center"/>
    </xf>
    <xf numFmtId="0" fontId="47" fillId="0" borderId="89" xfId="70" applyFont="1" applyBorder="1" applyAlignment="1">
      <alignment horizontal="center" vertical="center" wrapText="1"/>
    </xf>
    <xf numFmtId="0" fontId="47" fillId="0" borderId="107" xfId="70" applyFont="1" applyBorder="1" applyAlignment="1">
      <alignment horizontal="center" vertical="center" wrapText="1"/>
    </xf>
    <xf numFmtId="0" fontId="50" fillId="25" borderId="112" xfId="70" applyFont="1" applyFill="1" applyBorder="1" applyAlignment="1">
      <alignment horizontal="center" vertical="center" wrapText="1"/>
    </xf>
    <xf numFmtId="0" fontId="50" fillId="25" borderId="107" xfId="70" applyFont="1" applyFill="1" applyBorder="1" applyAlignment="1">
      <alignment horizontal="center" vertical="center" wrapText="1"/>
    </xf>
    <xf numFmtId="0" fontId="50" fillId="25" borderId="108" xfId="70" applyFont="1" applyFill="1" applyBorder="1" applyAlignment="1">
      <alignment horizontal="center" vertical="center" wrapText="1"/>
    </xf>
    <xf numFmtId="0" fontId="50" fillId="25" borderId="115" xfId="70" applyFont="1" applyFill="1" applyBorder="1" applyAlignment="1">
      <alignment horizontal="center" vertical="center" wrapText="1"/>
    </xf>
    <xf numFmtId="0" fontId="106" fillId="25" borderId="0" xfId="78" applyFont="1" applyFill="1" applyBorder="1" applyAlignment="1">
      <alignment horizontal="left" wrapText="1"/>
    </xf>
    <xf numFmtId="0" fontId="148" fillId="24" borderId="0" xfId="40" applyFont="1" applyFill="1" applyBorder="1" applyAlignment="1">
      <alignment horizontal="justify" vertical="justify" wrapText="1"/>
    </xf>
    <xf numFmtId="0" fontId="53" fillId="28" borderId="20" xfId="70" applyFont="1" applyFill="1" applyBorder="1" applyAlignment="1">
      <alignment horizontal="center" vertical="center"/>
    </xf>
    <xf numFmtId="0" fontId="53" fillId="28" borderId="0" xfId="70" applyFont="1" applyFill="1" applyBorder="1" applyAlignment="1">
      <alignment horizontal="center" vertical="center"/>
    </xf>
    <xf numFmtId="0" fontId="106" fillId="24" borderId="0" xfId="66" applyFont="1" applyFill="1" applyBorder="1" applyAlignment="1">
      <alignment horizontal="left" indent="1"/>
    </xf>
    <xf numFmtId="0" fontId="50" fillId="25" borderId="18" xfId="63" applyFont="1" applyFill="1" applyBorder="1" applyAlignment="1">
      <alignment horizontal="left" indent="6"/>
    </xf>
    <xf numFmtId="0" fontId="232" fillId="47" borderId="116" xfId="63" applyFont="1" applyFill="1" applyBorder="1" applyAlignment="1">
      <alignment horizontal="center" vertical="center"/>
    </xf>
    <xf numFmtId="0" fontId="232" fillId="47" borderId="62" xfId="63" applyFont="1" applyFill="1" applyBorder="1" applyAlignment="1">
      <alignment horizontal="center" vertical="center"/>
    </xf>
    <xf numFmtId="0" fontId="232" fillId="47" borderId="117" xfId="63" applyFont="1" applyFill="1" applyBorder="1" applyAlignment="1">
      <alignment horizontal="center" vertical="center"/>
    </xf>
    <xf numFmtId="0" fontId="232" fillId="47" borderId="119" xfId="63" applyFont="1" applyFill="1" applyBorder="1" applyAlignment="1">
      <alignment horizontal="center" vertical="center"/>
    </xf>
    <xf numFmtId="0" fontId="232" fillId="47" borderId="36" xfId="63" applyFont="1" applyFill="1" applyBorder="1" applyAlignment="1">
      <alignment horizontal="center" vertical="center"/>
    </xf>
    <xf numFmtId="0" fontId="232" fillId="47" borderId="120" xfId="63" applyFont="1" applyFill="1" applyBorder="1" applyAlignment="1">
      <alignment horizontal="center" vertical="center"/>
    </xf>
    <xf numFmtId="0" fontId="50" fillId="26" borderId="73" xfId="63" applyFont="1" applyFill="1" applyBorder="1" applyAlignment="1">
      <alignment horizontal="center" vertical="center" wrapText="1"/>
    </xf>
    <xf numFmtId="0" fontId="50" fillId="26" borderId="118" xfId="63" applyFont="1" applyFill="1" applyBorder="1" applyAlignment="1">
      <alignment horizontal="center" vertical="center" wrapText="1"/>
    </xf>
    <xf numFmtId="174" fontId="42" fillId="26" borderId="0" xfId="63" applyNumberFormat="1" applyFont="1" applyFill="1" applyAlignment="1">
      <alignment horizontal="right"/>
    </xf>
    <xf numFmtId="0" fontId="106" fillId="27" borderId="0" xfId="66" applyFont="1" applyFill="1" applyBorder="1" applyAlignment="1">
      <alignment horizontal="left" indent="1"/>
    </xf>
    <xf numFmtId="0" fontId="106" fillId="24" borderId="0" xfId="40" applyFont="1" applyFill="1" applyBorder="1" applyAlignment="1">
      <alignment horizontal="left" vertical="center" wrapText="1"/>
    </xf>
    <xf numFmtId="3" fontId="106" fillId="27" borderId="0" xfId="40" applyNumberFormat="1" applyFont="1" applyFill="1" applyBorder="1" applyAlignment="1">
      <alignment horizontal="center" wrapText="1"/>
    </xf>
    <xf numFmtId="3" fontId="106" fillId="27" borderId="101" xfId="40" applyNumberFormat="1" applyFont="1" applyFill="1" applyBorder="1" applyAlignment="1">
      <alignment horizontal="center" wrapText="1"/>
    </xf>
    <xf numFmtId="3" fontId="106" fillId="27" borderId="100" xfId="40" applyNumberFormat="1" applyFont="1" applyFill="1" applyBorder="1" applyAlignment="1">
      <alignment horizontal="center" wrapText="1"/>
    </xf>
    <xf numFmtId="0" fontId="55" fillId="25" borderId="51" xfId="62" applyFont="1" applyFill="1" applyBorder="1" applyAlignment="1">
      <alignment horizontal="left" vertical="top"/>
    </xf>
    <xf numFmtId="3" fontId="51" fillId="27" borderId="0" xfId="40" applyNumberFormat="1" applyFont="1" applyFill="1" applyBorder="1" applyAlignment="1">
      <alignment horizontal="center" wrapText="1"/>
    </xf>
    <xf numFmtId="3" fontId="51" fillId="27" borderId="101" xfId="40" applyNumberFormat="1" applyFont="1" applyFill="1" applyBorder="1" applyAlignment="1">
      <alignment horizontal="center" wrapText="1"/>
    </xf>
    <xf numFmtId="3" fontId="51" fillId="27" borderId="100" xfId="40" applyNumberFormat="1" applyFont="1" applyFill="1" applyBorder="1" applyAlignment="1">
      <alignment horizontal="center" wrapText="1"/>
    </xf>
    <xf numFmtId="168" fontId="51" fillId="27" borderId="0" xfId="40" applyNumberFormat="1" applyFont="1" applyFill="1" applyBorder="1" applyAlignment="1">
      <alignment horizontal="center" wrapText="1"/>
    </xf>
    <xf numFmtId="168" fontId="51" fillId="27" borderId="101" xfId="40" applyNumberFormat="1" applyFont="1" applyFill="1" applyBorder="1" applyAlignment="1">
      <alignment horizontal="center" wrapText="1"/>
    </xf>
    <xf numFmtId="168" fontId="51" fillId="27" borderId="100" xfId="40" applyNumberFormat="1" applyFont="1" applyFill="1" applyBorder="1" applyAlignment="1">
      <alignment horizontal="center" wrapText="1"/>
    </xf>
    <xf numFmtId="0" fontId="154" fillId="26" borderId="31" xfId="62" applyFont="1" applyFill="1" applyBorder="1" applyAlignment="1">
      <alignment horizontal="left" vertical="center" wrapText="1"/>
    </xf>
    <xf numFmtId="0" fontId="154" fillId="26" borderId="32" xfId="62" applyFont="1" applyFill="1" applyBorder="1" applyAlignment="1">
      <alignment horizontal="left" vertical="center" wrapText="1"/>
    </xf>
    <xf numFmtId="0" fontId="154" fillId="26" borderId="33" xfId="62" applyFont="1" applyFill="1" applyBorder="1" applyAlignment="1">
      <alignment horizontal="left" vertical="center" wrapText="1"/>
    </xf>
    <xf numFmtId="0" fontId="55" fillId="24" borderId="51" xfId="40" applyFont="1" applyFill="1" applyBorder="1" applyAlignment="1">
      <alignment horizontal="left" vertical="top"/>
    </xf>
    <xf numFmtId="0" fontId="55" fillId="24" borderId="0" xfId="40" applyFont="1" applyFill="1" applyBorder="1" applyAlignment="1">
      <alignment horizontal="left" vertical="top"/>
    </xf>
    <xf numFmtId="0" fontId="47" fillId="26" borderId="94" xfId="166" applyNumberFormat="1" applyFont="1" applyFill="1" applyBorder="1" applyAlignment="1">
      <alignment horizontal="center" vertical="center"/>
    </xf>
    <xf numFmtId="49" fontId="47" fillId="26" borderId="102" xfId="166" applyNumberFormat="1" applyFont="1" applyFill="1" applyBorder="1" applyAlignment="1">
      <alignment horizontal="center" vertical="center"/>
    </xf>
    <xf numFmtId="0" fontId="47" fillId="26" borderId="102" xfId="166" applyNumberFormat="1" applyFont="1" applyFill="1" applyBorder="1" applyAlignment="1">
      <alignment horizontal="center" vertical="center" wrapText="1"/>
    </xf>
    <xf numFmtId="49" fontId="47" fillId="26" borderId="68" xfId="166" applyNumberFormat="1" applyFont="1" applyFill="1" applyBorder="1" applyAlignment="1">
      <alignment horizontal="center" vertical="center"/>
    </xf>
    <xf numFmtId="165" fontId="51" fillId="27" borderId="48" xfId="40" applyNumberFormat="1" applyFont="1" applyFill="1" applyBorder="1" applyAlignment="1">
      <alignment horizontal="center" wrapText="1"/>
    </xf>
    <xf numFmtId="165" fontId="55" fillId="27" borderId="48" xfId="40" applyNumberFormat="1" applyFont="1" applyFill="1" applyBorder="1" applyAlignment="1">
      <alignment horizontal="right" wrapText="1"/>
    </xf>
    <xf numFmtId="0" fontId="50" fillId="24" borderId="0" xfId="40" applyFont="1" applyFill="1" applyBorder="1" applyAlignment="1">
      <alignment horizontal="left" vertical="center" wrapText="1" indent="1"/>
    </xf>
    <xf numFmtId="0" fontId="55" fillId="24" borderId="0" xfId="40" applyFont="1" applyFill="1" applyBorder="1" applyAlignment="1">
      <alignment horizontal="justify" vertical="center" wrapText="1"/>
    </xf>
    <xf numFmtId="0" fontId="55" fillId="24" borderId="0" xfId="40" applyFont="1" applyFill="1" applyBorder="1" applyAlignment="1">
      <alignment horizontal="left" vertical="center" wrapText="1"/>
    </xf>
    <xf numFmtId="0" fontId="65" fillId="25" borderId="0" xfId="62" applyFont="1" applyFill="1" applyBorder="1" applyAlignment="1">
      <alignment horizontal="left" vertical="center"/>
    </xf>
    <xf numFmtId="174" fontId="51" fillId="25" borderId="0" xfId="62" applyNumberFormat="1" applyFont="1" applyFill="1" applyBorder="1" applyAlignment="1">
      <alignment horizontal="left"/>
    </xf>
    <xf numFmtId="0" fontId="50" fillId="26" borderId="73" xfId="53" applyFont="1" applyFill="1" applyBorder="1" applyAlignment="1">
      <alignment horizontal="center" vertical="center" wrapText="1"/>
    </xf>
    <xf numFmtId="0" fontId="50" fillId="26" borderId="65" xfId="53" applyFont="1" applyFill="1" applyBorder="1" applyAlignment="1">
      <alignment horizontal="center" vertical="center" wrapText="1"/>
    </xf>
    <xf numFmtId="0" fontId="50" fillId="25" borderId="81" xfId="0" applyFont="1" applyFill="1" applyBorder="1" applyAlignment="1">
      <alignment horizontal="center" vertical="center"/>
    </xf>
    <xf numFmtId="0" fontId="50" fillId="25" borderId="10" xfId="0" applyFont="1" applyFill="1" applyBorder="1" applyAlignment="1">
      <alignment horizontal="center" vertical="center"/>
    </xf>
    <xf numFmtId="0" fontId="50" fillId="0" borderId="73" xfId="0" applyFont="1" applyFill="1" applyBorder="1" applyAlignment="1">
      <alignment horizontal="center" vertical="center"/>
    </xf>
    <xf numFmtId="0" fontId="50" fillId="0" borderId="82" xfId="0" applyFont="1" applyFill="1" applyBorder="1" applyAlignment="1">
      <alignment horizontal="center" vertical="center"/>
    </xf>
    <xf numFmtId="0" fontId="50" fillId="0" borderId="83" xfId="0" applyFont="1" applyFill="1" applyBorder="1" applyAlignment="1">
      <alignment horizontal="center" vertical="center"/>
    </xf>
    <xf numFmtId="0" fontId="50" fillId="0" borderId="10" xfId="0" applyFont="1" applyFill="1" applyBorder="1" applyAlignment="1">
      <alignment horizontal="center" vertical="center"/>
    </xf>
    <xf numFmtId="0" fontId="50" fillId="0" borderId="11" xfId="0" applyFont="1" applyFill="1" applyBorder="1" applyAlignment="1">
      <alignment horizontal="center" vertical="center"/>
    </xf>
    <xf numFmtId="0" fontId="50" fillId="25" borderId="18" xfId="0" applyFont="1" applyFill="1" applyBorder="1" applyAlignment="1">
      <alignment horizontal="left" indent="6"/>
    </xf>
    <xf numFmtId="0" fontId="77" fillId="26" borderId="31" xfId="0" applyFont="1" applyFill="1" applyBorder="1" applyAlignment="1">
      <alignment horizontal="left" vertical="center"/>
    </xf>
    <xf numFmtId="0" fontId="77" fillId="26" borderId="32" xfId="0" applyFont="1" applyFill="1" applyBorder="1" applyAlignment="1">
      <alignment horizontal="left" vertical="center"/>
    </xf>
    <xf numFmtId="0" fontId="77" fillId="26" borderId="33" xfId="0" applyFont="1" applyFill="1" applyBorder="1" applyAlignment="1">
      <alignment horizontal="left" vertical="center"/>
    </xf>
    <xf numFmtId="0" fontId="55" fillId="0" borderId="0" xfId="0" applyFont="1" applyBorder="1" applyAlignment="1">
      <alignment vertical="justify" wrapText="1"/>
    </xf>
    <xf numFmtId="0" fontId="0" fillId="0" borderId="0" xfId="0" applyBorder="1" applyAlignment="1">
      <alignment vertical="justify" wrapText="1"/>
    </xf>
    <xf numFmtId="174" fontId="51" fillId="25" borderId="0" xfId="62" applyNumberFormat="1" applyFont="1" applyFill="1" applyBorder="1" applyAlignment="1">
      <alignment horizontal="right"/>
    </xf>
    <xf numFmtId="0" fontId="106" fillId="25" borderId="0" xfId="0" applyFont="1" applyFill="1" applyBorder="1" applyAlignment="1">
      <alignment horizontal="left" vertical="center"/>
    </xf>
    <xf numFmtId="0" fontId="50" fillId="25" borderId="82" xfId="0" applyFont="1" applyFill="1" applyBorder="1" applyAlignment="1">
      <alignment horizontal="center" vertical="center"/>
    </xf>
    <xf numFmtId="0" fontId="50" fillId="25" borderId="83" xfId="0" applyFont="1" applyFill="1" applyBorder="1" applyAlignment="1">
      <alignment horizontal="center" vertical="center"/>
    </xf>
    <xf numFmtId="0" fontId="50" fillId="25" borderId="11" xfId="0" applyFont="1" applyFill="1" applyBorder="1" applyAlignment="1">
      <alignment horizontal="center" vertical="center"/>
    </xf>
    <xf numFmtId="0" fontId="48" fillId="0" borderId="0" xfId="0" applyFont="1" applyAlignment="1">
      <alignment horizontal="justify" wrapText="1"/>
    </xf>
    <xf numFmtId="0" fontId="48" fillId="0" borderId="0" xfId="0" applyFont="1" applyAlignment="1">
      <alignment horizontal="justify"/>
    </xf>
    <xf numFmtId="0" fontId="50" fillId="25" borderId="73" xfId="0" applyFont="1" applyFill="1" applyBorder="1" applyAlignment="1">
      <alignment horizontal="center" vertical="center"/>
    </xf>
    <xf numFmtId="0" fontId="50" fillId="25" borderId="65" xfId="0" applyFont="1" applyFill="1" applyBorder="1" applyAlignment="1">
      <alignment horizontal="center" vertical="center"/>
    </xf>
    <xf numFmtId="0" fontId="50" fillId="25" borderId="0" xfId="70" applyFont="1" applyFill="1" applyBorder="1" applyAlignment="1">
      <alignment horizontal="left" indent="1"/>
    </xf>
    <xf numFmtId="0" fontId="147" fillId="25" borderId="0" xfId="70" applyFont="1" applyFill="1" applyBorder="1" applyAlignment="1">
      <alignment horizontal="left" indent="1"/>
    </xf>
    <xf numFmtId="0" fontId="50" fillId="0" borderId="0" xfId="70" applyFont="1" applyBorder="1" applyAlignment="1">
      <alignment horizontal="left" indent="1"/>
    </xf>
    <xf numFmtId="0" fontId="50" fillId="25" borderId="0" xfId="70" applyFont="1" applyFill="1" applyBorder="1" applyAlignment="1">
      <alignment horizontal="left"/>
    </xf>
    <xf numFmtId="0" fontId="111" fillId="26" borderId="31" xfId="70" applyFont="1" applyFill="1" applyBorder="1" applyAlignment="1">
      <alignment horizontal="left" vertical="center"/>
    </xf>
    <xf numFmtId="0" fontId="111" fillId="26" borderId="32" xfId="70" applyFont="1" applyFill="1" applyBorder="1" applyAlignment="1">
      <alignment horizontal="left" vertical="center"/>
    </xf>
    <xf numFmtId="0" fontId="111" fillId="26" borderId="33" xfId="70" applyFont="1" applyFill="1" applyBorder="1" applyAlignment="1">
      <alignment horizontal="left" vertical="center"/>
    </xf>
    <xf numFmtId="0" fontId="122" fillId="26" borderId="34" xfId="70" applyFont="1" applyFill="1" applyBorder="1" applyAlignment="1">
      <alignment horizontal="left" vertical="center"/>
    </xf>
    <xf numFmtId="0" fontId="122" fillId="26" borderId="37" xfId="70" applyFont="1" applyFill="1" applyBorder="1" applyAlignment="1">
      <alignment horizontal="left" vertical="center"/>
    </xf>
    <xf numFmtId="0" fontId="122" fillId="26" borderId="35" xfId="70" applyFont="1" applyFill="1" applyBorder="1" applyAlignment="1">
      <alignment horizontal="left" vertical="center"/>
    </xf>
    <xf numFmtId="0" fontId="55" fillId="0" borderId="62" xfId="70" applyFont="1" applyBorder="1" applyAlignment="1">
      <alignment vertical="justify"/>
    </xf>
    <xf numFmtId="0" fontId="55" fillId="0" borderId="0" xfId="70" applyFont="1" applyBorder="1" applyAlignment="1">
      <alignment vertical="justify"/>
    </xf>
    <xf numFmtId="0" fontId="50" fillId="25" borderId="75" xfId="70" applyFont="1" applyFill="1" applyBorder="1" applyAlignment="1">
      <alignment horizontal="center"/>
    </xf>
    <xf numFmtId="0" fontId="50" fillId="25" borderId="49" xfId="70" applyFont="1" applyFill="1" applyBorder="1" applyAlignment="1">
      <alignment horizontal="center"/>
    </xf>
    <xf numFmtId="0" fontId="51" fillId="25" borderId="0" xfId="70" applyFont="1" applyFill="1" applyBorder="1" applyAlignment="1">
      <alignment horizontal="left" vertical="center" wrapText="1" indent="1"/>
    </xf>
    <xf numFmtId="0" fontId="78" fillId="25" borderId="36" xfId="70" applyFont="1" applyFill="1" applyBorder="1" applyAlignment="1">
      <alignment horizontal="justify" vertical="top" wrapText="1"/>
    </xf>
    <xf numFmtId="0" fontId="55" fillId="26" borderId="51" xfId="70" applyFont="1" applyFill="1" applyBorder="1" applyAlignment="1">
      <alignment vertical="justify" wrapText="1"/>
    </xf>
    <xf numFmtId="0" fontId="55" fillId="26" borderId="0" xfId="70" applyFont="1" applyFill="1" applyBorder="1" applyAlignment="1">
      <alignment vertical="justify" wrapText="1"/>
    </xf>
    <xf numFmtId="0" fontId="106" fillId="26" borderId="0" xfId="70" applyFont="1" applyFill="1" applyBorder="1" applyAlignment="1">
      <alignment horizontal="left"/>
    </xf>
    <xf numFmtId="0" fontId="77" fillId="26" borderId="31" xfId="70" applyFont="1" applyFill="1" applyBorder="1" applyAlignment="1">
      <alignment horizontal="left" vertical="center"/>
    </xf>
    <xf numFmtId="0" fontId="77" fillId="26" borderId="32" xfId="70" applyFont="1" applyFill="1" applyBorder="1" applyAlignment="1">
      <alignment horizontal="left" vertical="center"/>
    </xf>
    <xf numFmtId="0" fontId="77" fillId="26" borderId="33" xfId="70" applyFont="1" applyFill="1" applyBorder="1" applyAlignment="1">
      <alignment horizontal="left" vertical="center"/>
    </xf>
    <xf numFmtId="0" fontId="106" fillId="25" borderId="0" xfId="70" applyFont="1" applyFill="1" applyBorder="1" applyAlignment="1">
      <alignment horizontal="left" vertical="center"/>
    </xf>
    <xf numFmtId="0" fontId="119" fillId="25" borderId="0" xfId="70" applyFont="1" applyFill="1" applyBorder="1" applyAlignment="1">
      <alignment horizontal="left" vertical="center"/>
    </xf>
    <xf numFmtId="0" fontId="150" fillId="25" borderId="0" xfId="70" applyFont="1" applyFill="1" applyBorder="1" applyAlignment="1">
      <alignment horizontal="justify"/>
    </xf>
    <xf numFmtId="0" fontId="55" fillId="26" borderId="62" xfId="70" applyFont="1" applyFill="1" applyBorder="1" applyAlignment="1">
      <alignment horizontal="left" vertical="top"/>
    </xf>
    <xf numFmtId="0" fontId="55" fillId="26" borderId="0" xfId="70" applyFont="1" applyFill="1" applyBorder="1" applyAlignment="1">
      <alignment horizontal="left" vertical="top"/>
    </xf>
    <xf numFmtId="0" fontId="50" fillId="25" borderId="0" xfId="70" applyFont="1" applyFill="1" applyBorder="1" applyAlignment="1">
      <alignment horizontal="center"/>
    </xf>
    <xf numFmtId="0" fontId="53" fillId="30" borderId="20" xfId="62" applyFont="1" applyFill="1" applyBorder="1" applyAlignment="1">
      <alignment horizontal="center" vertical="center" wrapText="1"/>
    </xf>
    <xf numFmtId="0" fontId="53" fillId="30" borderId="0" xfId="62" applyFont="1" applyFill="1" applyBorder="1" applyAlignment="1">
      <alignment horizontal="center" vertical="center" wrapText="1"/>
    </xf>
    <xf numFmtId="0" fontId="78" fillId="25" borderId="0" xfId="70" applyFont="1" applyFill="1" applyBorder="1" applyAlignment="1">
      <alignment horizontal="justify" wrapText="1"/>
    </xf>
    <xf numFmtId="0" fontId="111" fillId="26" borderId="31" xfId="70" applyFont="1" applyFill="1" applyBorder="1" applyAlignment="1">
      <alignment horizontal="left" vertical="center" wrapText="1"/>
    </xf>
    <xf numFmtId="0" fontId="111" fillId="26" borderId="32" xfId="70" applyFont="1" applyFill="1" applyBorder="1" applyAlignment="1">
      <alignment horizontal="left" vertical="center" wrapText="1"/>
    </xf>
    <xf numFmtId="0" fontId="111" fillId="26" borderId="33" xfId="70" applyFont="1" applyFill="1" applyBorder="1" applyAlignment="1">
      <alignment horizontal="left" vertical="center" wrapText="1"/>
    </xf>
    <xf numFmtId="0" fontId="78" fillId="26" borderId="0" xfId="70" applyFont="1" applyFill="1" applyBorder="1" applyAlignment="1">
      <alignment horizontal="left" vertical="center" wrapText="1"/>
    </xf>
    <xf numFmtId="0" fontId="106" fillId="25" borderId="0" xfId="62" applyFont="1" applyFill="1" applyBorder="1" applyAlignment="1">
      <alignment horizontal="left" vertical="center"/>
    </xf>
    <xf numFmtId="0" fontId="55" fillId="25" borderId="0" xfId="62" applyFont="1" applyFill="1" applyBorder="1" applyAlignment="1">
      <alignment horizontal="left" wrapText="1"/>
    </xf>
    <xf numFmtId="0" fontId="111" fillId="26" borderId="31" xfId="62" applyFont="1" applyFill="1" applyBorder="1" applyAlignment="1">
      <alignment horizontal="left" vertical="center"/>
    </xf>
    <xf numFmtId="0" fontId="111" fillId="26" borderId="32" xfId="62" applyFont="1" applyFill="1" applyBorder="1" applyAlignment="1">
      <alignment horizontal="left" vertical="center"/>
    </xf>
    <xf numFmtId="0" fontId="111" fillId="26" borderId="33" xfId="62" applyFont="1" applyFill="1" applyBorder="1" applyAlignment="1">
      <alignment horizontal="left" vertical="center"/>
    </xf>
    <xf numFmtId="0" fontId="226" fillId="25" borderId="0" xfId="62" applyFont="1" applyFill="1" applyBorder="1" applyAlignment="1">
      <alignment horizontal="center" vertical="center"/>
    </xf>
    <xf numFmtId="0" fontId="50" fillId="26" borderId="73" xfId="62" applyFont="1" applyFill="1" applyBorder="1" applyAlignment="1">
      <alignment horizontal="center" vertical="center" wrapText="1"/>
    </xf>
    <xf numFmtId="3" fontId="106" fillId="24" borderId="0" xfId="40" applyNumberFormat="1" applyFont="1" applyFill="1" applyBorder="1" applyAlignment="1">
      <alignment horizontal="left" vertical="center" wrapText="1"/>
    </xf>
    <xf numFmtId="3" fontId="106" fillId="25" borderId="0" xfId="62" applyNumberFormat="1" applyFont="1" applyFill="1" applyBorder="1" applyAlignment="1">
      <alignment horizontal="right" vertical="center" indent="2"/>
    </xf>
    <xf numFmtId="3" fontId="106" fillId="26" borderId="0" xfId="62" applyNumberFormat="1" applyFont="1" applyFill="1" applyBorder="1" applyAlignment="1">
      <alignment horizontal="right" vertical="center" indent="2"/>
    </xf>
    <xf numFmtId="3" fontId="109" fillId="25" borderId="0" xfId="62" applyNumberFormat="1" applyFont="1" applyFill="1" applyBorder="1" applyAlignment="1">
      <alignment horizontal="right" vertical="center" indent="2"/>
    </xf>
    <xf numFmtId="3" fontId="109" fillId="26" borderId="0" xfId="62" applyNumberFormat="1" applyFont="1" applyFill="1" applyBorder="1" applyAlignment="1">
      <alignment horizontal="right" vertical="center" indent="2"/>
    </xf>
    <xf numFmtId="0" fontId="48" fillId="25" borderId="51" xfId="62" applyFont="1" applyFill="1" applyBorder="1" applyAlignment="1">
      <alignment horizontal="left" vertical="top"/>
    </xf>
    <xf numFmtId="0" fontId="48" fillId="25" borderId="0" xfId="62" applyFont="1" applyFill="1" applyBorder="1" applyAlignment="1">
      <alignment horizontal="left" vertical="top"/>
    </xf>
    <xf numFmtId="0" fontId="47" fillId="25" borderId="13" xfId="62" applyFont="1" applyFill="1" applyBorder="1" applyAlignment="1">
      <alignment horizontal="center"/>
    </xf>
    <xf numFmtId="0" fontId="47" fillId="26" borderId="13" xfId="62" applyFont="1" applyFill="1" applyBorder="1" applyAlignment="1">
      <alignment horizontal="center"/>
    </xf>
    <xf numFmtId="3" fontId="106" fillId="27" borderId="0" xfId="40" applyNumberFormat="1" applyFont="1" applyFill="1" applyBorder="1" applyAlignment="1">
      <alignment horizontal="left" vertical="center" wrapText="1"/>
    </xf>
    <xf numFmtId="0" fontId="50" fillId="25" borderId="18" xfId="71" applyFont="1" applyFill="1" applyBorder="1" applyAlignment="1">
      <alignment horizontal="left" indent="5"/>
    </xf>
    <xf numFmtId="0" fontId="48" fillId="25" borderId="22" xfId="62" applyFont="1" applyFill="1" applyBorder="1" applyAlignment="1">
      <alignment horizontal="left"/>
    </xf>
    <xf numFmtId="0" fontId="41" fillId="0" borderId="0" xfId="62" applyFill="1" applyAlignment="1">
      <alignment horizontal="center"/>
    </xf>
    <xf numFmtId="0" fontId="50" fillId="25" borderId="18" xfId="70" applyFont="1" applyFill="1" applyBorder="1" applyAlignment="1">
      <alignment horizontal="right" indent="6"/>
    </xf>
    <xf numFmtId="0" fontId="48" fillId="25" borderId="23" xfId="70" applyFont="1" applyFill="1" applyBorder="1" applyAlignment="1">
      <alignment horizontal="left"/>
    </xf>
    <xf numFmtId="0" fontId="48" fillId="25" borderId="22" xfId="70" applyFont="1" applyFill="1" applyBorder="1" applyAlignment="1">
      <alignment horizontal="left"/>
    </xf>
    <xf numFmtId="0" fontId="77" fillId="26" borderId="44" xfId="70" applyFont="1" applyFill="1" applyBorder="1" applyAlignment="1">
      <alignment horizontal="left" vertical="center"/>
    </xf>
    <xf numFmtId="0" fontId="77" fillId="26" borderId="45" xfId="70" applyFont="1" applyFill="1" applyBorder="1" applyAlignment="1">
      <alignment horizontal="left" vertical="center"/>
    </xf>
    <xf numFmtId="0" fontId="77" fillId="26" borderId="46" xfId="70" applyFont="1" applyFill="1" applyBorder="1" applyAlignment="1">
      <alignment horizontal="left" vertical="center"/>
    </xf>
    <xf numFmtId="0" fontId="65" fillId="26" borderId="10" xfId="62" applyFont="1" applyFill="1" applyBorder="1" applyAlignment="1">
      <alignment horizontal="center" vertical="center" wrapText="1"/>
    </xf>
    <xf numFmtId="0" fontId="65" fillId="26" borderId="11" xfId="62" applyFont="1" applyFill="1" applyBorder="1" applyAlignment="1">
      <alignment horizontal="center" vertical="center" wrapText="1"/>
    </xf>
    <xf numFmtId="174" fontId="51" fillId="25" borderId="0" xfId="70" applyNumberFormat="1" applyFont="1" applyFill="1" applyBorder="1" applyAlignment="1">
      <alignment horizontal="left"/>
    </xf>
    <xf numFmtId="0" fontId="65" fillId="25" borderId="10" xfId="62" applyFont="1" applyFill="1" applyBorder="1" applyAlignment="1">
      <alignment horizontal="center" vertical="center" wrapText="1"/>
    </xf>
    <xf numFmtId="0" fontId="65" fillId="25" borderId="11" xfId="62" applyFont="1" applyFill="1" applyBorder="1" applyAlignment="1">
      <alignment horizontal="center" vertical="center" wrapText="1"/>
    </xf>
    <xf numFmtId="0" fontId="106" fillId="43" borderId="0" xfId="70" applyFont="1" applyFill="1" applyBorder="1" applyAlignment="1">
      <alignment horizontal="left"/>
    </xf>
    <xf numFmtId="0" fontId="55" fillId="27" borderId="0" xfId="40" applyFont="1" applyFill="1" applyBorder="1" applyAlignment="1">
      <alignment horizontal="left" wrapText="1"/>
    </xf>
    <xf numFmtId="174" fontId="74" fillId="25" borderId="0" xfId="70" applyNumberFormat="1" applyFont="1" applyFill="1" applyBorder="1" applyAlignment="1">
      <alignment horizontal="right"/>
    </xf>
    <xf numFmtId="0" fontId="154" fillId="26" borderId="44" xfId="70" applyFont="1" applyFill="1" applyBorder="1" applyAlignment="1">
      <alignment horizontal="left" vertical="center"/>
    </xf>
    <xf numFmtId="0" fontId="154" fillId="26" borderId="45" xfId="70" applyFont="1" applyFill="1" applyBorder="1" applyAlignment="1">
      <alignment horizontal="left" vertical="center"/>
    </xf>
    <xf numFmtId="0" fontId="154" fillId="26" borderId="46" xfId="70" applyFont="1" applyFill="1" applyBorder="1" applyAlignment="1">
      <alignment horizontal="left" vertical="center"/>
    </xf>
    <xf numFmtId="3" fontId="115" fillId="26" borderId="0" xfId="70" applyNumberFormat="1" applyFont="1" applyFill="1" applyBorder="1" applyAlignment="1">
      <alignment horizontal="left"/>
    </xf>
    <xf numFmtId="0" fontId="55" fillId="24" borderId="0" xfId="40" applyFont="1" applyFill="1" applyBorder="1" applyAlignment="1">
      <alignment horizontal="left" vertical="center"/>
    </xf>
    <xf numFmtId="0" fontId="55" fillId="24" borderId="0" xfId="40" applyFont="1" applyFill="1" applyBorder="1" applyAlignment="1">
      <alignment horizontal="left" vertical="top" wrapText="1"/>
    </xf>
    <xf numFmtId="3" fontId="106" fillId="26" borderId="0" xfId="70" applyNumberFormat="1" applyFont="1" applyFill="1" applyBorder="1" applyAlignment="1">
      <alignment horizontal="left" vertical="center" wrapText="1"/>
    </xf>
    <xf numFmtId="0" fontId="147" fillId="24" borderId="0" xfId="40" applyFont="1" applyFill="1" applyBorder="1" applyAlignment="1">
      <alignment horizontal="left" vertical="center" wrapText="1" indent="1"/>
    </xf>
    <xf numFmtId="0" fontId="148" fillId="24" borderId="0" xfId="40" applyFont="1" applyFill="1" applyBorder="1" applyAlignment="1">
      <alignment horizontal="left" vertical="top" wrapText="1"/>
    </xf>
    <xf numFmtId="0" fontId="148" fillId="24" borderId="0" xfId="40" applyFont="1" applyFill="1" applyBorder="1" applyAlignment="1">
      <alignment horizontal="center" vertical="top" wrapText="1"/>
    </xf>
    <xf numFmtId="0" fontId="148" fillId="27" borderId="0" xfId="40" quotePrefix="1" applyFont="1" applyFill="1" applyBorder="1" applyAlignment="1">
      <alignment horizontal="justify" vertical="center" wrapText="1"/>
    </xf>
    <xf numFmtId="0" fontId="148" fillId="27" borderId="19" xfId="40" quotePrefix="1" applyFont="1" applyFill="1" applyBorder="1" applyAlignment="1">
      <alignment horizontal="justify" vertical="center" wrapText="1"/>
    </xf>
    <xf numFmtId="0" fontId="148" fillId="27" borderId="0" xfId="40" applyFont="1" applyFill="1" applyBorder="1" applyAlignment="1">
      <alignment horizontal="justify" vertical="center" wrapText="1"/>
    </xf>
    <xf numFmtId="0" fontId="148" fillId="27" borderId="19" xfId="40" applyFont="1" applyFill="1" applyBorder="1" applyAlignment="1">
      <alignment horizontal="justify" vertical="center" wrapText="1"/>
    </xf>
    <xf numFmtId="0" fontId="148" fillId="24" borderId="0" xfId="40" applyFont="1" applyFill="1" applyBorder="1" applyAlignment="1">
      <alignment horizontal="left" vertical="center" wrapText="1"/>
    </xf>
    <xf numFmtId="0" fontId="115" fillId="26" borderId="0" xfId="70" applyFont="1" applyFill="1" applyBorder="1" applyAlignment="1">
      <alignment horizontal="left"/>
    </xf>
    <xf numFmtId="0" fontId="147" fillId="27" borderId="0" xfId="40" applyFont="1" applyFill="1" applyBorder="1" applyAlignment="1">
      <alignment horizontal="left" vertical="center" wrapText="1" indent="1"/>
    </xf>
    <xf numFmtId="0" fontId="147" fillId="25" borderId="18" xfId="70" applyFont="1" applyFill="1" applyBorder="1" applyAlignment="1">
      <alignment horizontal="left" indent="6"/>
    </xf>
    <xf numFmtId="0" fontId="48" fillId="25" borderId="0" xfId="70" applyFont="1" applyFill="1" applyBorder="1" applyAlignment="1">
      <alignment horizontal="left"/>
    </xf>
    <xf numFmtId="0" fontId="154" fillId="0" borderId="44" xfId="70" applyFont="1" applyFill="1" applyBorder="1" applyAlignment="1">
      <alignment horizontal="left" vertical="center"/>
    </xf>
    <xf numFmtId="0" fontId="154" fillId="0" borderId="45" xfId="70" applyFont="1" applyFill="1" applyBorder="1" applyAlignment="1">
      <alignment horizontal="left" vertical="center"/>
    </xf>
    <xf numFmtId="0" fontId="154" fillId="0" borderId="46" xfId="70" applyFont="1" applyFill="1" applyBorder="1" applyAlignment="1">
      <alignment horizontal="left" vertical="center"/>
    </xf>
    <xf numFmtId="174" fontId="51" fillId="25" borderId="20" xfId="70" applyNumberFormat="1" applyFont="1" applyFill="1" applyBorder="1" applyAlignment="1">
      <alignment horizontal="left"/>
    </xf>
    <xf numFmtId="3" fontId="147" fillId="27" borderId="0" xfId="40" applyNumberFormat="1" applyFont="1" applyFill="1" applyBorder="1" applyAlignment="1">
      <alignment horizontal="left" vertical="center" wrapText="1" indent="1"/>
    </xf>
    <xf numFmtId="3" fontId="106" fillId="26" borderId="0" xfId="70" applyNumberFormat="1" applyFont="1" applyFill="1" applyBorder="1" applyAlignment="1">
      <alignment horizontal="left"/>
    </xf>
    <xf numFmtId="0" fontId="148" fillId="27" borderId="0" xfId="40" applyFont="1" applyFill="1" applyBorder="1" applyAlignment="1">
      <alignment horizontal="left" vertical="center" wrapText="1"/>
    </xf>
    <xf numFmtId="0" fontId="106" fillId="26" borderId="0" xfId="70" applyFont="1" applyFill="1" applyBorder="1" applyAlignment="1">
      <alignment horizontal="left" vertical="center" wrapText="1"/>
    </xf>
    <xf numFmtId="0" fontId="48" fillId="24" borderId="0" xfId="40" applyFont="1" applyFill="1" applyBorder="1" applyAlignment="1">
      <alignment horizontal="left" vertical="top" wrapText="1" indent="1"/>
    </xf>
    <xf numFmtId="0" fontId="48" fillId="24" borderId="19" xfId="40" applyFont="1" applyFill="1" applyBorder="1" applyAlignment="1">
      <alignment horizontal="left" vertical="top" wrapText="1" indent="1"/>
    </xf>
    <xf numFmtId="0" fontId="48" fillId="24" borderId="0" xfId="40" applyFont="1" applyFill="1" applyBorder="1" applyAlignment="1">
      <alignment horizontal="left" vertical="center" wrapText="1" indent="1"/>
    </xf>
    <xf numFmtId="0" fontId="48" fillId="24" borderId="19" xfId="40" applyFont="1" applyFill="1" applyBorder="1" applyAlignment="1">
      <alignment horizontal="left" vertical="center" wrapText="1" indent="1"/>
    </xf>
    <xf numFmtId="0" fontId="150" fillId="24" borderId="0" xfId="40" applyFont="1" applyFill="1" applyBorder="1" applyAlignment="1">
      <alignment horizontal="left" vertical="top" wrapText="1" indent="1"/>
    </xf>
    <xf numFmtId="0" fontId="150" fillId="24" borderId="19" xfId="40" applyFont="1" applyFill="1" applyBorder="1" applyAlignment="1">
      <alignment horizontal="left" vertical="top" wrapText="1" indent="1"/>
    </xf>
    <xf numFmtId="0" fontId="146" fillId="24" borderId="0" xfId="40" applyFont="1" applyFill="1" applyBorder="1" applyAlignment="1">
      <alignment horizontal="left" vertical="center" wrapText="1" indent="1"/>
    </xf>
    <xf numFmtId="0" fontId="146" fillId="24" borderId="19" xfId="40" applyFont="1" applyFill="1" applyBorder="1" applyAlignment="1">
      <alignment horizontal="left" vertical="center" wrapText="1" indent="1"/>
    </xf>
    <xf numFmtId="0" fontId="115" fillId="0" borderId="0" xfId="70" applyFont="1" applyFill="1" applyBorder="1" applyAlignment="1">
      <alignment horizontal="left"/>
    </xf>
    <xf numFmtId="0" fontId="50" fillId="25" borderId="18" xfId="70" applyFont="1" applyFill="1" applyBorder="1" applyAlignment="1">
      <alignment horizontal="center"/>
    </xf>
    <xf numFmtId="3" fontId="55" fillId="25" borderId="0" xfId="70" applyNumberFormat="1" applyFont="1" applyFill="1" applyBorder="1" applyAlignment="1">
      <alignment horizontal="right"/>
    </xf>
    <xf numFmtId="0" fontId="106" fillId="25" borderId="0" xfId="70" applyFont="1" applyFill="1" applyBorder="1" applyAlignment="1">
      <alignment horizontal="justify" vertical="center"/>
    </xf>
    <xf numFmtId="0" fontId="48" fillId="0" borderId="0" xfId="70" applyFont="1" applyAlignment="1">
      <alignment horizontal="left" vertical="top" wrapText="1"/>
    </xf>
    <xf numFmtId="0" fontId="48" fillId="0" borderId="19" xfId="70" applyFont="1" applyBorder="1" applyAlignment="1">
      <alignment horizontal="left" vertical="top" wrapText="1"/>
    </xf>
    <xf numFmtId="0" fontId="55" fillId="25" borderId="0" xfId="70" applyNumberFormat="1" applyFont="1" applyFill="1" applyBorder="1" applyAlignment="1" applyProtection="1">
      <alignment horizontal="justify" vertical="justify" wrapText="1"/>
      <protection locked="0"/>
    </xf>
    <xf numFmtId="0" fontId="152" fillId="25" borderId="0" xfId="68" applyNumberFormat="1" applyFont="1" applyFill="1" applyBorder="1" applyAlignment="1" applyProtection="1">
      <alignment horizontal="center" vertical="justify" wrapText="1"/>
      <protection locked="0"/>
    </xf>
    <xf numFmtId="0" fontId="109" fillId="25" borderId="0" xfId="70" applyNumberFormat="1" applyFont="1" applyFill="1" applyBorder="1" applyAlignment="1" applyProtection="1">
      <alignment horizontal="right" vertical="justify" wrapText="1"/>
      <protection locked="0"/>
    </xf>
    <xf numFmtId="49" fontId="55" fillId="25" borderId="0" xfId="70" applyNumberFormat="1" applyFont="1" applyFill="1" applyBorder="1" applyAlignment="1">
      <alignment horizontal="left" vertical="center" wrapText="1"/>
    </xf>
    <xf numFmtId="1" fontId="51" fillId="34" borderId="0" xfId="51" applyNumberFormat="1" applyFont="1" applyFill="1" applyBorder="1" applyAlignment="1">
      <alignment horizontal="center"/>
    </xf>
    <xf numFmtId="0" fontId="51" fillId="27" borderId="0" xfId="61" applyFont="1" applyFill="1" applyBorder="1" applyAlignment="1">
      <alignment horizontal="justify" vertical="center"/>
    </xf>
    <xf numFmtId="0" fontId="77" fillId="26" borderId="15" xfId="51" applyFont="1" applyFill="1" applyBorder="1" applyAlignment="1">
      <alignment horizontal="left" vertical="center"/>
    </xf>
    <xf numFmtId="0" fontId="77" fillId="26" borderId="16" xfId="51" applyFont="1" applyFill="1" applyBorder="1" applyAlignment="1">
      <alignment horizontal="left" vertical="center"/>
    </xf>
    <xf numFmtId="0" fontId="77" fillId="26" borderId="17" xfId="51" applyFont="1" applyFill="1" applyBorder="1" applyAlignment="1">
      <alignment horizontal="left" vertical="center"/>
    </xf>
    <xf numFmtId="0" fontId="116" fillId="26" borderId="24" xfId="51" applyNumberFormat="1" applyFont="1" applyFill="1" applyBorder="1" applyAlignment="1">
      <alignment horizontal="center" vertical="center" wrapText="1"/>
    </xf>
    <xf numFmtId="0" fontId="116" fillId="26" borderId="25" xfId="51" applyNumberFormat="1" applyFont="1" applyFill="1" applyBorder="1" applyAlignment="1">
      <alignment horizontal="center" vertical="center"/>
    </xf>
    <xf numFmtId="0" fontId="51" fillId="27" borderId="0" xfId="61" applyFont="1" applyFill="1" applyBorder="1" applyAlignment="1">
      <alignment horizontal="justify" vertical="center" wrapText="1"/>
    </xf>
    <xf numFmtId="179" fontId="51" fillId="27" borderId="0" xfId="61" applyNumberFormat="1" applyFont="1" applyFill="1" applyBorder="1" applyAlignment="1">
      <alignment horizontal="justify" vertical="center" wrapText="1"/>
    </xf>
    <xf numFmtId="0" fontId="55" fillId="24" borderId="0" xfId="61" applyFont="1" applyFill="1" applyBorder="1" applyAlignment="1">
      <alignment horizontal="left" vertical="center" wrapText="1"/>
    </xf>
    <xf numFmtId="0" fontId="109" fillId="26" borderId="0" xfId="70" applyFont="1" applyFill="1" applyBorder="1" applyAlignment="1">
      <alignment horizontal="left" vertical="center" wrapText="1" indent="2"/>
    </xf>
    <xf numFmtId="0" fontId="216" fillId="26" borderId="0" xfId="68" applyFont="1" applyFill="1" applyBorder="1" applyAlignment="1" applyProtection="1">
      <alignment horizontal="left" vertical="top" wrapText="1"/>
    </xf>
    <xf numFmtId="174" fontId="150" fillId="25" borderId="0" xfId="70" applyNumberFormat="1" applyFont="1" applyFill="1" applyBorder="1" applyAlignment="1">
      <alignment horizontal="right"/>
    </xf>
    <xf numFmtId="0" fontId="109" fillId="26" borderId="90" xfId="70" applyFont="1" applyFill="1" applyBorder="1" applyAlignment="1">
      <alignment horizontal="left" vertical="justify" wrapText="1" indent="2"/>
    </xf>
    <xf numFmtId="0" fontId="109" fillId="26" borderId="91" xfId="70" applyFont="1" applyFill="1" applyBorder="1" applyAlignment="1">
      <alignment horizontal="left" vertical="justify" wrapText="1" indent="2"/>
    </xf>
    <xf numFmtId="0" fontId="109" fillId="26" borderId="90" xfId="70" applyFont="1" applyFill="1" applyBorder="1" applyAlignment="1">
      <alignment horizontal="left" vertical="top" wrapText="1" indent="2"/>
    </xf>
    <xf numFmtId="0" fontId="109" fillId="26" borderId="91" xfId="70" applyFont="1" applyFill="1" applyBorder="1" applyAlignment="1">
      <alignment horizontal="left" vertical="top" wrapText="1" indent="2"/>
    </xf>
    <xf numFmtId="0" fontId="109" fillId="26" borderId="0" xfId="70" applyFont="1" applyFill="1" applyBorder="1" applyAlignment="1">
      <alignment horizontal="left" vertical="justify" wrapText="1" indent="2"/>
    </xf>
    <xf numFmtId="0" fontId="109" fillId="26" borderId="90" xfId="70" applyFont="1" applyFill="1" applyBorder="1" applyAlignment="1">
      <alignment horizontal="left" vertical="justify" wrapText="1" indent="1"/>
    </xf>
    <xf numFmtId="0" fontId="109" fillId="26" borderId="91" xfId="70" applyFont="1" applyFill="1" applyBorder="1" applyAlignment="1">
      <alignment horizontal="left" vertical="justify" wrapText="1" indent="1"/>
    </xf>
    <xf numFmtId="0" fontId="109" fillId="26" borderId="0" xfId="70" applyFont="1" applyFill="1" applyBorder="1" applyAlignment="1">
      <alignment horizontal="left" vertical="justify" wrapText="1" indent="1"/>
    </xf>
    <xf numFmtId="0" fontId="109" fillId="26" borderId="90" xfId="70" applyFont="1" applyFill="1" applyBorder="1" applyAlignment="1">
      <alignment horizontal="left" vertical="center" wrapText="1" indent="1"/>
    </xf>
    <xf numFmtId="0" fontId="109" fillId="26" borderId="91" xfId="70" applyFont="1" applyFill="1" applyBorder="1" applyAlignment="1">
      <alignment horizontal="left" vertical="center" wrapText="1" indent="1"/>
    </xf>
    <xf numFmtId="0" fontId="51" fillId="26" borderId="0" xfId="52" applyNumberFormat="1" applyFont="1" applyFill="1" applyAlignment="1">
      <alignment horizontal="right"/>
    </xf>
    <xf numFmtId="0" fontId="51" fillId="26" borderId="0" xfId="52" applyNumberFormat="1" applyFont="1" applyFill="1" applyBorder="1" applyAlignment="1">
      <alignment horizontal="right"/>
    </xf>
    <xf numFmtId="174" fontId="51" fillId="25" borderId="0" xfId="52" applyNumberFormat="1" applyFont="1" applyFill="1" applyBorder="1" applyAlignment="1">
      <alignment horizontal="right"/>
    </xf>
    <xf numFmtId="174" fontId="51" fillId="25" borderId="19" xfId="52" applyNumberFormat="1" applyFont="1" applyFill="1" applyBorder="1" applyAlignment="1">
      <alignment horizontal="right"/>
    </xf>
    <xf numFmtId="0" fontId="50" fillId="26" borderId="18" xfId="227" applyFont="1" applyFill="1" applyBorder="1" applyAlignment="1">
      <alignment horizontal="center"/>
    </xf>
    <xf numFmtId="0" fontId="48" fillId="25" borderId="0" xfId="227" applyFont="1" applyFill="1" applyBorder="1" applyAlignment="1">
      <alignment horizontal="left"/>
    </xf>
    <xf numFmtId="0" fontId="49" fillId="25" borderId="0" xfId="227" applyFont="1" applyFill="1" applyBorder="1"/>
    <xf numFmtId="0" fontId="50" fillId="25" borderId="0" xfId="227" applyFont="1" applyFill="1" applyBorder="1" applyAlignment="1">
      <alignment horizontal="center"/>
    </xf>
    <xf numFmtId="174" fontId="51" fillId="25" borderId="0" xfId="227" applyNumberFormat="1" applyFont="1" applyFill="1" applyBorder="1" applyAlignment="1">
      <alignment horizontal="left"/>
    </xf>
    <xf numFmtId="0" fontId="69" fillId="25" borderId="0" xfId="227" applyFont="1" applyFill="1" applyBorder="1" applyAlignment="1">
      <alignment horizontal="left"/>
    </xf>
    <xf numFmtId="0" fontId="48" fillId="25" borderId="23" xfId="227" applyFont="1" applyFill="1" applyBorder="1" applyAlignment="1">
      <alignment horizontal="left"/>
    </xf>
    <xf numFmtId="0" fontId="48" fillId="25" borderId="22" xfId="227" applyFont="1" applyFill="1" applyBorder="1" applyAlignment="1">
      <alignment horizontal="left"/>
    </xf>
    <xf numFmtId="0" fontId="42" fillId="0" borderId="0" xfId="62" applyFont="1" applyFill="1" applyAlignment="1">
      <alignment horizontal="center" vertical="center" wrapText="1"/>
    </xf>
    <xf numFmtId="0" fontId="42" fillId="0" borderId="0" xfId="62" applyFont="1" applyFill="1" applyBorder="1" applyAlignment="1">
      <alignment horizontal="justify" vertical="justify" wrapText="1"/>
    </xf>
    <xf numFmtId="0" fontId="42" fillId="0" borderId="0" xfId="62" applyFont="1" applyFill="1" applyBorder="1" applyAlignment="1">
      <alignment horizontal="left" vertical="center"/>
    </xf>
    <xf numFmtId="0" fontId="47" fillId="0" borderId="0" xfId="62" applyFont="1" applyFill="1" applyBorder="1" applyAlignment="1">
      <alignment horizontal="left" vertical="center"/>
    </xf>
    <xf numFmtId="0" fontId="42" fillId="0" borderId="0" xfId="62" applyFont="1" applyFill="1" applyAlignment="1">
      <alignment horizontal="justify" vertical="top" wrapText="1"/>
    </xf>
    <xf numFmtId="0" fontId="42" fillId="0" borderId="0" xfId="62" applyFont="1" applyFill="1" applyAlignment="1">
      <alignment horizontal="justify" vertical="top"/>
    </xf>
    <xf numFmtId="0" fontId="42" fillId="0" borderId="0" xfId="62" applyFont="1" applyFill="1" applyAlignment="1">
      <alignment horizontal="left"/>
    </xf>
    <xf numFmtId="0" fontId="42" fillId="0" borderId="84" xfId="62" applyFont="1" applyFill="1" applyBorder="1" applyAlignment="1">
      <alignment horizontal="justify" vertical="justify" wrapText="1"/>
    </xf>
    <xf numFmtId="0" fontId="42" fillId="0" borderId="84" xfId="62" applyFont="1" applyFill="1" applyBorder="1" applyAlignment="1">
      <alignment horizontal="left" wrapText="1"/>
    </xf>
    <xf numFmtId="0" fontId="42" fillId="0" borderId="0" xfId="62" applyFont="1" applyFill="1" applyBorder="1" applyAlignment="1">
      <alignment horizontal="left" wrapText="1"/>
    </xf>
    <xf numFmtId="0" fontId="42" fillId="0" borderId="84" xfId="62" applyFont="1" applyFill="1" applyBorder="1" applyAlignment="1">
      <alignment horizontal="left" vertical="center" wrapText="1"/>
    </xf>
    <xf numFmtId="0" fontId="42" fillId="0" borderId="0" xfId="62" applyFont="1" applyFill="1" applyBorder="1" applyAlignment="1">
      <alignment horizontal="left" vertical="center" wrapText="1"/>
    </xf>
    <xf numFmtId="0" fontId="42" fillId="0" borderId="84" xfId="62" applyFont="1" applyFill="1" applyBorder="1" applyAlignment="1">
      <alignment horizontal="justify" vertical="top" wrapText="1"/>
    </xf>
    <xf numFmtId="0" fontId="42" fillId="0" borderId="0" xfId="62" applyFont="1" applyFill="1" applyBorder="1" applyAlignment="1">
      <alignment horizontal="justify" vertical="top"/>
    </xf>
    <xf numFmtId="0" fontId="42" fillId="0" borderId="84" xfId="62" applyFont="1" applyFill="1" applyBorder="1" applyAlignment="1">
      <alignment horizontal="left" vertical="center"/>
    </xf>
    <xf numFmtId="0" fontId="77" fillId="0" borderId="0" xfId="70" applyFont="1" applyFill="1" applyAlignment="1">
      <alignment horizontal="left" vertical="center" wrapText="1"/>
    </xf>
    <xf numFmtId="0" fontId="93" fillId="0" borderId="0" xfId="70" applyFont="1" applyFill="1"/>
    <xf numFmtId="0" fontId="1" fillId="26" borderId="0" xfId="381" applyFill="1" applyAlignment="1">
      <alignment vertical="center"/>
    </xf>
    <xf numFmtId="0" fontId="109" fillId="25" borderId="0" xfId="62" applyFont="1" applyFill="1" applyBorder="1" applyAlignment="1">
      <alignment vertical="center"/>
    </xf>
    <xf numFmtId="0" fontId="108" fillId="25" borderId="0" xfId="62" applyFont="1" applyFill="1" applyBorder="1" applyAlignment="1">
      <alignment vertical="center"/>
    </xf>
    <xf numFmtId="166" fontId="106" fillId="27" borderId="0" xfId="58" applyNumberFormat="1" applyFont="1" applyFill="1" applyBorder="1" applyAlignment="1">
      <alignment vertical="center" wrapText="1"/>
    </xf>
    <xf numFmtId="168" fontId="106" fillId="27" borderId="0" xfId="40" applyNumberFormat="1" applyFont="1" applyFill="1" applyBorder="1" applyAlignment="1">
      <alignment horizontal="center" vertical="center" wrapText="1"/>
    </xf>
    <xf numFmtId="168" fontId="106" fillId="27" borderId="101" xfId="40" applyNumberFormat="1" applyFont="1" applyFill="1" applyBorder="1" applyAlignment="1">
      <alignment horizontal="center" vertical="center" wrapText="1"/>
    </xf>
    <xf numFmtId="168" fontId="106" fillId="27" borderId="100" xfId="40" applyNumberFormat="1" applyFont="1" applyFill="1" applyBorder="1" applyAlignment="1">
      <alignment horizontal="center" vertical="center" wrapText="1"/>
    </xf>
    <xf numFmtId="0" fontId="44" fillId="25" borderId="0" xfId="62" applyFont="1" applyFill="1" applyBorder="1" applyAlignment="1">
      <alignment vertical="center"/>
    </xf>
    <xf numFmtId="0" fontId="1" fillId="0" borderId="0" xfId="381" applyAlignment="1">
      <alignment vertical="center"/>
    </xf>
    <xf numFmtId="168" fontId="106" fillId="27" borderId="0" xfId="40" applyNumberFormat="1" applyFont="1" applyFill="1" applyBorder="1" applyAlignment="1">
      <alignment vertical="center" wrapText="1"/>
    </xf>
    <xf numFmtId="0" fontId="49" fillId="25" borderId="0" xfId="62" applyFont="1" applyFill="1" applyBorder="1" applyAlignment="1">
      <alignment vertical="center"/>
    </xf>
    <xf numFmtId="0" fontId="50" fillId="25" borderId="0" xfId="62" applyFont="1" applyFill="1" applyBorder="1" applyAlignment="1">
      <alignment vertical="center"/>
    </xf>
    <xf numFmtId="0" fontId="50" fillId="25" borderId="73" xfId="62" applyFont="1" applyFill="1" applyBorder="1" applyAlignment="1">
      <alignment horizontal="center" vertical="center"/>
    </xf>
    <xf numFmtId="0" fontId="50" fillId="25" borderId="65" xfId="62" applyFont="1" applyFill="1" applyBorder="1" applyAlignment="1">
      <alignment horizontal="center" vertical="center"/>
    </xf>
    <xf numFmtId="0" fontId="50" fillId="25" borderId="64" xfId="62" applyFont="1" applyFill="1" applyBorder="1" applyAlignment="1">
      <alignment horizontal="center" vertical="center"/>
    </xf>
    <xf numFmtId="0" fontId="138" fillId="0" borderId="0" xfId="70" applyFont="1"/>
    <xf numFmtId="0" fontId="138" fillId="0" borderId="0" xfId="70" applyFont="1" applyAlignment="1">
      <alignment horizontal="left"/>
    </xf>
    <xf numFmtId="0" fontId="138" fillId="0" borderId="0" xfId="70" applyFont="1" applyAlignment="1">
      <alignment horizontal="center"/>
    </xf>
    <xf numFmtId="0" fontId="138" fillId="0" borderId="0" xfId="62" applyFont="1"/>
    <xf numFmtId="0" fontId="234" fillId="0" borderId="0" xfId="70" applyFont="1"/>
    <xf numFmtId="2" fontId="138" fillId="0" borderId="0" xfId="70" applyNumberFormat="1" applyFont="1"/>
    <xf numFmtId="0" fontId="138" fillId="0" borderId="0" xfId="70" applyFont="1" applyAlignment="1">
      <alignment vertical="center"/>
    </xf>
    <xf numFmtId="0" fontId="138" fillId="0" borderId="0" xfId="70" applyFont="1" applyAlignment="1"/>
    <xf numFmtId="0" fontId="41" fillId="0" borderId="0" xfId="70" applyFill="1" applyAlignment="1">
      <alignment horizontal="center" vertical="center" wrapText="1"/>
    </xf>
    <xf numFmtId="0" fontId="41" fillId="0" borderId="0" xfId="70" applyFill="1" applyAlignment="1">
      <alignment horizontal="center" vertical="center" wrapText="1"/>
    </xf>
    <xf numFmtId="0" fontId="49" fillId="0" borderId="0" xfId="70" applyFont="1" applyFill="1"/>
    <xf numFmtId="0" fontId="41" fillId="0" borderId="0" xfId="70" applyFont="1" applyFill="1"/>
    <xf numFmtId="0" fontId="47" fillId="0" borderId="0" xfId="341" applyNumberFormat="1" applyFont="1" applyFill="1" applyBorder="1" applyAlignment="1">
      <alignment horizontal="left" vertical="center" wrapText="1"/>
    </xf>
    <xf numFmtId="178" fontId="41" fillId="0" borderId="0" xfId="220" applyNumberFormat="1" applyFont="1" applyFill="1" applyAlignment="1">
      <alignment vertical="center"/>
    </xf>
    <xf numFmtId="0" fontId="47" fillId="0" borderId="0" xfId="0" applyFont="1" applyFill="1" applyBorder="1" applyAlignment="1">
      <alignment horizontal="left" vertical="center" wrapText="1"/>
    </xf>
    <xf numFmtId="178" fontId="41" fillId="0" borderId="0" xfId="220" applyNumberFormat="1" applyFont="1" applyFill="1" applyAlignment="1"/>
    <xf numFmtId="178" fontId="44" fillId="0" borderId="0" xfId="220" applyNumberFormat="1" applyFont="1" applyFill="1"/>
    <xf numFmtId="0" fontId="47" fillId="0" borderId="0" xfId="340" applyNumberFormat="1" applyFont="1" applyFill="1" applyBorder="1" applyAlignment="1">
      <alignment horizontal="left" vertical="center" wrapText="1"/>
    </xf>
    <xf numFmtId="0" fontId="47" fillId="0" borderId="87" xfId="341" applyNumberFormat="1" applyFont="1" applyFill="1" applyBorder="1" applyAlignment="1">
      <alignment horizontal="left" vertical="center" wrapText="1"/>
    </xf>
    <xf numFmtId="0" fontId="41" fillId="0" borderId="0" xfId="62" applyFill="1"/>
    <xf numFmtId="0" fontId="41" fillId="0" borderId="0" xfId="62" applyFill="1" applyAlignment="1">
      <alignment vertical="center"/>
    </xf>
    <xf numFmtId="0" fontId="83" fillId="0" borderId="0" xfId="62" applyFont="1" applyFill="1" applyAlignment="1">
      <alignment vertical="center"/>
    </xf>
    <xf numFmtId="0" fontId="81" fillId="0" borderId="0" xfId="62" applyFont="1" applyFill="1"/>
    <xf numFmtId="0" fontId="44" fillId="0" borderId="0" xfId="62" applyFont="1" applyFill="1"/>
    <xf numFmtId="0" fontId="48" fillId="0" borderId="0" xfId="62" applyFont="1" applyFill="1" applyAlignment="1"/>
    <xf numFmtId="0" fontId="141" fillId="0" borderId="0" xfId="70" applyFont="1" applyFill="1" applyAlignment="1">
      <alignment vertical="center"/>
    </xf>
    <xf numFmtId="0" fontId="160" fillId="0" borderId="0" xfId="70" applyFont="1" applyFill="1"/>
    <xf numFmtId="166" fontId="66" fillId="0" borderId="0" xfId="70" applyNumberFormat="1" applyFont="1" applyFill="1" applyBorder="1" applyAlignment="1">
      <alignment vertical="center"/>
    </xf>
    <xf numFmtId="3" fontId="66" fillId="0" borderId="0" xfId="70" applyNumberFormat="1" applyFont="1" applyFill="1" applyBorder="1" applyAlignment="1">
      <alignment vertical="center"/>
    </xf>
    <xf numFmtId="1" fontId="167" fillId="0" borderId="0" xfId="68" applyNumberFormat="1" applyFont="1" applyFill="1" applyAlignment="1" applyProtection="1"/>
    <xf numFmtId="0" fontId="66" fillId="0" borderId="0" xfId="70" applyFont="1" applyFill="1" applyBorder="1" applyAlignment="1">
      <alignment vertical="center"/>
    </xf>
    <xf numFmtId="3" fontId="170" fillId="0" borderId="0" xfId="70" applyNumberFormat="1" applyFont="1" applyFill="1" applyBorder="1"/>
    <xf numFmtId="3" fontId="41" fillId="0" borderId="0" xfId="70" applyNumberFormat="1" applyFill="1" applyBorder="1"/>
    <xf numFmtId="178" fontId="41" fillId="0" borderId="0" xfId="220" applyNumberFormat="1" applyFont="1" applyFill="1" applyBorder="1"/>
    <xf numFmtId="4" fontId="41" fillId="0" borderId="0" xfId="70" applyNumberFormat="1" applyFill="1"/>
    <xf numFmtId="0" fontId="42" fillId="0" borderId="0" xfId="0" applyFont="1" applyFill="1"/>
    <xf numFmtId="0" fontId="158" fillId="0" borderId="0" xfId="70" applyFont="1" applyFill="1"/>
    <xf numFmtId="3" fontId="137" fillId="0" borderId="0" xfId="70" applyNumberFormat="1" applyFont="1" applyFill="1"/>
    <xf numFmtId="166" fontId="137" fillId="0" borderId="0" xfId="220" applyNumberFormat="1" applyFont="1" applyFill="1"/>
    <xf numFmtId="0" fontId="199" fillId="0" borderId="0" xfId="70" applyFont="1" applyFill="1"/>
    <xf numFmtId="184" fontId="137" fillId="0" borderId="0" xfId="70" applyNumberFormat="1" applyFont="1" applyFill="1"/>
    <xf numFmtId="0" fontId="137" fillId="0" borderId="0" xfId="70" applyFont="1" applyFill="1"/>
    <xf numFmtId="178" fontId="137" fillId="0" borderId="0" xfId="220" applyNumberFormat="1" applyFont="1" applyFill="1"/>
    <xf numFmtId="166" fontId="137" fillId="0" borderId="0" xfId="70" applyNumberFormat="1" applyFont="1" applyFill="1"/>
    <xf numFmtId="0" fontId="55" fillId="0" borderId="0" xfId="40" applyFont="1" applyFill="1" applyBorder="1" applyAlignment="1">
      <alignment wrapText="1"/>
    </xf>
    <xf numFmtId="0" fontId="48" fillId="0" borderId="0" xfId="70" applyFont="1" applyFill="1" applyAlignment="1"/>
    <xf numFmtId="0" fontId="138" fillId="0" borderId="0" xfId="70" applyFont="1" applyFill="1" applyBorder="1"/>
    <xf numFmtId="0" fontId="138" fillId="0" borderId="0" xfId="70" applyFont="1" applyFill="1" applyBorder="1" applyAlignment="1">
      <alignment vertical="center"/>
    </xf>
    <xf numFmtId="0" fontId="138" fillId="0" borderId="0" xfId="70" applyFont="1" applyFill="1" applyAlignment="1">
      <alignment vertical="center"/>
    </xf>
    <xf numFmtId="0" fontId="124" fillId="0" borderId="0" xfId="70" applyFont="1" applyFill="1" applyBorder="1" applyAlignment="1">
      <alignment wrapText="1"/>
    </xf>
    <xf numFmtId="0" fontId="138" fillId="0" borderId="0" xfId="70" applyFont="1" applyFill="1"/>
    <xf numFmtId="168" fontId="138" fillId="0" borderId="0" xfId="70" applyNumberFormat="1" applyFont="1" applyFill="1" applyBorder="1" applyAlignment="1">
      <alignment vertical="center"/>
    </xf>
    <xf numFmtId="166" fontId="138" fillId="0" borderId="0" xfId="70" applyNumberFormat="1" applyFont="1" applyFill="1" applyBorder="1" applyAlignment="1">
      <alignment vertical="center"/>
    </xf>
    <xf numFmtId="0" fontId="225" fillId="0" borderId="0" xfId="68" applyFill="1" applyAlignment="1" applyProtection="1">
      <alignment vertical="center"/>
    </xf>
    <xf numFmtId="3" fontId="197" fillId="0" borderId="0" xfId="70" applyNumberFormat="1" applyFont="1" applyFill="1"/>
    <xf numFmtId="9" fontId="41" fillId="0" borderId="0" xfId="220" applyFont="1" applyFill="1"/>
    <xf numFmtId="0" fontId="197" fillId="0" borderId="0" xfId="70" applyFont="1" applyFill="1"/>
    <xf numFmtId="3" fontId="42" fillId="0" borderId="0" xfId="0" applyNumberFormat="1" applyFont="1" applyFill="1" applyBorder="1" applyAlignment="1">
      <alignment vertical="center"/>
    </xf>
    <xf numFmtId="3" fontId="41" fillId="0" borderId="0" xfId="70" applyNumberFormat="1" applyFill="1" applyAlignment="1"/>
    <xf numFmtId="1" fontId="41" fillId="0" borderId="0" xfId="220" applyNumberFormat="1" applyFont="1" applyFill="1"/>
    <xf numFmtId="0" fontId="41" fillId="0" borderId="0" xfId="70" applyFill="1" applyAlignment="1"/>
    <xf numFmtId="0" fontId="148" fillId="0" borderId="0" xfId="40" applyFont="1" applyFill="1" applyBorder="1" applyAlignment="1">
      <alignment vertical="top"/>
    </xf>
    <xf numFmtId="0" fontId="42" fillId="0" borderId="0" xfId="0" applyFont="1" applyFill="1" applyAlignment="1">
      <alignment vertical="center"/>
    </xf>
    <xf numFmtId="0" fontId="42" fillId="0" borderId="0" xfId="0" applyFont="1" applyFill="1" applyAlignment="1">
      <alignment horizontal="left" vertical="center" indent="1"/>
    </xf>
    <xf numFmtId="0" fontId="48" fillId="0" borderId="0" xfId="0" applyFont="1" applyFill="1" applyAlignment="1">
      <alignment vertical="center"/>
    </xf>
    <xf numFmtId="4" fontId="41" fillId="0" borderId="0" xfId="70" applyNumberFormat="1" applyFill="1" applyAlignment="1">
      <alignment vertical="center"/>
    </xf>
    <xf numFmtId="0" fontId="160" fillId="0" borderId="0" xfId="329" applyFont="1" applyFill="1" applyBorder="1" applyAlignment="1">
      <alignment horizontal="left" vertical="center" indent="1"/>
    </xf>
    <xf numFmtId="0" fontId="150" fillId="0" borderId="0" xfId="40" applyFont="1" applyFill="1" applyBorder="1" applyAlignment="1">
      <alignment vertical="top" wrapText="1"/>
    </xf>
    <xf numFmtId="0" fontId="150" fillId="0" borderId="0" xfId="40" applyFont="1" applyFill="1" applyBorder="1" applyAlignment="1">
      <alignment horizontal="left" vertical="top" wrapText="1" indent="1"/>
    </xf>
    <xf numFmtId="0" fontId="48" fillId="0" borderId="0" xfId="40" applyFont="1" applyFill="1" applyBorder="1" applyAlignment="1">
      <alignment horizontal="left" vertical="top" wrapText="1" indent="1"/>
    </xf>
    <xf numFmtId="0" fontId="141" fillId="0" borderId="0" xfId="70" applyFont="1" applyFill="1" applyBorder="1" applyAlignment="1">
      <alignment vertical="center"/>
    </xf>
    <xf numFmtId="0" fontId="141" fillId="0" borderId="0" xfId="70" applyFont="1" applyFill="1" applyBorder="1"/>
    <xf numFmtId="0" fontId="160" fillId="0" borderId="0" xfId="70" applyFont="1" applyFill="1" applyBorder="1"/>
    <xf numFmtId="0" fontId="66" fillId="0" borderId="0" xfId="70" applyFont="1" applyFill="1" applyBorder="1"/>
    <xf numFmtId="1" fontId="167" fillId="0" borderId="0" xfId="68" applyNumberFormat="1" applyFont="1" applyFill="1" applyBorder="1" applyAlignment="1" applyProtection="1"/>
    <xf numFmtId="0" fontId="41" fillId="0" borderId="0" xfId="70" applyFill="1" applyBorder="1" applyAlignment="1">
      <alignment horizontal="left" vertical="center"/>
    </xf>
    <xf numFmtId="178" fontId="41" fillId="0" borderId="0" xfId="58" applyNumberFormat="1" applyFont="1" applyFill="1" applyBorder="1"/>
    <xf numFmtId="0" fontId="42" fillId="0" borderId="0" xfId="70" applyFont="1" applyFill="1" applyBorder="1"/>
    <xf numFmtId="178" fontId="42" fillId="0" borderId="0" xfId="220" applyNumberFormat="1" applyFont="1" applyFill="1" applyBorder="1"/>
    <xf numFmtId="3" fontId="42" fillId="0" borderId="0" xfId="70" applyNumberFormat="1" applyFont="1" applyFill="1" applyBorder="1"/>
    <xf numFmtId="37" fontId="41" fillId="0" borderId="0" xfId="70" applyNumberFormat="1" applyFill="1" applyBorder="1" applyAlignment="1">
      <alignment horizontal="left" vertical="center"/>
    </xf>
    <xf numFmtId="44" fontId="41" fillId="0" borderId="0" xfId="70" applyNumberFormat="1" applyFill="1" applyBorder="1" applyAlignment="1">
      <alignment horizontal="left" vertical="center"/>
    </xf>
    <xf numFmtId="168" fontId="41" fillId="0" borderId="0" xfId="70" applyNumberFormat="1" applyFill="1" applyBorder="1" applyAlignment="1">
      <alignment horizontal="left" vertical="center" indent="1"/>
    </xf>
    <xf numFmtId="0" fontId="225" fillId="0" borderId="0" xfId="68" applyFill="1" applyBorder="1" applyAlignment="1" applyProtection="1">
      <alignment horizontal="left" vertical="center" indent="1"/>
    </xf>
    <xf numFmtId="2" fontId="103" fillId="0" borderId="0" xfId="329" applyNumberFormat="1" applyFont="1" applyFill="1" applyBorder="1" applyAlignment="1">
      <alignment horizontal="left" vertical="center"/>
    </xf>
    <xf numFmtId="0" fontId="41" fillId="0" borderId="0" xfId="70" quotePrefix="1" applyFill="1" applyBorder="1" applyAlignment="1">
      <alignment horizontal="right"/>
    </xf>
    <xf numFmtId="178" fontId="41" fillId="0" borderId="0" xfId="58" applyNumberFormat="1" applyFont="1" applyFill="1" applyBorder="1" applyAlignment="1">
      <alignment vertical="center"/>
    </xf>
    <xf numFmtId="0" fontId="201" fillId="0" borderId="0" xfId="329" applyFont="1" applyFill="1" applyBorder="1"/>
    <xf numFmtId="166" fontId="110" fillId="0" borderId="0" xfId="70" applyNumberFormat="1" applyFont="1" applyFill="1" applyAlignment="1">
      <alignment vertical="center"/>
    </xf>
    <xf numFmtId="3" fontId="107" fillId="0" borderId="0" xfId="70" applyNumberFormat="1" applyFont="1" applyFill="1"/>
    <xf numFmtId="0" fontId="152" fillId="0" borderId="0" xfId="68" applyNumberFormat="1" applyFont="1" applyFill="1" applyBorder="1" applyAlignment="1" applyProtection="1">
      <alignment vertical="justify" wrapText="1"/>
      <protection locked="0"/>
    </xf>
    <xf numFmtId="0" fontId="77"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48" fillId="0" borderId="0" xfId="51" applyFont="1" applyFill="1" applyAlignment="1">
      <alignment horizontal="center"/>
    </xf>
    <xf numFmtId="168" fontId="77" fillId="0" borderId="0" xfId="51" applyNumberFormat="1" applyFont="1" applyFill="1" applyAlignment="1">
      <alignment horizontal="right"/>
    </xf>
    <xf numFmtId="0" fontId="52" fillId="0" borderId="0" xfId="51" applyFont="1" applyFill="1"/>
    <xf numFmtId="168" fontId="168" fillId="0" borderId="0" xfId="51" applyNumberFormat="1" applyFont="1" applyFill="1"/>
    <xf numFmtId="0" fontId="168" fillId="0" borderId="0" xfId="51" applyFont="1" applyFill="1"/>
    <xf numFmtId="168" fontId="62" fillId="0" borderId="0" xfId="51" applyNumberFormat="1" applyFont="1" applyFill="1"/>
    <xf numFmtId="2" fontId="0" fillId="0" borderId="0" xfId="51" applyNumberFormat="1" applyFont="1" applyFill="1"/>
    <xf numFmtId="0" fontId="41" fillId="0" borderId="0" xfId="51" applyFont="1" applyFill="1"/>
    <xf numFmtId="2" fontId="77" fillId="0" borderId="0" xfId="51" applyNumberFormat="1" applyFont="1" applyFill="1"/>
    <xf numFmtId="166" fontId="44" fillId="0" borderId="0" xfId="51" applyNumberFormat="1" applyFont="1" applyFill="1" applyAlignment="1">
      <alignment horizontal="right"/>
    </xf>
    <xf numFmtId="168" fontId="52" fillId="0" borderId="0" xfId="51" applyNumberFormat="1" applyFont="1" applyFill="1"/>
    <xf numFmtId="0" fontId="62" fillId="0" borderId="0" xfId="51" applyFont="1" applyFill="1"/>
    <xf numFmtId="166" fontId="64" fillId="0" borderId="0" xfId="51" applyNumberFormat="1" applyFont="1" applyFill="1" applyAlignment="1">
      <alignment horizontal="right"/>
    </xf>
    <xf numFmtId="0" fontId="79" fillId="0" borderId="0" xfId="51" applyFont="1" applyFill="1" applyAlignment="1">
      <alignment horizontal="center"/>
    </xf>
    <xf numFmtId="166" fontId="45" fillId="0" borderId="0" xfId="51" applyNumberFormat="1" applyFont="1" applyFill="1" applyAlignment="1">
      <alignment horizontal="right"/>
    </xf>
    <xf numFmtId="0" fontId="77" fillId="0" borderId="0" xfId="51" applyFont="1" applyFill="1"/>
    <xf numFmtId="0" fontId="100" fillId="0" borderId="0" xfId="51" applyFont="1" applyFill="1"/>
    <xf numFmtId="0" fontId="51" fillId="0" borderId="0" xfId="61" applyFont="1" applyFill="1" applyBorder="1" applyAlignment="1">
      <alignment horizontal="left"/>
    </xf>
    <xf numFmtId="168" fontId="0" fillId="0" borderId="0" xfId="51" applyNumberFormat="1" applyFont="1" applyFill="1"/>
    <xf numFmtId="0" fontId="92" fillId="0" borderId="0" xfId="51" applyFont="1" applyFill="1"/>
    <xf numFmtId="0" fontId="48" fillId="0" borderId="0" xfId="51" applyFont="1" applyFill="1"/>
    <xf numFmtId="0" fontId="0" fillId="0" borderId="0" xfId="51" applyFont="1" applyFill="1" applyAlignment="1">
      <alignment horizontal="justify" vertical="top"/>
    </xf>
    <xf numFmtId="0" fontId="208" fillId="0" borderId="0" xfId="0" applyFont="1" applyFill="1" applyAlignment="1">
      <alignment horizontal="center" vertical="center" readingOrder="1"/>
    </xf>
    <xf numFmtId="0" fontId="41" fillId="0" borderId="0" xfId="51" applyFont="1" applyFill="1" applyAlignment="1">
      <alignment vertical="top"/>
    </xf>
    <xf numFmtId="0" fontId="0" fillId="0" borderId="0" xfId="51" applyFont="1" applyFill="1" applyAlignment="1">
      <alignment vertical="top"/>
    </xf>
    <xf numFmtId="0" fontId="50" fillId="0" borderId="0" xfId="61" applyFont="1" applyFill="1" applyBorder="1" applyAlignment="1">
      <alignment horizontal="left"/>
    </xf>
    <xf numFmtId="0" fontId="128" fillId="0" borderId="0" xfId="61" applyFont="1" applyFill="1" applyBorder="1" applyAlignment="1">
      <alignment horizontal="left"/>
    </xf>
    <xf numFmtId="0" fontId="93" fillId="0" borderId="0" xfId="51" applyFont="1" applyFill="1" applyAlignment="1">
      <alignment horizontal="left"/>
    </xf>
    <xf numFmtId="0" fontId="149" fillId="0" borderId="0" xfId="51" applyFont="1" applyFill="1" applyAlignment="1">
      <alignment horizontal="justify" vertical="top"/>
    </xf>
    <xf numFmtId="0" fontId="51" fillId="0" borderId="0" xfId="61" applyFont="1" applyFill="1" applyBorder="1" applyAlignment="1"/>
    <xf numFmtId="0" fontId="220" fillId="0" borderId="0" xfId="0" applyNumberFormat="1" applyFont="1" applyFill="1" applyBorder="1" applyAlignment="1"/>
    <xf numFmtId="0" fontId="100" fillId="0" borderId="0" xfId="51" applyFont="1" applyFill="1" applyAlignment="1">
      <alignment horizontal="center"/>
    </xf>
    <xf numFmtId="0" fontId="100" fillId="0" borderId="0" xfId="51" applyFont="1" applyFill="1" applyAlignment="1">
      <alignment horizontal="center"/>
    </xf>
    <xf numFmtId="0" fontId="47" fillId="0" borderId="0" xfId="51" applyFont="1" applyFill="1" applyAlignment="1">
      <alignment horizontal="center" vertical="center"/>
    </xf>
    <xf numFmtId="0" fontId="47" fillId="0" borderId="0" xfId="51" applyFont="1" applyFill="1" applyAlignment="1">
      <alignment horizontal="center" vertical="center" wrapText="1"/>
    </xf>
    <xf numFmtId="0" fontId="124" fillId="0" borderId="0" xfId="70" applyFont="1" applyFill="1"/>
    <xf numFmtId="0" fontId="124" fillId="0" borderId="0" xfId="68" applyNumberFormat="1" applyFont="1" applyFill="1" applyAlignment="1" applyProtection="1"/>
    <xf numFmtId="0" fontId="235" fillId="0" borderId="0" xfId="70" applyFont="1" applyFill="1"/>
    <xf numFmtId="178" fontId="124" fillId="0" borderId="0" xfId="58" applyNumberFormat="1" applyFont="1" applyFill="1"/>
    <xf numFmtId="3" fontId="124" fillId="0" borderId="0" xfId="70" applyNumberFormat="1" applyFont="1" applyFill="1"/>
    <xf numFmtId="178" fontId="138" fillId="0" borderId="0" xfId="58" applyNumberFormat="1" applyFont="1" applyFill="1"/>
    <xf numFmtId="187" fontId="138" fillId="0" borderId="0" xfId="70" applyNumberFormat="1" applyFont="1" applyFill="1"/>
    <xf numFmtId="3" fontId="138" fillId="0" borderId="0" xfId="70" applyNumberFormat="1" applyFont="1" applyFill="1"/>
    <xf numFmtId="0" fontId="138" fillId="0" borderId="0" xfId="70" applyFont="1" applyFill="1" applyAlignment="1">
      <alignment horizontal="left" vertical="center" indent="1"/>
    </xf>
    <xf numFmtId="44" fontId="138" fillId="0" borderId="0" xfId="70" applyNumberFormat="1" applyFont="1" applyFill="1" applyAlignment="1">
      <alignment horizontal="left" vertical="center"/>
    </xf>
    <xf numFmtId="0" fontId="124" fillId="0" borderId="0" xfId="357" applyFont="1" applyFill="1" applyBorder="1"/>
    <xf numFmtId="0" fontId="194" fillId="0" borderId="0" xfId="357" applyFont="1" applyFill="1" applyBorder="1" applyAlignment="1">
      <alignment horizontal="right" wrapText="1"/>
    </xf>
    <xf numFmtId="2" fontId="124" fillId="0" borderId="0" xfId="357" applyNumberFormat="1" applyFont="1" applyFill="1" applyBorder="1" applyAlignment="1">
      <alignment horizontal="center" vertical="center"/>
    </xf>
    <xf numFmtId="0" fontId="138" fillId="0" borderId="0" xfId="227" applyFont="1" applyFill="1" applyBorder="1" applyAlignment="1">
      <alignment vertical="center" wrapText="1"/>
    </xf>
    <xf numFmtId="0" fontId="138" fillId="0" borderId="0" xfId="70" quotePrefix="1" applyFont="1" applyFill="1" applyAlignment="1">
      <alignment horizontal="right"/>
    </xf>
    <xf numFmtId="0" fontId="124" fillId="0" borderId="0" xfId="70" applyFont="1" applyFill="1" applyBorder="1" applyAlignment="1">
      <alignment vertical="center" wrapText="1"/>
    </xf>
    <xf numFmtId="0" fontId="138" fillId="0" borderId="0" xfId="227" applyFont="1" applyFill="1"/>
    <xf numFmtId="0" fontId="124" fillId="0" borderId="0" xfId="70" applyFont="1" applyFill="1" applyBorder="1" applyAlignment="1">
      <alignment horizontal="left" vertical="center" wrapText="1" indent="2"/>
    </xf>
    <xf numFmtId="0" fontId="138" fillId="0" borderId="0" xfId="70" applyFont="1" applyFill="1" applyBorder="1" applyAlignment="1">
      <alignment horizontal="left" vertical="center" indent="1"/>
    </xf>
    <xf numFmtId="0" fontId="236" fillId="0" borderId="0" xfId="227" applyFont="1" applyFill="1" applyAlignment="1">
      <alignment vertical="center"/>
    </xf>
    <xf numFmtId="0" fontId="124" fillId="0" borderId="0" xfId="357" applyFont="1" applyFill="1"/>
    <xf numFmtId="0" fontId="138" fillId="0" borderId="0" xfId="70" applyNumberFormat="1" applyFont="1" applyFill="1"/>
    <xf numFmtId="0" fontId="138" fillId="0" borderId="0" xfId="70" applyFont="1" applyFill="1" applyAlignment="1">
      <alignment horizontal="left" vertical="center"/>
    </xf>
    <xf numFmtId="0" fontId="124" fillId="0" borderId="0" xfId="70" applyNumberFormat="1" applyFont="1" applyFill="1"/>
    <xf numFmtId="37" fontId="138" fillId="0" borderId="0" xfId="70" applyNumberFormat="1" applyFont="1" applyFill="1" applyAlignment="1">
      <alignment horizontal="left" vertical="center"/>
    </xf>
    <xf numFmtId="0" fontId="138" fillId="0" borderId="0" xfId="58" applyNumberFormat="1" applyFont="1" applyFill="1"/>
    <xf numFmtId="0" fontId="138" fillId="0" borderId="0" xfId="70" applyNumberFormat="1" applyFont="1" applyFill="1" applyAlignment="1">
      <alignment horizontal="left" vertical="center" indent="1"/>
    </xf>
    <xf numFmtId="0" fontId="194" fillId="0" borderId="54" xfId="357" applyFont="1" applyFill="1" applyBorder="1" applyAlignment="1">
      <alignment horizontal="right" wrapText="1"/>
    </xf>
    <xf numFmtId="0" fontId="124" fillId="0" borderId="55" xfId="357" applyFont="1" applyFill="1" applyBorder="1"/>
    <xf numFmtId="2" fontId="124" fillId="0" borderId="0" xfId="357" applyNumberFormat="1" applyFont="1" applyFill="1" applyAlignment="1">
      <alignment horizontal="center" vertical="center"/>
    </xf>
    <xf numFmtId="2" fontId="124" fillId="0" borderId="0" xfId="357" applyNumberFormat="1" applyFont="1" applyFill="1" applyAlignment="1">
      <alignment horizontal="left" vertical="center"/>
    </xf>
    <xf numFmtId="0" fontId="237" fillId="0" borderId="0" xfId="227" applyFont="1" applyFill="1"/>
    <xf numFmtId="168" fontId="138" fillId="0" borderId="0" xfId="70" applyNumberFormat="1" applyFont="1" applyFill="1"/>
    <xf numFmtId="0" fontId="124" fillId="0" borderId="0" xfId="357" applyFont="1" applyFill="1" applyBorder="1" applyAlignment="1">
      <alignment horizontal="left" vertical="center" indent="1"/>
    </xf>
    <xf numFmtId="2" fontId="124" fillId="0" borderId="0" xfId="357" applyNumberFormat="1" applyFont="1" applyFill="1" applyBorder="1" applyAlignment="1">
      <alignment horizontal="left" vertical="center" indent="1"/>
    </xf>
    <xf numFmtId="0" fontId="238" fillId="0" borderId="0" xfId="40" applyFont="1" applyFill="1" applyBorder="1" applyAlignment="1">
      <alignment horizontal="left" vertical="top" wrapText="1" indent="1"/>
    </xf>
    <xf numFmtId="0" fontId="238" fillId="0" borderId="19" xfId="40" applyFont="1" applyFill="1" applyBorder="1" applyAlignment="1">
      <alignment horizontal="left" vertical="top" wrapText="1" indent="1"/>
    </xf>
    <xf numFmtId="0" fontId="123" fillId="0" borderId="0" xfId="40" applyFont="1" applyFill="1" applyBorder="1" applyAlignment="1">
      <alignment horizontal="left" vertical="top" wrapText="1" indent="1"/>
    </xf>
    <xf numFmtId="0" fontId="123" fillId="0" borderId="19" xfId="40" applyFont="1" applyFill="1" applyBorder="1" applyAlignment="1">
      <alignment horizontal="left" vertical="top" wrapText="1" indent="1"/>
    </xf>
  </cellXfs>
  <cellStyles count="384">
    <cellStyle name="%" xfId="1" xr:uid="{00000000-0005-0000-0000-000000000000}"/>
    <cellStyle name="% 2" xfId="120" xr:uid="{00000000-0005-0000-0000-000001000000}"/>
    <cellStyle name="20% - Cor1" xfId="2" builtinId="30" customBuiltin="1"/>
    <cellStyle name="20% - Cor1 2" xfId="79" xr:uid="{00000000-0005-0000-0000-000003000000}"/>
    <cellStyle name="20% - Cor2" xfId="3" builtinId="34" customBuiltin="1"/>
    <cellStyle name="20% - Cor2 2" xfId="80" xr:uid="{00000000-0005-0000-0000-000005000000}"/>
    <cellStyle name="20% - Cor3" xfId="4" builtinId="38" customBuiltin="1"/>
    <cellStyle name="20% - Cor3 2" xfId="81" xr:uid="{00000000-0005-0000-0000-000007000000}"/>
    <cellStyle name="20% - Cor4" xfId="5" builtinId="42" customBuiltin="1"/>
    <cellStyle name="20% - Cor4 2" xfId="82" xr:uid="{00000000-0005-0000-0000-000009000000}"/>
    <cellStyle name="20% - Cor5" xfId="6" builtinId="46" customBuiltin="1"/>
    <cellStyle name="20% - Cor5 2" xfId="83" xr:uid="{00000000-0005-0000-0000-00000B000000}"/>
    <cellStyle name="20% - Cor6" xfId="7" builtinId="50" customBuiltin="1"/>
    <cellStyle name="20% - Cor6 2" xfId="84" xr:uid="{00000000-0005-0000-0000-00000D000000}"/>
    <cellStyle name="40% - Cor1" xfId="8" builtinId="31" customBuiltin="1"/>
    <cellStyle name="40% - Cor1 2" xfId="85" xr:uid="{00000000-0005-0000-0000-00000F000000}"/>
    <cellStyle name="40% - Cor2" xfId="9" builtinId="35" customBuiltin="1"/>
    <cellStyle name="40% - Cor2 2" xfId="86" xr:uid="{00000000-0005-0000-0000-000011000000}"/>
    <cellStyle name="40% - Cor3" xfId="10" builtinId="39" customBuiltin="1"/>
    <cellStyle name="40% - Cor3 2" xfId="87" xr:uid="{00000000-0005-0000-0000-000013000000}"/>
    <cellStyle name="40% - Cor4" xfId="11" builtinId="43" customBuiltin="1"/>
    <cellStyle name="40% - Cor4 2" xfId="88" xr:uid="{00000000-0005-0000-0000-000015000000}"/>
    <cellStyle name="40% - Cor5" xfId="12" builtinId="47" customBuiltin="1"/>
    <cellStyle name="40% - Cor5 2" xfId="89" xr:uid="{00000000-0005-0000-0000-000017000000}"/>
    <cellStyle name="40% - Cor6" xfId="13" builtinId="51" customBuiltin="1"/>
    <cellStyle name="40% - Cor6 2" xfId="90" xr:uid="{00000000-0005-0000-0000-000019000000}"/>
    <cellStyle name="60% - Cor1" xfId="14" builtinId="32" customBuiltin="1"/>
    <cellStyle name="60% - Cor1 2" xfId="91" xr:uid="{00000000-0005-0000-0000-00001B000000}"/>
    <cellStyle name="60% - Cor2" xfId="15" builtinId="36" customBuiltin="1"/>
    <cellStyle name="60% - Cor2 2" xfId="92" xr:uid="{00000000-0005-0000-0000-00001D000000}"/>
    <cellStyle name="60% - Cor3" xfId="16" builtinId="40" customBuiltin="1"/>
    <cellStyle name="60% - Cor3 2" xfId="93" xr:uid="{00000000-0005-0000-0000-00001F000000}"/>
    <cellStyle name="60% - Cor4" xfId="17" builtinId="44" customBuiltin="1"/>
    <cellStyle name="60% - Cor4 2" xfId="94" xr:uid="{00000000-0005-0000-0000-000021000000}"/>
    <cellStyle name="60% - Cor5" xfId="18" builtinId="48" customBuiltin="1"/>
    <cellStyle name="60% - Cor5 2" xfId="95" xr:uid="{00000000-0005-0000-0000-000023000000}"/>
    <cellStyle name="60% - Cor6" xfId="19" builtinId="52" customBuiltin="1"/>
    <cellStyle name="60% - Cor6 2" xfId="96" xr:uid="{00000000-0005-0000-0000-000025000000}"/>
    <cellStyle name="CABECALHO" xfId="73" xr:uid="{00000000-0005-0000-0000-000026000000}"/>
    <cellStyle name="Cabeçalho 1" xfId="20" builtinId="16" customBuiltin="1"/>
    <cellStyle name="Cabeçalho 1 2" xfId="97" xr:uid="{00000000-0005-0000-0000-000028000000}"/>
    <cellStyle name="Cabeçalho 2" xfId="21" builtinId="17" customBuiltin="1"/>
    <cellStyle name="Cabeçalho 2 2" xfId="98" xr:uid="{00000000-0005-0000-0000-00002A000000}"/>
    <cellStyle name="Cabeçalho 3" xfId="22" builtinId="18" customBuiltin="1"/>
    <cellStyle name="Cabeçalho 3 2" xfId="99" xr:uid="{00000000-0005-0000-0000-00002C000000}"/>
    <cellStyle name="Cabeçalho 4" xfId="23" builtinId="19" customBuiltin="1"/>
    <cellStyle name="Cabeçalho 4 2" xfId="100" xr:uid="{00000000-0005-0000-0000-00002E000000}"/>
    <cellStyle name="Cálculo" xfId="24" builtinId="22" customBuiltin="1"/>
    <cellStyle name="Cálculo 2" xfId="101" xr:uid="{00000000-0005-0000-0000-000030000000}"/>
    <cellStyle name="Célula Ligada" xfId="25" builtinId="24" customBuiltin="1"/>
    <cellStyle name="Célula Ligada 2" xfId="102" xr:uid="{00000000-0005-0000-0000-000032000000}"/>
    <cellStyle name="Comma 2" xfId="162" xr:uid="{00000000-0005-0000-0000-000033000000}"/>
    <cellStyle name="Cor1" xfId="26" builtinId="29" customBuiltin="1"/>
    <cellStyle name="Cor1 2" xfId="103" xr:uid="{00000000-0005-0000-0000-000035000000}"/>
    <cellStyle name="Cor2" xfId="27" builtinId="33" customBuiltin="1"/>
    <cellStyle name="Cor2 2" xfId="104" xr:uid="{00000000-0005-0000-0000-000037000000}"/>
    <cellStyle name="Cor3" xfId="28" builtinId="37" customBuiltin="1"/>
    <cellStyle name="Cor3 2" xfId="105" xr:uid="{00000000-0005-0000-0000-000039000000}"/>
    <cellStyle name="Cor4" xfId="29" builtinId="41" customBuiltin="1"/>
    <cellStyle name="Cor4 2" xfId="106" xr:uid="{00000000-0005-0000-0000-00003B000000}"/>
    <cellStyle name="Cor5" xfId="30" builtinId="45" customBuiltin="1"/>
    <cellStyle name="Cor5 2" xfId="107" xr:uid="{00000000-0005-0000-0000-00003D000000}"/>
    <cellStyle name="Cor6" xfId="31" builtinId="49" customBuiltin="1"/>
    <cellStyle name="Cor6 2" xfId="108" xr:uid="{00000000-0005-0000-0000-00003F000000}"/>
    <cellStyle name="Correcto 2" xfId="109" xr:uid="{00000000-0005-0000-0000-000040000000}"/>
    <cellStyle name="Correto" xfId="32" builtinId="26" customBuiltin="1"/>
    <cellStyle name="Currency 2" xfId="163" xr:uid="{00000000-0005-0000-0000-000042000000}"/>
    <cellStyle name="DADOS" xfId="74" xr:uid="{00000000-0005-0000-0000-000043000000}"/>
    <cellStyle name="Entrada" xfId="33" builtinId="20" customBuiltin="1"/>
    <cellStyle name="Entrada 2" xfId="110" xr:uid="{00000000-0005-0000-0000-000045000000}"/>
    <cellStyle name="Euro" xfId="34" xr:uid="{00000000-0005-0000-0000-000046000000}"/>
    <cellStyle name="Hiperligação" xfId="68" builtinId="8" customBuiltin="1"/>
    <cellStyle name="Hiperligação 2" xfId="221" xr:uid="{00000000-0005-0000-0000-000048000000}"/>
    <cellStyle name="Hiperligação 2 2" xfId="383" xr:uid="{59995FC4-B2C9-4D3C-A9D5-6E92E191516D}"/>
    <cellStyle name="Hiperligação 3" xfId="330" xr:uid="{00000000-0005-0000-0000-000049000000}"/>
    <cellStyle name="Hiperligação 4" xfId="333" xr:uid="{00000000-0005-0000-0000-00004A000000}"/>
    <cellStyle name="Incorrecto 2" xfId="111" xr:uid="{00000000-0005-0000-0000-00004B000000}"/>
    <cellStyle name="Incorreto" xfId="35" builtinId="27" customBuiltin="1"/>
    <cellStyle name="Moeda 2" xfId="164" xr:uid="{00000000-0005-0000-0000-00004D000000}"/>
    <cellStyle name="Moeda 2 2" xfId="222" xr:uid="{00000000-0005-0000-0000-00004E000000}"/>
    <cellStyle name="Neutro" xfId="36" builtinId="28" customBuiltin="1"/>
    <cellStyle name="Neutro 2" xfId="112" xr:uid="{00000000-0005-0000-0000-000050000000}"/>
    <cellStyle name="Normal" xfId="0" builtinId="0"/>
    <cellStyle name="Normal 10" xfId="67" xr:uid="{00000000-0005-0000-0000-000052000000}"/>
    <cellStyle name="Normal 10 2" xfId="69" xr:uid="{00000000-0005-0000-0000-000053000000}"/>
    <cellStyle name="Normal 10 2 2" xfId="223" xr:uid="{00000000-0005-0000-0000-000054000000}"/>
    <cellStyle name="Normal 10 3" xfId="224" xr:uid="{00000000-0005-0000-0000-000055000000}"/>
    <cellStyle name="Normal 11" xfId="165" xr:uid="{00000000-0005-0000-0000-000056000000}"/>
    <cellStyle name="Normal 11 2" xfId="225" xr:uid="{00000000-0005-0000-0000-000057000000}"/>
    <cellStyle name="Normal 12" xfId="166" xr:uid="{00000000-0005-0000-0000-000058000000}"/>
    <cellStyle name="Normal 13" xfId="167" xr:uid="{00000000-0005-0000-0000-000059000000}"/>
    <cellStyle name="Normal 14" xfId="168" xr:uid="{00000000-0005-0000-0000-00005A000000}"/>
    <cellStyle name="Normal 15" xfId="169" xr:uid="{00000000-0005-0000-0000-00005B000000}"/>
    <cellStyle name="Normal 16" xfId="170" xr:uid="{00000000-0005-0000-0000-00005C000000}"/>
    <cellStyle name="Normal 17" xfId="171" xr:uid="{00000000-0005-0000-0000-00005D000000}"/>
    <cellStyle name="Normal 18" xfId="172" xr:uid="{00000000-0005-0000-0000-00005E000000}"/>
    <cellStyle name="Normal 19" xfId="173" xr:uid="{00000000-0005-0000-0000-00005F000000}"/>
    <cellStyle name="Normal 2" xfId="37" xr:uid="{00000000-0005-0000-0000-000060000000}"/>
    <cellStyle name="Normal 2 2" xfId="121" xr:uid="{00000000-0005-0000-0000-000061000000}"/>
    <cellStyle name="Normal 20" xfId="174" xr:uid="{00000000-0005-0000-0000-000062000000}"/>
    <cellStyle name="Normal 21" xfId="175" xr:uid="{00000000-0005-0000-0000-000063000000}"/>
    <cellStyle name="Normal 22" xfId="176" xr:uid="{00000000-0005-0000-0000-000064000000}"/>
    <cellStyle name="Normal 23" xfId="178" xr:uid="{00000000-0005-0000-0000-000065000000}"/>
    <cellStyle name="Normal 23 2" xfId="226" xr:uid="{00000000-0005-0000-0000-000066000000}"/>
    <cellStyle name="Normal 24" xfId="227" xr:uid="{00000000-0005-0000-0000-000067000000}"/>
    <cellStyle name="Normal 25" xfId="315" xr:uid="{00000000-0005-0000-0000-000068000000}"/>
    <cellStyle name="Normal 25 2" xfId="317" xr:uid="{00000000-0005-0000-0000-000069000000}"/>
    <cellStyle name="Normal 26" xfId="325" xr:uid="{00000000-0005-0000-0000-00006A000000}"/>
    <cellStyle name="Normal 27" xfId="323" xr:uid="{00000000-0005-0000-0000-00006B000000}"/>
    <cellStyle name="Normal 28" xfId="329" xr:uid="{00000000-0005-0000-0000-00006C000000}"/>
    <cellStyle name="Normal 28 2" xfId="350" xr:uid="{00000000-0005-0000-0000-00006D000000}"/>
    <cellStyle name="Normal 28 3" xfId="351" xr:uid="{00000000-0005-0000-0000-00006E000000}"/>
    <cellStyle name="Normal 28 3 2" xfId="352" xr:uid="{00000000-0005-0000-0000-00006F000000}"/>
    <cellStyle name="Normal 28 3 3" xfId="357" xr:uid="{00000000-0005-0000-0000-000070000000}"/>
    <cellStyle name="Normal 29" xfId="331" xr:uid="{00000000-0005-0000-0000-000071000000}"/>
    <cellStyle name="Normal 3" xfId="38" xr:uid="{00000000-0005-0000-0000-000072000000}"/>
    <cellStyle name="Normal 3 2" xfId="52" xr:uid="{00000000-0005-0000-0000-000073000000}"/>
    <cellStyle name="Normal 30" xfId="334" xr:uid="{00000000-0005-0000-0000-000074000000}"/>
    <cellStyle name="Normal 31" xfId="336" xr:uid="{00000000-0005-0000-0000-000075000000}"/>
    <cellStyle name="Normal 32" xfId="338" xr:uid="{00000000-0005-0000-0000-000076000000}"/>
    <cellStyle name="Normal 33" xfId="342" xr:uid="{00000000-0005-0000-0000-000077000000}"/>
    <cellStyle name="Normal 34" xfId="344" xr:uid="{00000000-0005-0000-0000-000078000000}"/>
    <cellStyle name="Normal 35" xfId="345" xr:uid="{00000000-0005-0000-0000-000079000000}"/>
    <cellStyle name="Normal 36" xfId="347" xr:uid="{00000000-0005-0000-0000-00007A000000}"/>
    <cellStyle name="Normal 37" xfId="349" xr:uid="{00000000-0005-0000-0000-00007B000000}"/>
    <cellStyle name="Normal 38" xfId="353" xr:uid="{00000000-0005-0000-0000-00007C000000}"/>
    <cellStyle name="Normal 39" xfId="355" xr:uid="{00000000-0005-0000-0000-00007D000000}"/>
    <cellStyle name="Normal 4" xfId="39" xr:uid="{00000000-0005-0000-0000-00007E000000}"/>
    <cellStyle name="Normal 4 2" xfId="70" xr:uid="{00000000-0005-0000-0000-00007F000000}"/>
    <cellStyle name="Normal 40" xfId="358" xr:uid="{00000000-0005-0000-0000-000080000000}"/>
    <cellStyle name="Normal 41" xfId="359" xr:uid="{00000000-0005-0000-0000-000081000000}"/>
    <cellStyle name="Normal 42" xfId="361" xr:uid="{00000000-0005-0000-0000-000082000000}"/>
    <cellStyle name="Normal 43" xfId="363" xr:uid="{00000000-0005-0000-0000-000083000000}"/>
    <cellStyle name="Normal 44" xfId="365" xr:uid="{00000000-0005-0000-0000-000084000000}"/>
    <cellStyle name="Normal 45" xfId="367" xr:uid="{00000000-0005-0000-0000-000085000000}"/>
    <cellStyle name="Normal 46" xfId="369" xr:uid="{00000000-0005-0000-0000-000086000000}"/>
    <cellStyle name="Normal 47" xfId="371" xr:uid="{9FA2B7AD-CBB6-40E9-8F00-EC80038513B8}"/>
    <cellStyle name="Normal 48" xfId="374" xr:uid="{3750A14D-2C62-411D-9129-F8180633C751}"/>
    <cellStyle name="Normal 49" xfId="376" xr:uid="{D6D03795-2A8F-4131-989B-5E2E2ACD8374}"/>
    <cellStyle name="Normal 5" xfId="50" xr:uid="{00000000-0005-0000-0000-000087000000}"/>
    <cellStyle name="Normal 5 2" xfId="51" xr:uid="{00000000-0005-0000-0000-000088000000}"/>
    <cellStyle name="Normal 50" xfId="378" xr:uid="{14A72F1E-D382-412F-8506-CF585E64264D}"/>
    <cellStyle name="Normal 51" xfId="380" xr:uid="{C745BE0D-81BD-444D-B12D-A2154C0A7086}"/>
    <cellStyle name="Normal 52" xfId="381" xr:uid="{E48088ED-E0BF-490A-A884-B501B8AFDA68}"/>
    <cellStyle name="Normal 6" xfId="54" xr:uid="{00000000-0005-0000-0000-000089000000}"/>
    <cellStyle name="Normal 6 2" xfId="62" xr:uid="{00000000-0005-0000-0000-00008A000000}"/>
    <cellStyle name="Normal 7" xfId="57" xr:uid="{00000000-0005-0000-0000-00008B000000}"/>
    <cellStyle name="Normal 8" xfId="64" xr:uid="{00000000-0005-0000-0000-00008C000000}"/>
    <cellStyle name="Normal 9" xfId="65" xr:uid="{00000000-0005-0000-0000-00008D000000}"/>
    <cellStyle name="Normal_14dif_rem_mom1" xfId="373" xr:uid="{2BFA38AA-7C9D-4DDD-9ED5-FF349355F0CF}"/>
    <cellStyle name="Normal_18ssocial RSI" xfId="59" xr:uid="{00000000-0005-0000-0000-00008E000000}"/>
    <cellStyle name="Normal_bedez2008 2" xfId="219" xr:uid="{00000000-0005-0000-0000-00008F000000}"/>
    <cellStyle name="Normal_beFev2008 2" xfId="63" xr:uid="{00000000-0005-0000-0000-000090000000}"/>
    <cellStyle name="Normal_bejan2009" xfId="71" xr:uid="{00000000-0005-0000-0000-000091000000}"/>
    <cellStyle name="Normal_bejun2008" xfId="53" xr:uid="{00000000-0005-0000-0000-000092000000}"/>
    <cellStyle name="Normal_benov2008 2 2" xfId="72" xr:uid="{00000000-0005-0000-0000-000093000000}"/>
    <cellStyle name="Normal_beset2008" xfId="78" xr:uid="{00000000-0005-0000-0000-000094000000}"/>
    <cellStyle name="Normal_Book2" xfId="40" xr:uid="{00000000-0005-0000-0000-000095000000}"/>
    <cellStyle name="Normal_Book2 2" xfId="66" xr:uid="{00000000-0005-0000-0000-000096000000}"/>
    <cellStyle name="Normal_Book2 4" xfId="61" xr:uid="{00000000-0005-0000-0000-000097000000}"/>
    <cellStyle name="Normal_Book2 5" xfId="377" xr:uid="{25E3A2C4-2426-4772-81AA-1D44D44ED23D}"/>
    <cellStyle name="Normal_Book3" xfId="60" xr:uid="{00000000-0005-0000-0000-000098000000}"/>
    <cellStyle name="Nota" xfId="41" builtinId="10" customBuiltin="1"/>
    <cellStyle name="Nota 2" xfId="113" xr:uid="{00000000-0005-0000-0000-00009B000000}"/>
    <cellStyle name="NUMLINHA" xfId="75" xr:uid="{00000000-0005-0000-0000-00009C000000}"/>
    <cellStyle name="Percent 2" xfId="177" xr:uid="{00000000-0005-0000-0000-00009D000000}"/>
    <cellStyle name="Percentagem" xfId="220" builtinId="5"/>
    <cellStyle name="Percentagem 10" xfId="339" xr:uid="{00000000-0005-0000-0000-00009F000000}"/>
    <cellStyle name="Percentagem 11" xfId="343" xr:uid="{00000000-0005-0000-0000-0000A0000000}"/>
    <cellStyle name="Percentagem 12" xfId="346" xr:uid="{00000000-0005-0000-0000-0000A1000000}"/>
    <cellStyle name="Percentagem 13" xfId="348" xr:uid="{00000000-0005-0000-0000-0000A2000000}"/>
    <cellStyle name="Percentagem 14" xfId="354" xr:uid="{00000000-0005-0000-0000-0000A3000000}"/>
    <cellStyle name="Percentagem 15" xfId="356" xr:uid="{00000000-0005-0000-0000-0000A4000000}"/>
    <cellStyle name="Percentagem 16" xfId="360" xr:uid="{00000000-0005-0000-0000-0000A5000000}"/>
    <cellStyle name="Percentagem 17" xfId="362" xr:uid="{00000000-0005-0000-0000-0000A6000000}"/>
    <cellStyle name="Percentagem 18" xfId="364" xr:uid="{00000000-0005-0000-0000-0000A7000000}"/>
    <cellStyle name="Percentagem 19" xfId="366" xr:uid="{00000000-0005-0000-0000-0000A8000000}"/>
    <cellStyle name="Percentagem 2" xfId="58" xr:uid="{00000000-0005-0000-0000-0000A9000000}"/>
    <cellStyle name="Percentagem 20" xfId="368" xr:uid="{00000000-0005-0000-0000-0000AA000000}"/>
    <cellStyle name="Percentagem 21" xfId="370" xr:uid="{00000000-0005-0000-0000-0000AB000000}"/>
    <cellStyle name="Percentagem 22" xfId="372" xr:uid="{840C2FD8-0E33-4CD9-B993-A00ACE873397}"/>
    <cellStyle name="Percentagem 23" xfId="375" xr:uid="{108877B9-093E-4E69-BF27-FDCDDB0D0458}"/>
    <cellStyle name="Percentagem 24" xfId="379" xr:uid="{7A0F2AD2-4C42-49FC-B0A2-0F8B05861A69}"/>
    <cellStyle name="Percentagem 25" xfId="382" xr:uid="{5C3CC334-CB44-45FA-99EF-308A64B0B892}"/>
    <cellStyle name="Percentagem 3" xfId="326" xr:uid="{00000000-0005-0000-0000-0000AC000000}"/>
    <cellStyle name="Percentagem 4" xfId="324" xr:uid="{00000000-0005-0000-0000-0000AD000000}"/>
    <cellStyle name="Percentagem 5" xfId="328" xr:uid="{00000000-0005-0000-0000-0000AE000000}"/>
    <cellStyle name="Percentagem 6" xfId="327" xr:uid="{00000000-0005-0000-0000-0000AF000000}"/>
    <cellStyle name="Percentagem 7" xfId="332" xr:uid="{00000000-0005-0000-0000-0000B0000000}"/>
    <cellStyle name="Percentagem 8" xfId="335" xr:uid="{00000000-0005-0000-0000-0000B1000000}"/>
    <cellStyle name="Percentagem 9" xfId="337" xr:uid="{00000000-0005-0000-0000-0000B2000000}"/>
    <cellStyle name="QDTITULO" xfId="76" xr:uid="{00000000-0005-0000-0000-0000B3000000}"/>
    <cellStyle name="Saída" xfId="42" builtinId="21" customBuiltin="1"/>
    <cellStyle name="Saída 2" xfId="114" xr:uid="{00000000-0005-0000-0000-0000B5000000}"/>
    <cellStyle name="Standaard_SifCdE01tableauxEN" xfId="43" xr:uid="{00000000-0005-0000-0000-0000B6000000}"/>
    <cellStyle name="style1395065383179" xfId="122" xr:uid="{00000000-0005-0000-0000-0000B7000000}"/>
    <cellStyle name="style1395065383179 2" xfId="228" xr:uid="{00000000-0005-0000-0000-0000B8000000}"/>
    <cellStyle name="style1395065383507" xfId="123" xr:uid="{00000000-0005-0000-0000-0000B9000000}"/>
    <cellStyle name="style1395065383507 2" xfId="229" xr:uid="{00000000-0005-0000-0000-0000BA000000}"/>
    <cellStyle name="style1395065383726" xfId="124" xr:uid="{00000000-0005-0000-0000-0000BB000000}"/>
    <cellStyle name="style1395065383726 2" xfId="230" xr:uid="{00000000-0005-0000-0000-0000BC000000}"/>
    <cellStyle name="style1395065383835" xfId="125" xr:uid="{00000000-0005-0000-0000-0000BD000000}"/>
    <cellStyle name="style1395065383835 2" xfId="231" xr:uid="{00000000-0005-0000-0000-0000BE000000}"/>
    <cellStyle name="style1395065383960" xfId="126" xr:uid="{00000000-0005-0000-0000-0000BF000000}"/>
    <cellStyle name="style1395065383960 2" xfId="232" xr:uid="{00000000-0005-0000-0000-0000C0000000}"/>
    <cellStyle name="style1395065384085" xfId="127" xr:uid="{00000000-0005-0000-0000-0000C1000000}"/>
    <cellStyle name="style1395065384085 2" xfId="233" xr:uid="{00000000-0005-0000-0000-0000C2000000}"/>
    <cellStyle name="style1395065384335" xfId="128" xr:uid="{00000000-0005-0000-0000-0000C3000000}"/>
    <cellStyle name="style1395065384335 2" xfId="234" xr:uid="{00000000-0005-0000-0000-0000C4000000}"/>
    <cellStyle name="style1395065384476" xfId="129" xr:uid="{00000000-0005-0000-0000-0000C5000000}"/>
    <cellStyle name="style1395065384476 2" xfId="235" xr:uid="{00000000-0005-0000-0000-0000C6000000}"/>
    <cellStyle name="style1395065384601" xfId="130" xr:uid="{00000000-0005-0000-0000-0000C7000000}"/>
    <cellStyle name="style1395065384601 2" xfId="236" xr:uid="{00000000-0005-0000-0000-0000C8000000}"/>
    <cellStyle name="style1395065384726" xfId="131" xr:uid="{00000000-0005-0000-0000-0000C9000000}"/>
    <cellStyle name="style1395065384726 2" xfId="237" xr:uid="{00000000-0005-0000-0000-0000CA000000}"/>
    <cellStyle name="style1395065384851" xfId="132" xr:uid="{00000000-0005-0000-0000-0000CB000000}"/>
    <cellStyle name="style1395065384851 2" xfId="238" xr:uid="{00000000-0005-0000-0000-0000CC000000}"/>
    <cellStyle name="style1395065385007" xfId="133" xr:uid="{00000000-0005-0000-0000-0000CD000000}"/>
    <cellStyle name="style1395065385007 2" xfId="239" xr:uid="{00000000-0005-0000-0000-0000CE000000}"/>
    <cellStyle name="style1395065385101" xfId="134" xr:uid="{00000000-0005-0000-0000-0000CF000000}"/>
    <cellStyle name="style1395065385101 2" xfId="240" xr:uid="{00000000-0005-0000-0000-0000D0000000}"/>
    <cellStyle name="style1395065385210" xfId="135" xr:uid="{00000000-0005-0000-0000-0000D1000000}"/>
    <cellStyle name="style1395065385210 2" xfId="241" xr:uid="{00000000-0005-0000-0000-0000D2000000}"/>
    <cellStyle name="style1395065385413" xfId="136" xr:uid="{00000000-0005-0000-0000-0000D3000000}"/>
    <cellStyle name="style1395065385413 2" xfId="242" xr:uid="{00000000-0005-0000-0000-0000D4000000}"/>
    <cellStyle name="style1395065385507" xfId="137" xr:uid="{00000000-0005-0000-0000-0000D5000000}"/>
    <cellStyle name="style1395065385507 2" xfId="243" xr:uid="{00000000-0005-0000-0000-0000D6000000}"/>
    <cellStyle name="style1395065385710" xfId="138" xr:uid="{00000000-0005-0000-0000-0000D7000000}"/>
    <cellStyle name="style1395065385710 2" xfId="244" xr:uid="{00000000-0005-0000-0000-0000D8000000}"/>
    <cellStyle name="style1395065385804" xfId="139" xr:uid="{00000000-0005-0000-0000-0000D9000000}"/>
    <cellStyle name="style1395065385804 2" xfId="245" xr:uid="{00000000-0005-0000-0000-0000DA000000}"/>
    <cellStyle name="style1395065385898" xfId="140" xr:uid="{00000000-0005-0000-0000-0000DB000000}"/>
    <cellStyle name="style1395065385898 2" xfId="246" xr:uid="{00000000-0005-0000-0000-0000DC000000}"/>
    <cellStyle name="style1395065386007" xfId="141" xr:uid="{00000000-0005-0000-0000-0000DD000000}"/>
    <cellStyle name="style1395065386007 2" xfId="247" xr:uid="{00000000-0005-0000-0000-0000DE000000}"/>
    <cellStyle name="style1395065386101" xfId="142" xr:uid="{00000000-0005-0000-0000-0000DF000000}"/>
    <cellStyle name="style1395065386101 2" xfId="248" xr:uid="{00000000-0005-0000-0000-0000E0000000}"/>
    <cellStyle name="style1395065386226" xfId="143" xr:uid="{00000000-0005-0000-0000-0000E1000000}"/>
    <cellStyle name="style1395065386226 2" xfId="249" xr:uid="{00000000-0005-0000-0000-0000E2000000}"/>
    <cellStyle name="style1395065386335" xfId="144" xr:uid="{00000000-0005-0000-0000-0000E3000000}"/>
    <cellStyle name="style1395065386335 2" xfId="250" xr:uid="{00000000-0005-0000-0000-0000E4000000}"/>
    <cellStyle name="style1395065386476" xfId="145" xr:uid="{00000000-0005-0000-0000-0000E5000000}"/>
    <cellStyle name="style1395065386476 2" xfId="251" xr:uid="{00000000-0005-0000-0000-0000E6000000}"/>
    <cellStyle name="style1395065386601" xfId="146" xr:uid="{00000000-0005-0000-0000-0000E7000000}"/>
    <cellStyle name="style1395065386601 2" xfId="252" xr:uid="{00000000-0005-0000-0000-0000E8000000}"/>
    <cellStyle name="style1395065386726" xfId="147" xr:uid="{00000000-0005-0000-0000-0000E9000000}"/>
    <cellStyle name="style1395065386726 2" xfId="253" xr:uid="{00000000-0005-0000-0000-0000EA000000}"/>
    <cellStyle name="style1395065386945" xfId="148" xr:uid="{00000000-0005-0000-0000-0000EB000000}"/>
    <cellStyle name="style1395065386945 2" xfId="254" xr:uid="{00000000-0005-0000-0000-0000EC000000}"/>
    <cellStyle name="style1395065387054" xfId="149" xr:uid="{00000000-0005-0000-0000-0000ED000000}"/>
    <cellStyle name="style1395065387054 2" xfId="255" xr:uid="{00000000-0005-0000-0000-0000EE000000}"/>
    <cellStyle name="style1395065387164" xfId="150" xr:uid="{00000000-0005-0000-0000-0000EF000000}"/>
    <cellStyle name="style1395065387164 2" xfId="256" xr:uid="{00000000-0005-0000-0000-0000F0000000}"/>
    <cellStyle name="style1395065387382" xfId="151" xr:uid="{00000000-0005-0000-0000-0000F1000000}"/>
    <cellStyle name="style1395065387382 2" xfId="257" xr:uid="{00000000-0005-0000-0000-0000F2000000}"/>
    <cellStyle name="style1395065387492" xfId="152" xr:uid="{00000000-0005-0000-0000-0000F3000000}"/>
    <cellStyle name="style1395065387492 2" xfId="258" xr:uid="{00000000-0005-0000-0000-0000F4000000}"/>
    <cellStyle name="style1395065387601" xfId="153" xr:uid="{00000000-0005-0000-0000-0000F5000000}"/>
    <cellStyle name="style1395065387601 2" xfId="259" xr:uid="{00000000-0005-0000-0000-0000F6000000}"/>
    <cellStyle name="style1395065387711" xfId="154" xr:uid="{00000000-0005-0000-0000-0000F7000000}"/>
    <cellStyle name="style1395065387711 2" xfId="260" xr:uid="{00000000-0005-0000-0000-0000F8000000}"/>
    <cellStyle name="style1395065387820" xfId="155" xr:uid="{00000000-0005-0000-0000-0000F9000000}"/>
    <cellStyle name="style1395065387820 2" xfId="261" xr:uid="{00000000-0005-0000-0000-0000FA000000}"/>
    <cellStyle name="style1395065388023" xfId="156" xr:uid="{00000000-0005-0000-0000-0000FB000000}"/>
    <cellStyle name="style1395065388023 2" xfId="262" xr:uid="{00000000-0005-0000-0000-0000FC000000}"/>
    <cellStyle name="style1395065388429" xfId="157" xr:uid="{00000000-0005-0000-0000-0000FD000000}"/>
    <cellStyle name="style1395065388429 2" xfId="263" xr:uid="{00000000-0005-0000-0000-0000FE000000}"/>
    <cellStyle name="style1395065388554" xfId="158" xr:uid="{00000000-0005-0000-0000-0000FF000000}"/>
    <cellStyle name="style1395065388554 2" xfId="264" xr:uid="{00000000-0005-0000-0000-000000010000}"/>
    <cellStyle name="style1395065388757" xfId="159" xr:uid="{00000000-0005-0000-0000-000001010000}"/>
    <cellStyle name="style1395065388757 2" xfId="265" xr:uid="{00000000-0005-0000-0000-000002010000}"/>
    <cellStyle name="style1421252534878" xfId="179" xr:uid="{00000000-0005-0000-0000-000003010000}"/>
    <cellStyle name="style1421252534878 2" xfId="266" xr:uid="{00000000-0005-0000-0000-000004010000}"/>
    <cellStyle name="style1421252535081" xfId="180" xr:uid="{00000000-0005-0000-0000-000005010000}"/>
    <cellStyle name="style1421252535081 2" xfId="267" xr:uid="{00000000-0005-0000-0000-000006010000}"/>
    <cellStyle name="style1421252535237" xfId="181" xr:uid="{00000000-0005-0000-0000-000007010000}"/>
    <cellStyle name="style1421252535237 2" xfId="268" xr:uid="{00000000-0005-0000-0000-000008010000}"/>
    <cellStyle name="style1421252535347" xfId="182" xr:uid="{00000000-0005-0000-0000-000009010000}"/>
    <cellStyle name="style1421252535347 2" xfId="269" xr:uid="{00000000-0005-0000-0000-00000A010000}"/>
    <cellStyle name="style1421252535472" xfId="183" xr:uid="{00000000-0005-0000-0000-00000B010000}"/>
    <cellStyle name="style1421252535472 2" xfId="270" xr:uid="{00000000-0005-0000-0000-00000C010000}"/>
    <cellStyle name="style1421252535597" xfId="184" xr:uid="{00000000-0005-0000-0000-00000D010000}"/>
    <cellStyle name="style1421252535597 2" xfId="271" xr:uid="{00000000-0005-0000-0000-00000E010000}"/>
    <cellStyle name="style1421252535737" xfId="185" xr:uid="{00000000-0005-0000-0000-00000F010000}"/>
    <cellStyle name="style1421252535737 2" xfId="272" xr:uid="{00000000-0005-0000-0000-000010010000}"/>
    <cellStyle name="style1421252535893" xfId="186" xr:uid="{00000000-0005-0000-0000-000011010000}"/>
    <cellStyle name="style1421252535893 2" xfId="273" xr:uid="{00000000-0005-0000-0000-000012010000}"/>
    <cellStyle name="style1421252536143" xfId="187" xr:uid="{00000000-0005-0000-0000-000013010000}"/>
    <cellStyle name="style1421252536143 2" xfId="274" xr:uid="{00000000-0005-0000-0000-000014010000}"/>
    <cellStyle name="style1421252536268" xfId="188" xr:uid="{00000000-0005-0000-0000-000015010000}"/>
    <cellStyle name="style1421252536268 2" xfId="275" xr:uid="{00000000-0005-0000-0000-000016010000}"/>
    <cellStyle name="style1421252536378" xfId="189" xr:uid="{00000000-0005-0000-0000-000017010000}"/>
    <cellStyle name="style1421252536378 2" xfId="276" xr:uid="{00000000-0005-0000-0000-000018010000}"/>
    <cellStyle name="style1421252536518" xfId="190" xr:uid="{00000000-0005-0000-0000-000019010000}"/>
    <cellStyle name="style1421252536518 2" xfId="277" xr:uid="{00000000-0005-0000-0000-00001A010000}"/>
    <cellStyle name="style1421252536628" xfId="191" xr:uid="{00000000-0005-0000-0000-00001B010000}"/>
    <cellStyle name="style1421252536628 2" xfId="278" xr:uid="{00000000-0005-0000-0000-00001C010000}"/>
    <cellStyle name="style1421252536737" xfId="192" xr:uid="{00000000-0005-0000-0000-00001D010000}"/>
    <cellStyle name="style1421252536737 2" xfId="279" xr:uid="{00000000-0005-0000-0000-00001E010000}"/>
    <cellStyle name="style1421252536924" xfId="193" xr:uid="{00000000-0005-0000-0000-00001F010000}"/>
    <cellStyle name="style1421252536924 2" xfId="280" xr:uid="{00000000-0005-0000-0000-000020010000}"/>
    <cellStyle name="style1421252537049" xfId="194" xr:uid="{00000000-0005-0000-0000-000021010000}"/>
    <cellStyle name="style1421252537049 2" xfId="281" xr:uid="{00000000-0005-0000-0000-000022010000}"/>
    <cellStyle name="style1421252537143" xfId="195" xr:uid="{00000000-0005-0000-0000-000023010000}"/>
    <cellStyle name="style1421252537143 2" xfId="282" xr:uid="{00000000-0005-0000-0000-000024010000}"/>
    <cellStyle name="style1421252537253" xfId="196" xr:uid="{00000000-0005-0000-0000-000025010000}"/>
    <cellStyle name="style1421252537253 2" xfId="283" xr:uid="{00000000-0005-0000-0000-000026010000}"/>
    <cellStyle name="style1421252537440" xfId="197" xr:uid="{00000000-0005-0000-0000-000027010000}"/>
    <cellStyle name="style1421252537440 2" xfId="284" xr:uid="{00000000-0005-0000-0000-000028010000}"/>
    <cellStyle name="style1421252537565" xfId="198" xr:uid="{00000000-0005-0000-0000-000029010000}"/>
    <cellStyle name="style1421252537565 2" xfId="285" xr:uid="{00000000-0005-0000-0000-00002A010000}"/>
    <cellStyle name="style1421252537690" xfId="199" xr:uid="{00000000-0005-0000-0000-00002B010000}"/>
    <cellStyle name="style1421252537690 2" xfId="286" xr:uid="{00000000-0005-0000-0000-00002C010000}"/>
    <cellStyle name="style1421252537815" xfId="200" xr:uid="{00000000-0005-0000-0000-00002D010000}"/>
    <cellStyle name="style1421252537815 2" xfId="287" xr:uid="{00000000-0005-0000-0000-00002E010000}"/>
    <cellStyle name="style1421252537940" xfId="201" xr:uid="{00000000-0005-0000-0000-00002F010000}"/>
    <cellStyle name="style1421252537940 2" xfId="288" xr:uid="{00000000-0005-0000-0000-000030010000}"/>
    <cellStyle name="style1421252538112" xfId="202" xr:uid="{00000000-0005-0000-0000-000031010000}"/>
    <cellStyle name="style1421252538112 2" xfId="289" xr:uid="{00000000-0005-0000-0000-000032010000}"/>
    <cellStyle name="style1421252538237" xfId="203" xr:uid="{00000000-0005-0000-0000-000033010000}"/>
    <cellStyle name="style1421252538237 2" xfId="290" xr:uid="{00000000-0005-0000-0000-000034010000}"/>
    <cellStyle name="style1421252538362" xfId="204" xr:uid="{00000000-0005-0000-0000-000035010000}"/>
    <cellStyle name="style1421252538362 2" xfId="291" xr:uid="{00000000-0005-0000-0000-000036010000}"/>
    <cellStyle name="style1421252538502" xfId="205" xr:uid="{00000000-0005-0000-0000-000037010000}"/>
    <cellStyle name="style1421252538502 2" xfId="292" xr:uid="{00000000-0005-0000-0000-000038010000}"/>
    <cellStyle name="style1421252538752" xfId="206" xr:uid="{00000000-0005-0000-0000-000039010000}"/>
    <cellStyle name="style1421252538752 2" xfId="293" xr:uid="{00000000-0005-0000-0000-00003A010000}"/>
    <cellStyle name="style1421252538846" xfId="207" xr:uid="{00000000-0005-0000-0000-00003B010000}"/>
    <cellStyle name="style1421252538846 2" xfId="294" xr:uid="{00000000-0005-0000-0000-00003C010000}"/>
    <cellStyle name="style1421252538955" xfId="208" xr:uid="{00000000-0005-0000-0000-00003D010000}"/>
    <cellStyle name="style1421252538955 2" xfId="295" xr:uid="{00000000-0005-0000-0000-00003E010000}"/>
    <cellStyle name="style1421252539049" xfId="209" xr:uid="{00000000-0005-0000-0000-00003F010000}"/>
    <cellStyle name="style1421252539049 2" xfId="296" xr:uid="{00000000-0005-0000-0000-000040010000}"/>
    <cellStyle name="style1421252539174" xfId="210" xr:uid="{00000000-0005-0000-0000-000041010000}"/>
    <cellStyle name="style1421252539174 2" xfId="297" xr:uid="{00000000-0005-0000-0000-000042010000}"/>
    <cellStyle name="style1421252539283" xfId="211" xr:uid="{00000000-0005-0000-0000-000043010000}"/>
    <cellStyle name="style1421252539283 2" xfId="298" xr:uid="{00000000-0005-0000-0000-000044010000}"/>
    <cellStyle name="style1421252539393" xfId="212" xr:uid="{00000000-0005-0000-0000-000045010000}"/>
    <cellStyle name="style1421252539393 2" xfId="299" xr:uid="{00000000-0005-0000-0000-000046010000}"/>
    <cellStyle name="style1421252539502" xfId="213" xr:uid="{00000000-0005-0000-0000-000047010000}"/>
    <cellStyle name="style1421252539502 2" xfId="300" xr:uid="{00000000-0005-0000-0000-000048010000}"/>
    <cellStyle name="style1421252539612" xfId="214" xr:uid="{00000000-0005-0000-0000-000049010000}"/>
    <cellStyle name="style1421252539612 2" xfId="301" xr:uid="{00000000-0005-0000-0000-00004A010000}"/>
    <cellStyle name="style1421252540033" xfId="215" xr:uid="{00000000-0005-0000-0000-00004B010000}"/>
    <cellStyle name="style1421252540033 2" xfId="302" xr:uid="{00000000-0005-0000-0000-00004C010000}"/>
    <cellStyle name="style1421252540158" xfId="216" xr:uid="{00000000-0005-0000-0000-00004D010000}"/>
    <cellStyle name="style1421252540158 2" xfId="303" xr:uid="{00000000-0005-0000-0000-00004E010000}"/>
    <cellStyle name="style1421252540315" xfId="217" xr:uid="{00000000-0005-0000-0000-00004F010000}"/>
    <cellStyle name="style1421252540315 2" xfId="304" xr:uid="{00000000-0005-0000-0000-000050010000}"/>
    <cellStyle name="style1421252540424" xfId="218" xr:uid="{00000000-0005-0000-0000-000051010000}"/>
    <cellStyle name="style1421252540424 2" xfId="305" xr:uid="{00000000-0005-0000-0000-000052010000}"/>
    <cellStyle name="style1464783473319" xfId="318" xr:uid="{00000000-0005-0000-0000-000053010000}"/>
    <cellStyle name="style1464783473444" xfId="319" xr:uid="{00000000-0005-0000-0000-000054010000}"/>
    <cellStyle name="style1493384164818" xfId="320" xr:uid="{00000000-0005-0000-0000-000055010000}"/>
    <cellStyle name="style1493384164896" xfId="321" xr:uid="{00000000-0005-0000-0000-000056010000}"/>
    <cellStyle name="style1493384165036" xfId="322" xr:uid="{00000000-0005-0000-0000-000057010000}"/>
    <cellStyle name="style1496321432294" xfId="306" xr:uid="{00000000-0005-0000-0000-000058010000}"/>
    <cellStyle name="style1496321432326" xfId="307" xr:uid="{00000000-0005-0000-0000-000059010000}"/>
    <cellStyle name="style1496321432372" xfId="308" xr:uid="{00000000-0005-0000-0000-00005A010000}"/>
    <cellStyle name="style1496321432404" xfId="309" xr:uid="{00000000-0005-0000-0000-00005B010000}"/>
    <cellStyle name="style1496321432451" xfId="310" xr:uid="{00000000-0005-0000-0000-00005C010000}"/>
    <cellStyle name="style1496321432560" xfId="311" xr:uid="{00000000-0005-0000-0000-00005D010000}"/>
    <cellStyle name="style1496321432716" xfId="312" xr:uid="{00000000-0005-0000-0000-00005E010000}"/>
    <cellStyle name="style1496321432763" xfId="313" xr:uid="{00000000-0005-0000-0000-00005F010000}"/>
    <cellStyle name="style1496321432794" xfId="314" xr:uid="{00000000-0005-0000-0000-000060010000}"/>
    <cellStyle name="style1516826073517" xfId="316" xr:uid="{00000000-0005-0000-0000-000061010000}"/>
    <cellStyle name="style1608308199980" xfId="340" xr:uid="{00000000-0005-0000-0000-000062010000}"/>
    <cellStyle name="style1608308200026" xfId="341" xr:uid="{00000000-0005-0000-0000-000063010000}"/>
    <cellStyle name="Texto de Aviso" xfId="44" builtinId="11" customBuiltin="1"/>
    <cellStyle name="Texto de Aviso 2" xfId="115" xr:uid="{00000000-0005-0000-0000-000065010000}"/>
    <cellStyle name="Texto Explicativo" xfId="45" builtinId="53" customBuiltin="1"/>
    <cellStyle name="Texto Explicativo 2" xfId="116" xr:uid="{00000000-0005-0000-0000-000067010000}"/>
    <cellStyle name="TITCOLUNA" xfId="77" xr:uid="{00000000-0005-0000-0000-000068010000}"/>
    <cellStyle name="Título" xfId="46" builtinId="15" customBuiltin="1"/>
    <cellStyle name="Título 2" xfId="117" xr:uid="{00000000-0005-0000-0000-00006A010000}"/>
    <cellStyle name="Total" xfId="47" builtinId="25" customBuiltin="1"/>
    <cellStyle name="Total 2" xfId="118" xr:uid="{00000000-0005-0000-0000-00006C010000}"/>
    <cellStyle name="Verificar Célula" xfId="48" builtinId="23" customBuiltin="1"/>
    <cellStyle name="Verificar Célula 2" xfId="119" xr:uid="{00000000-0005-0000-0000-00006E010000}"/>
    <cellStyle name="Vírgula 2" xfId="49" xr:uid="{00000000-0005-0000-0000-000070010000}"/>
    <cellStyle name="Vírgula 2 2" xfId="160" xr:uid="{00000000-0005-0000-0000-000071010000}"/>
    <cellStyle name="Vírgula 3" xfId="55" xr:uid="{00000000-0005-0000-0000-000072010000}"/>
    <cellStyle name="Vírgula 4" xfId="56" xr:uid="{00000000-0005-0000-0000-000073010000}"/>
    <cellStyle name="Vírgula 4 2" xfId="161" xr:uid="{00000000-0005-0000-0000-000074010000}"/>
  </cellStyles>
  <dxfs count="24524">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xr9:uid="{00000000-0011-0000-FFFF-FFFF00000000}">
      <tableStyleElement type="wholeTable" dxfId="24523"/>
      <tableStyleElement type="headerRow" dxfId="24522"/>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1F497D"/>
      <color rgb="FF008080"/>
      <color rgb="FFFFC7CE"/>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xml"/><Relationship Id="rId1" Type="http://schemas.microsoft.com/office/2011/relationships/chartStyle" Target="style3.xml"/></Relationships>
</file>

<file path=xl/charts/_rels/chart2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2.021099337273174E-17"/>
                  <c:y val="1.9768028979424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CB-4F94-B417-7DA9D00A28A4}"/>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CB-4F94-B417-7DA9D00A28A4}"/>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CB-4F94-B417-7DA9D00A28A4}"/>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-3.5557399947367396</c:v>
              </c:pt>
              <c:pt idx="1">
                <c:v>14.092682020802382</c:v>
              </c:pt>
              <c:pt idx="2">
                <c:v>-21.823375125307265</c:v>
              </c:pt>
            </c:numLit>
          </c:val>
          <c:extLst>
            <c:ext xmlns:c16="http://schemas.microsoft.com/office/drawing/2014/chart" uri="{C3380CC4-5D6E-409C-BE32-E72D297353CC}">
              <c16:uniqueId val="{00000003-E2CB-4F94-B417-7DA9D00A28A4}"/>
            </c:ext>
          </c:extLst>
        </c:ser>
        <c:ser>
          <c:idx val="0"/>
          <c:order val="1"/>
          <c:tx>
            <c:v>em cadeia</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E2CB-4F94-B417-7DA9D00A28A4}"/>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E2CB-4F94-B417-7DA9D00A28A4}"/>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E2CB-4F94-B417-7DA9D00A28A4}"/>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-3.2384182626886249</c:v>
              </c:pt>
              <c:pt idx="1">
                <c:v>-3.747208900180754</c:v>
              </c:pt>
              <c:pt idx="2">
                <c:v>-2.459543044144985</c:v>
              </c:pt>
            </c:numLit>
          </c:val>
          <c:extLst>
            <c:ext xmlns:c16="http://schemas.microsoft.com/office/drawing/2014/chart" uri="{C3380CC4-5D6E-409C-BE32-E72D297353CC}">
              <c16:uniqueId val="{00000007-E2CB-4F94-B417-7DA9D00A28A4}"/>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mai.</c:v>
                  </c:pt>
                  <c:pt idx="1">
                    <c:v>jun.</c:v>
                  </c:pt>
                  <c:pt idx="2">
                    <c:v>jul.</c:v>
                  </c:pt>
                  <c:pt idx="3">
                    <c:v>ago.</c:v>
                  </c:pt>
                  <c:pt idx="4">
                    <c:v>set.</c:v>
                  </c:pt>
                  <c:pt idx="5">
                    <c:v>out.</c:v>
                  </c:pt>
                  <c:pt idx="6">
                    <c:v>nov.</c:v>
                  </c:pt>
                  <c:pt idx="7">
                    <c:v>dez.</c:v>
                  </c:pt>
                  <c:pt idx="8">
                    <c:v>jan.</c:v>
                  </c:pt>
                  <c:pt idx="9">
                    <c:v>fev.</c:v>
                  </c:pt>
                  <c:pt idx="10">
                    <c:v>mar.</c:v>
                  </c:pt>
                  <c:pt idx="11">
                    <c:v>abr.</c:v>
                  </c:pt>
                  <c:pt idx="12">
                    <c:v>mai.</c:v>
                  </c:pt>
                </c:lvl>
                <c:lvl>
                  <c:pt idx="0">
                    <c:v> </c:v>
                  </c:pt>
                  <c:pt idx="1">
                    <c:v> </c:v>
                  </c:pt>
                  <c:pt idx="2">
                    <c:v> </c:v>
                  </c:pt>
                  <c:pt idx="3">
                    <c:v> </c:v>
                  </c:pt>
                  <c:pt idx="4">
                    <c:v>2022</c:v>
                  </c:pt>
                  <c:pt idx="5">
                    <c:v> </c:v>
                  </c:pt>
                  <c:pt idx="6">
                    <c:v> </c:v>
                  </c:pt>
                  <c:pt idx="7">
                    <c:v> </c:v>
                  </c:pt>
                  <c:pt idx="8">
                    <c:v> </c:v>
                  </c:pt>
                  <c:pt idx="9">
                    <c:v> </c:v>
                  </c:pt>
                  <c:pt idx="10">
                    <c:v>2023</c:v>
                  </c:pt>
                  <c:pt idx="11">
                    <c:v> </c:v>
                  </c:pt>
                  <c:pt idx="12">
                    <c:v> </c:v>
                  </c:pt>
                </c:lvl>
              </c:multiLvlStrCache>
            </c:multiLvlStrRef>
          </c:cat>
          <c:val>
            <c:numRef>
              <c:f>'9lay_off'!$E$15:$Q$15</c:f>
              <c:numCache>
                <c:formatCode>#,##0</c:formatCode>
                <c:ptCount val="13"/>
                <c:pt idx="0">
                  <c:v>11152</c:v>
                </c:pt>
                <c:pt idx="1">
                  <c:v>2574</c:v>
                </c:pt>
                <c:pt idx="2">
                  <c:v>2981</c:v>
                </c:pt>
                <c:pt idx="3">
                  <c:v>2656</c:v>
                </c:pt>
                <c:pt idx="4">
                  <c:v>2674</c:v>
                </c:pt>
                <c:pt idx="5">
                  <c:v>2895</c:v>
                </c:pt>
                <c:pt idx="6">
                  <c:v>6793</c:v>
                </c:pt>
                <c:pt idx="7">
                  <c:v>2873</c:v>
                </c:pt>
                <c:pt idx="8">
                  <c:v>3503</c:v>
                </c:pt>
                <c:pt idx="9">
                  <c:v>3791</c:v>
                </c:pt>
                <c:pt idx="10">
                  <c:v>4432</c:v>
                </c:pt>
                <c:pt idx="11">
                  <c:v>5702</c:v>
                </c:pt>
                <c:pt idx="12">
                  <c:v>5043</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strRef>
              <c:f>'9lay_off'!$E$35:$Q$35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'9lay_off'!$E$38:$Q$38</c:f>
              <c:numCache>
                <c:formatCode>0</c:formatCode>
                <c:ptCount val="13"/>
                <c:pt idx="0">
                  <c:v>320</c:v>
                </c:pt>
                <c:pt idx="1">
                  <c:v>259</c:v>
                </c:pt>
                <c:pt idx="2">
                  <c:v>540</c:v>
                </c:pt>
                <c:pt idx="3">
                  <c:v>536</c:v>
                </c:pt>
                <c:pt idx="4">
                  <c:v>337</c:v>
                </c:pt>
                <c:pt idx="5">
                  <c:v>252</c:v>
                </c:pt>
                <c:pt idx="6">
                  <c:v>207</c:v>
                </c:pt>
                <c:pt idx="7">
                  <c:v>158</c:v>
                </c:pt>
                <c:pt idx="8">
                  <c:v>150</c:v>
                </c:pt>
                <c:pt idx="9">
                  <c:v>150</c:v>
                </c:pt>
                <c:pt idx="10">
                  <c:v>759</c:v>
                </c:pt>
                <c:pt idx="11">
                  <c:v>697</c:v>
                </c:pt>
                <c:pt idx="12">
                  <c:v>416</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strRef>
              <c:f>'9lay_off'!$E$35:$Q$35</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strCache>
            </c:strRef>
          </c:cat>
          <c:val>
            <c:numRef>
              <c:f>'9lay_off'!$E$41:$Q$41</c:f>
              <c:numCache>
                <c:formatCode>#,##0</c:formatCode>
                <c:ptCount val="13"/>
                <c:pt idx="0">
                  <c:v>5952</c:v>
                </c:pt>
                <c:pt idx="1">
                  <c:v>3343</c:v>
                </c:pt>
                <c:pt idx="2">
                  <c:v>8532</c:v>
                </c:pt>
                <c:pt idx="3">
                  <c:v>7100</c:v>
                </c:pt>
                <c:pt idx="4">
                  <c:v>4403</c:v>
                </c:pt>
                <c:pt idx="5">
                  <c:v>3863</c:v>
                </c:pt>
                <c:pt idx="6">
                  <c:v>3847</c:v>
                </c:pt>
                <c:pt idx="7">
                  <c:v>3079</c:v>
                </c:pt>
                <c:pt idx="8">
                  <c:v>3412</c:v>
                </c:pt>
                <c:pt idx="9">
                  <c:v>3867</c:v>
                </c:pt>
                <c:pt idx="10">
                  <c:v>18473</c:v>
                </c:pt>
                <c:pt idx="11">
                  <c:v>29563</c:v>
                </c:pt>
                <c:pt idx="12">
                  <c:v>20378</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base mensal (%)</a:t>
            </a:r>
          </a:p>
        </c:rich>
      </c:tx>
      <c:layout>
        <c:manualLayout>
          <c:xMode val="edge"/>
          <c:yMode val="edge"/>
          <c:x val="0.16544661024000243"/>
          <c:y val="3.8314199362958559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14.833860214475559</c:v>
              </c:pt>
              <c:pt idx="1">
                <c:v>14.38026056182059</c:v>
              </c:pt>
              <c:pt idx="2">
                <c:v>13.952338796868414</c:v>
              </c:pt>
              <c:pt idx="3">
                <c:v>13.308605250209272</c:v>
              </c:pt>
              <c:pt idx="4">
                <c:v>13.114329358019294</c:v>
              </c:pt>
            </c:numLit>
          </c:val>
          <c:extLst>
            <c:ext xmlns:c16="http://schemas.microsoft.com/office/drawing/2014/chart" uri="{C3380CC4-5D6E-409C-BE32-E72D297353CC}">
              <c16:uniqueId val="{00000000-871A-4C86-88C3-DAE499D4053B}"/>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10.084664052922383</c:v>
              </c:pt>
              <c:pt idx="1">
                <c:v>9.9262806752847474</c:v>
              </c:pt>
              <c:pt idx="2">
                <c:v>9.7552473037862999</c:v>
              </c:pt>
              <c:pt idx="3">
                <c:v>9.5668465172175328</c:v>
              </c:pt>
              <c:pt idx="4">
                <c:v>9.3216632719496797</c:v>
              </c:pt>
            </c:numLit>
          </c:val>
          <c:extLst>
            <c:ext xmlns:c16="http://schemas.microsoft.com/office/drawing/2014/chart" uri="{C3380CC4-5D6E-409C-BE32-E72D297353CC}">
              <c16:uniqueId val="{00000001-871A-4C86-88C3-DAE499D4053B}"/>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0.0"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a:solidFill>
                  <a:srgbClr val="1F497D"/>
                </a:solidFill>
                <a:latin typeface="Arial" panose="020B0604020202020204" pitchFamily="34" charset="0"/>
                <a:cs typeface="Arial" panose="020B0604020202020204" pitchFamily="34" charset="0"/>
              </a:defRPr>
            </a:pPr>
            <a:r>
              <a:rPr lang="pt-PT" sz="800" b="0">
                <a:solidFill>
                  <a:srgbClr val="1F497D"/>
                </a:solidFill>
                <a:latin typeface="Arial" panose="020B0604020202020204" pitchFamily="34" charset="0"/>
                <a:cs typeface="Arial" panose="020B0604020202020204" pitchFamily="34" charset="0"/>
              </a:rPr>
              <a:t>Gender Pay Gap</a:t>
            </a:r>
            <a:r>
              <a:rPr lang="pt-PT" sz="800" b="0" baseline="30000">
                <a:solidFill>
                  <a:srgbClr val="1F497D"/>
                </a:solidFill>
                <a:latin typeface="Arial" panose="020B0604020202020204" pitchFamily="34" charset="0"/>
                <a:cs typeface="Arial" panose="020B0604020202020204" pitchFamily="34" charset="0"/>
              </a:rPr>
              <a:t>(1) </a:t>
            </a:r>
            <a:r>
              <a:rPr lang="pt-PT" sz="800" b="0">
                <a:solidFill>
                  <a:srgbClr val="1F497D"/>
                </a:solidFill>
                <a:latin typeface="Arial" panose="020B0604020202020204" pitchFamily="34" charset="0"/>
                <a:cs typeface="Arial" panose="020B0604020202020204" pitchFamily="34" charset="0"/>
              </a:rPr>
              <a:t>da remuneração ganho mensal (%)</a:t>
            </a:r>
          </a:p>
        </c:rich>
      </c:tx>
      <c:layout>
        <c:manualLayout>
          <c:xMode val="edge"/>
          <c:yMode val="edge"/>
          <c:x val="0.15219012609014651"/>
          <c:y val="3.0651359490366844E-2"/>
        </c:manualLayout>
      </c:layout>
      <c:overlay val="0"/>
    </c:title>
    <c:autoTitleDeleted val="0"/>
    <c:plotArea>
      <c:layout>
        <c:manualLayout>
          <c:layoutTarget val="inner"/>
          <c:xMode val="edge"/>
          <c:yMode val="edge"/>
          <c:x val="9.2753623188405795E-3"/>
          <c:y val="0.27795956072016209"/>
          <c:w val="0.98144927536231885"/>
          <c:h val="0.68239580197049621"/>
        </c:manualLayout>
      </c:layout>
      <c:barChart>
        <c:barDir val="col"/>
        <c:grouping val="clustered"/>
        <c:varyColors val="0"/>
        <c:ser>
          <c:idx val="0"/>
          <c:order val="0"/>
          <c:tx>
            <c:v>GPG</c:v>
          </c:tx>
          <c:spPr>
            <a:solidFill>
              <a:srgbClr val="1F497D"/>
            </a:solidFill>
            <a:ln w="6350" cap="rnd">
              <a:solidFill>
                <a:srgbClr val="008080"/>
              </a:solidFill>
              <a:round/>
            </a:ln>
            <a:effectLst/>
          </c:spPr>
          <c:invertIfNegative val="0"/>
          <c:dLbls>
            <c:numFmt formatCode="#,##0.0" sourceLinked="0"/>
            <c:spPr>
              <a:noFill/>
              <a:ln>
                <a:noFill/>
              </a:ln>
              <a:effectLst/>
            </c:spPr>
            <c:txPr>
              <a:bodyPr rot="-5400000" vert="horz"/>
              <a:lstStyle/>
              <a:p>
                <a:pPr>
                  <a:defRPr>
                    <a:solidFill>
                      <a:schemeClr val="bg1"/>
                    </a:solidFill>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18.179400689023893</c:v>
              </c:pt>
              <c:pt idx="1">
                <c:v>17.757615088926272</c:v>
              </c:pt>
              <c:pt idx="2">
                <c:v>17.060160737685692</c:v>
              </c:pt>
              <c:pt idx="3">
                <c:v>16.079029295209413</c:v>
              </c:pt>
              <c:pt idx="4">
                <c:v>15.885785741680969</c:v>
              </c:pt>
            </c:numLit>
          </c:val>
          <c:extLst>
            <c:ext xmlns:c16="http://schemas.microsoft.com/office/drawing/2014/chart" uri="{C3380CC4-5D6E-409C-BE32-E72D297353CC}">
              <c16:uniqueId val="{00000000-4F67-4AC4-8BA4-0265432C408F}"/>
            </c:ext>
          </c:extLst>
        </c:ser>
        <c:ser>
          <c:idx val="1"/>
          <c:order val="1"/>
          <c:tx>
            <c:v>GPG ajustado</c:v>
          </c:tx>
          <c:spPr>
            <a:solidFill>
              <a:srgbClr val="D3EEFF"/>
            </a:solidFill>
            <a:ln w="28575" cap="rnd">
              <a:solidFill>
                <a:srgbClr val="D3EEFF"/>
              </a:solidFill>
              <a:round/>
            </a:ln>
            <a:effectLst/>
          </c:spPr>
          <c:invertIfNegative val="0"/>
          <c:dLbls>
            <c:numFmt formatCode="#,##0.0" sourceLinked="0"/>
            <c:spPr>
              <a:noFill/>
              <a:ln>
                <a:noFill/>
              </a:ln>
              <a:effectLst/>
            </c:spPr>
            <c:txPr>
              <a:bodyPr rot="-5400000" vert="horz"/>
              <a:lstStyle/>
              <a:p>
                <a:pPr>
                  <a:defRPr/>
                </a:pPr>
                <a:endParaRPr lang="pt-P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Lit>
              <c:formatCode>General</c:formatCode>
              <c:ptCount val="5"/>
              <c:pt idx="0">
                <c:v>2017</c:v>
              </c:pt>
              <c:pt idx="1">
                <c:v>2018</c:v>
              </c:pt>
              <c:pt idx="2">
                <c:v>2019</c:v>
              </c:pt>
              <c:pt idx="3">
                <c:v>2020</c:v>
              </c:pt>
              <c:pt idx="4">
                <c:v>2021</c:v>
              </c:pt>
            </c:numLit>
          </c:cat>
          <c:val>
            <c:numLit>
              <c:formatCode>0.0</c:formatCode>
              <c:ptCount val="5"/>
              <c:pt idx="0">
                <c:v>12.699768725914447</c:v>
              </c:pt>
              <c:pt idx="1">
                <c:v>12.659371307499297</c:v>
              </c:pt>
              <c:pt idx="2">
                <c:v>12.41055629719739</c:v>
              </c:pt>
              <c:pt idx="3">
                <c:v>12.089513119764014</c:v>
              </c:pt>
              <c:pt idx="4">
                <c:v>11.990835935084506</c:v>
              </c:pt>
            </c:numLit>
          </c:val>
          <c:extLst>
            <c:ext xmlns:c16="http://schemas.microsoft.com/office/drawing/2014/chart" uri="{C3380CC4-5D6E-409C-BE32-E72D297353CC}">
              <c16:uniqueId val="{00000001-4F67-4AC4-8BA4-0265432C408F}"/>
            </c:ext>
          </c:extLst>
        </c:ser>
        <c:dLbls>
          <c:showLegendKey val="0"/>
          <c:showVal val="0"/>
          <c:showCatName val="0"/>
          <c:showSerName val="0"/>
          <c:showPercent val="0"/>
          <c:showBubbleSize val="0"/>
        </c:dLbls>
        <c:gapWidth val="83"/>
        <c:axId val="224422912"/>
        <c:axId val="224428800"/>
      </c:barChart>
      <c:catAx>
        <c:axId val="22442291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vert="horz"/>
          <a:lstStyle/>
          <a:p>
            <a:pPr>
              <a:defRPr/>
            </a:pPr>
            <a:endParaRPr lang="pt-PT"/>
          </a:p>
        </c:txPr>
        <c:crossAx val="224428800"/>
        <c:crosses val="autoZero"/>
        <c:auto val="1"/>
        <c:lblAlgn val="ctr"/>
        <c:lblOffset val="100"/>
        <c:noMultiLvlLbl val="0"/>
      </c:catAx>
      <c:valAx>
        <c:axId val="224428800"/>
        <c:scaling>
          <c:orientation val="minMax"/>
          <c:max val="22"/>
        </c:scaling>
        <c:delete val="1"/>
        <c:axPos val="l"/>
        <c:numFmt formatCode="0.0" sourceLinked="1"/>
        <c:majorTickMark val="out"/>
        <c:minorTickMark val="none"/>
        <c:tickLblPos val="nextTo"/>
        <c:crossAx val="224422912"/>
        <c:crosses val="autoZero"/>
        <c:crossBetween val="between"/>
      </c:valAx>
      <c:spPr>
        <a:noFill/>
        <a:ln w="25400">
          <a:noFill/>
        </a:ln>
        <a:effectLst/>
      </c:spPr>
    </c:plotArea>
    <c:legend>
      <c:legendPos val="t"/>
      <c:layout>
        <c:manualLayout>
          <c:xMode val="edge"/>
          <c:yMode val="edge"/>
          <c:x val="0.73677065762395699"/>
          <c:y val="0.13155280372562581"/>
          <c:w val="0.24039865726626908"/>
          <c:h val="0.20343176685170827"/>
        </c:manualLayout>
      </c:layout>
      <c:overlay val="0"/>
      <c:txPr>
        <a:bodyPr/>
        <a:lstStyle/>
        <a:p>
          <a:pPr>
            <a:defRPr>
              <a:solidFill>
                <a:srgbClr val="1F497D"/>
              </a:solidFill>
            </a:defRPr>
          </a:pPr>
          <a:endParaRPr lang="pt-PT"/>
        </a:p>
      </c:txPr>
    </c:legend>
    <c:plotVisOnly val="1"/>
    <c:dispBlanksAs val="gap"/>
    <c:showDLblsOverMax val="0"/>
  </c:chart>
  <c:spPr>
    <a:solidFill>
      <a:schemeClr val="bg1"/>
    </a:solidFill>
    <a:ln w="9525" cap="flat" cmpd="sng" algn="ctr">
      <a:noFill/>
      <a:round/>
    </a:ln>
    <a:effectLst/>
  </c:spPr>
  <c:txPr>
    <a:bodyPr/>
    <a:lstStyle/>
    <a:p>
      <a:pPr>
        <a:defRPr sz="800"/>
      </a:pPr>
      <a:endParaRPr lang="pt-PT"/>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6.6402211297027058</c:v>
                </c:pt>
                <c:pt idx="1">
                  <c:v>5.0135738397444563</c:v>
                </c:pt>
                <c:pt idx="2">
                  <c:v>2.9986359146427555</c:v>
                </c:pt>
                <c:pt idx="3">
                  <c:v>2.4873351284742773</c:v>
                </c:pt>
                <c:pt idx="4">
                  <c:v>2.1418199419167561</c:v>
                </c:pt>
                <c:pt idx="5" formatCode="0.00">
                  <c:v>-13.587188336112288</c:v>
                </c:pt>
                <c:pt idx="6" formatCode="0.00">
                  <c:v>-12.656846014856459</c:v>
                </c:pt>
                <c:pt idx="7" formatCode="0.00">
                  <c:v>-8.579934879202721</c:v>
                </c:pt>
                <c:pt idx="8" formatCode="0.00">
                  <c:v>-5.0124220216353539</c:v>
                </c:pt>
                <c:pt idx="9" formatCode="0.00">
                  <c:v>-4.1613892261597947</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1566284722222223"/>
          <c:y val="1.6664814814814816E-2"/>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EECC-4DC0-BC8C-33076A00479A}"/>
              </c:ext>
            </c:extLst>
          </c:dPt>
          <c:dPt>
            <c:idx val="24"/>
            <c:marker>
              <c:symbol val="circle"/>
              <c:size val="5"/>
            </c:marker>
            <c:bubble3D val="0"/>
            <c:extLst>
              <c:ext xmlns:c16="http://schemas.microsoft.com/office/drawing/2014/chart" uri="{C3380CC4-5D6E-409C-BE32-E72D297353CC}">
                <c16:uniqueId val="{00000001-EECC-4DC0-BC8C-33076A00479A}"/>
              </c:ext>
            </c:extLst>
          </c:dPt>
          <c:dLbls>
            <c:dLbl>
              <c:idx val="0"/>
              <c:delete val="1"/>
              <c:extLst>
                <c:ext xmlns:c15="http://schemas.microsoft.com/office/drawing/2012/chart" uri="{CE6537A1-D6FC-4f65-9D91-7224C49458BB}"/>
                <c:ext xmlns:c16="http://schemas.microsoft.com/office/drawing/2014/chart" uri="{C3380CC4-5D6E-409C-BE32-E72D297353CC}">
                  <c16:uniqueId val="{00000002-EECC-4DC0-BC8C-33076A00479A}"/>
                </c:ext>
              </c:extLst>
            </c:dLbl>
            <c:dLbl>
              <c:idx val="1"/>
              <c:delete val="1"/>
              <c:extLst>
                <c:ext xmlns:c15="http://schemas.microsoft.com/office/drawing/2012/chart" uri="{CE6537A1-D6FC-4f65-9D91-7224C49458BB}"/>
                <c:ext xmlns:c16="http://schemas.microsoft.com/office/drawing/2014/chart" uri="{C3380CC4-5D6E-409C-BE32-E72D297353CC}">
                  <c16:uniqueId val="{00000003-EECC-4DC0-BC8C-33076A00479A}"/>
                </c:ext>
              </c:extLst>
            </c:dLbl>
            <c:dLbl>
              <c:idx val="2"/>
              <c:delete val="1"/>
              <c:extLst>
                <c:ext xmlns:c15="http://schemas.microsoft.com/office/drawing/2012/chart" uri="{CE6537A1-D6FC-4f65-9D91-7224C49458BB}"/>
                <c:ext xmlns:c16="http://schemas.microsoft.com/office/drawing/2014/chart" uri="{C3380CC4-5D6E-409C-BE32-E72D297353CC}">
                  <c16:uniqueId val="{00000004-EECC-4DC0-BC8C-33076A00479A}"/>
                </c:ext>
              </c:extLst>
            </c:dLbl>
            <c:dLbl>
              <c:idx val="3"/>
              <c:delete val="1"/>
              <c:extLst>
                <c:ext xmlns:c15="http://schemas.microsoft.com/office/drawing/2012/chart" uri="{CE6537A1-D6FC-4f65-9D91-7224C49458BB}"/>
                <c:ext xmlns:c16="http://schemas.microsoft.com/office/drawing/2014/chart" uri="{C3380CC4-5D6E-409C-BE32-E72D297353CC}">
                  <c16:uniqueId val="{00000005-EECC-4DC0-BC8C-33076A00479A}"/>
                </c:ext>
              </c:extLst>
            </c:dLbl>
            <c:dLbl>
              <c:idx val="4"/>
              <c:delete val="1"/>
              <c:extLst>
                <c:ext xmlns:c15="http://schemas.microsoft.com/office/drawing/2012/chart" uri="{CE6537A1-D6FC-4f65-9D91-7224C49458BB}"/>
                <c:ext xmlns:c16="http://schemas.microsoft.com/office/drawing/2014/chart" uri="{C3380CC4-5D6E-409C-BE32-E72D297353CC}">
                  <c16:uniqueId val="{00000006-EECC-4DC0-BC8C-33076A00479A}"/>
                </c:ext>
              </c:extLst>
            </c:dLbl>
            <c:dLbl>
              <c:idx val="5"/>
              <c:delete val="1"/>
              <c:extLst>
                <c:ext xmlns:c15="http://schemas.microsoft.com/office/drawing/2012/chart" uri="{CE6537A1-D6FC-4f65-9D91-7224C49458BB}"/>
                <c:ext xmlns:c16="http://schemas.microsoft.com/office/drawing/2014/chart" uri="{C3380CC4-5D6E-409C-BE32-E72D297353CC}">
                  <c16:uniqueId val="{00000007-EECC-4DC0-BC8C-33076A00479A}"/>
                </c:ext>
              </c:extLst>
            </c:dLbl>
            <c:dLbl>
              <c:idx val="6"/>
              <c:delete val="1"/>
              <c:extLst>
                <c:ext xmlns:c15="http://schemas.microsoft.com/office/drawing/2012/chart" uri="{CE6537A1-D6FC-4f65-9D91-7224C49458BB}"/>
                <c:ext xmlns:c16="http://schemas.microsoft.com/office/drawing/2014/chart" uri="{C3380CC4-5D6E-409C-BE32-E72D297353CC}">
                  <c16:uniqueId val="{00000008-EECC-4DC0-BC8C-33076A00479A}"/>
                </c:ext>
              </c:extLst>
            </c:dLbl>
            <c:dLbl>
              <c:idx val="7"/>
              <c:delete val="1"/>
              <c:extLst>
                <c:ext xmlns:c15="http://schemas.microsoft.com/office/drawing/2012/chart" uri="{CE6537A1-D6FC-4f65-9D91-7224C49458BB}"/>
                <c:ext xmlns:c16="http://schemas.microsoft.com/office/drawing/2014/chart" uri="{C3380CC4-5D6E-409C-BE32-E72D297353CC}">
                  <c16:uniqueId val="{00000009-EECC-4DC0-BC8C-33076A00479A}"/>
                </c:ext>
              </c:extLst>
            </c:dLbl>
            <c:dLbl>
              <c:idx val="8"/>
              <c:delete val="1"/>
              <c:extLst>
                <c:ext xmlns:c15="http://schemas.microsoft.com/office/drawing/2012/chart" uri="{CE6537A1-D6FC-4f65-9D91-7224C49458BB}"/>
                <c:ext xmlns:c16="http://schemas.microsoft.com/office/drawing/2014/chart" uri="{C3380CC4-5D6E-409C-BE32-E72D297353CC}">
                  <c16:uniqueId val="{0000000A-EECC-4DC0-BC8C-33076A00479A}"/>
                </c:ext>
              </c:extLst>
            </c:dLbl>
            <c:dLbl>
              <c:idx val="9"/>
              <c:delete val="1"/>
              <c:extLst>
                <c:ext xmlns:c15="http://schemas.microsoft.com/office/drawing/2012/chart" uri="{CE6537A1-D6FC-4f65-9D91-7224C49458BB}"/>
                <c:ext xmlns:c16="http://schemas.microsoft.com/office/drawing/2014/chart" uri="{C3380CC4-5D6E-409C-BE32-E72D297353CC}">
                  <c16:uniqueId val="{0000000B-EECC-4DC0-BC8C-33076A00479A}"/>
                </c:ext>
              </c:extLst>
            </c:dLbl>
            <c:dLbl>
              <c:idx val="10"/>
              <c:delete val="1"/>
              <c:extLst>
                <c:ext xmlns:c15="http://schemas.microsoft.com/office/drawing/2012/chart" uri="{CE6537A1-D6FC-4f65-9D91-7224C49458BB}"/>
                <c:ext xmlns:c16="http://schemas.microsoft.com/office/drawing/2014/chart" uri="{C3380CC4-5D6E-409C-BE32-E72D297353CC}">
                  <c16:uniqueId val="{0000000C-EECC-4DC0-BC8C-33076A00479A}"/>
                </c:ext>
              </c:extLst>
            </c:dLbl>
            <c:dLbl>
              <c:idx val="11"/>
              <c:delete val="1"/>
              <c:extLst>
                <c:ext xmlns:c15="http://schemas.microsoft.com/office/drawing/2012/chart" uri="{CE6537A1-D6FC-4f65-9D91-7224C49458BB}"/>
                <c:ext xmlns:c16="http://schemas.microsoft.com/office/drawing/2014/chart" uri="{C3380CC4-5D6E-409C-BE32-E72D297353CC}">
                  <c16:uniqueId val="{0000000D-EECC-4DC0-BC8C-33076A00479A}"/>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CC-4DC0-BC8C-33076A00479A}"/>
                </c:ext>
              </c:extLst>
            </c:dLbl>
            <c:dLbl>
              <c:idx val="13"/>
              <c:delete val="1"/>
              <c:extLst>
                <c:ext xmlns:c15="http://schemas.microsoft.com/office/drawing/2012/chart" uri="{CE6537A1-D6FC-4f65-9D91-7224C49458BB}"/>
                <c:ext xmlns:c16="http://schemas.microsoft.com/office/drawing/2014/chart" uri="{C3380CC4-5D6E-409C-BE32-E72D297353CC}">
                  <c16:uniqueId val="{0000000E-EECC-4DC0-BC8C-33076A00479A}"/>
                </c:ext>
              </c:extLst>
            </c:dLbl>
            <c:dLbl>
              <c:idx val="14"/>
              <c:delete val="1"/>
              <c:extLst>
                <c:ext xmlns:c15="http://schemas.microsoft.com/office/drawing/2012/chart" uri="{CE6537A1-D6FC-4f65-9D91-7224C49458BB}"/>
                <c:ext xmlns:c16="http://schemas.microsoft.com/office/drawing/2014/chart" uri="{C3380CC4-5D6E-409C-BE32-E72D297353CC}">
                  <c16:uniqueId val="{0000000F-EECC-4DC0-BC8C-33076A00479A}"/>
                </c:ext>
              </c:extLst>
            </c:dLbl>
            <c:dLbl>
              <c:idx val="15"/>
              <c:delete val="1"/>
              <c:extLst>
                <c:ext xmlns:c15="http://schemas.microsoft.com/office/drawing/2012/chart" uri="{CE6537A1-D6FC-4f65-9D91-7224C49458BB}"/>
                <c:ext xmlns:c16="http://schemas.microsoft.com/office/drawing/2014/chart" uri="{C3380CC4-5D6E-409C-BE32-E72D297353CC}">
                  <c16:uniqueId val="{00000010-EECC-4DC0-BC8C-33076A00479A}"/>
                </c:ext>
              </c:extLst>
            </c:dLbl>
            <c:dLbl>
              <c:idx val="16"/>
              <c:delete val="1"/>
              <c:extLst>
                <c:ext xmlns:c15="http://schemas.microsoft.com/office/drawing/2012/chart" uri="{CE6537A1-D6FC-4f65-9D91-7224C49458BB}"/>
                <c:ext xmlns:c16="http://schemas.microsoft.com/office/drawing/2014/chart" uri="{C3380CC4-5D6E-409C-BE32-E72D297353CC}">
                  <c16:uniqueId val="{00000011-EECC-4DC0-BC8C-33076A00479A}"/>
                </c:ext>
              </c:extLst>
            </c:dLbl>
            <c:dLbl>
              <c:idx val="17"/>
              <c:delete val="1"/>
              <c:extLst>
                <c:ext xmlns:c15="http://schemas.microsoft.com/office/drawing/2012/chart" uri="{CE6537A1-D6FC-4f65-9D91-7224C49458BB}"/>
                <c:ext xmlns:c16="http://schemas.microsoft.com/office/drawing/2014/chart" uri="{C3380CC4-5D6E-409C-BE32-E72D297353CC}">
                  <c16:uniqueId val="{00000012-EECC-4DC0-BC8C-33076A00479A}"/>
                </c:ext>
              </c:extLst>
            </c:dLbl>
            <c:dLbl>
              <c:idx val="18"/>
              <c:delete val="1"/>
              <c:extLst>
                <c:ext xmlns:c15="http://schemas.microsoft.com/office/drawing/2012/chart" uri="{CE6537A1-D6FC-4f65-9D91-7224C49458BB}"/>
                <c:ext xmlns:c16="http://schemas.microsoft.com/office/drawing/2014/chart" uri="{C3380CC4-5D6E-409C-BE32-E72D297353CC}">
                  <c16:uniqueId val="{00000013-EECC-4DC0-BC8C-33076A00479A}"/>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EECC-4DC0-BC8C-33076A00479A}"/>
                </c:ext>
              </c:extLst>
            </c:dLbl>
            <c:dLbl>
              <c:idx val="20"/>
              <c:delete val="1"/>
              <c:extLst>
                <c:ext xmlns:c15="http://schemas.microsoft.com/office/drawing/2012/chart" uri="{CE6537A1-D6FC-4f65-9D91-7224C49458BB}"/>
                <c:ext xmlns:c16="http://schemas.microsoft.com/office/drawing/2014/chart" uri="{C3380CC4-5D6E-409C-BE32-E72D297353CC}">
                  <c16:uniqueId val="{00000015-EECC-4DC0-BC8C-33076A00479A}"/>
                </c:ext>
              </c:extLst>
            </c:dLbl>
            <c:dLbl>
              <c:idx val="21"/>
              <c:delete val="1"/>
              <c:extLst>
                <c:ext xmlns:c15="http://schemas.microsoft.com/office/drawing/2012/chart" uri="{CE6537A1-D6FC-4f65-9D91-7224C49458BB}"/>
                <c:ext xmlns:c16="http://schemas.microsoft.com/office/drawing/2014/chart" uri="{C3380CC4-5D6E-409C-BE32-E72D297353CC}">
                  <c16:uniqueId val="{00000016-EECC-4DC0-BC8C-33076A00479A}"/>
                </c:ext>
              </c:extLst>
            </c:dLbl>
            <c:dLbl>
              <c:idx val="22"/>
              <c:delete val="1"/>
              <c:extLst>
                <c:ext xmlns:c15="http://schemas.microsoft.com/office/drawing/2012/chart" uri="{CE6537A1-D6FC-4f65-9D91-7224C49458BB}"/>
                <c:ext xmlns:c16="http://schemas.microsoft.com/office/drawing/2014/chart" uri="{C3380CC4-5D6E-409C-BE32-E72D297353CC}">
                  <c16:uniqueId val="{00000017-EECC-4DC0-BC8C-33076A00479A}"/>
                </c:ext>
              </c:extLst>
            </c:dLbl>
            <c:dLbl>
              <c:idx val="23"/>
              <c:delete val="1"/>
              <c:extLst>
                <c:ext xmlns:c15="http://schemas.microsoft.com/office/drawing/2012/chart" uri="{CE6537A1-D6FC-4f65-9D91-7224C49458BB}"/>
                <c:ext xmlns:c16="http://schemas.microsoft.com/office/drawing/2014/chart" uri="{C3380CC4-5D6E-409C-BE32-E72D297353CC}">
                  <c16:uniqueId val="{00000018-EECC-4DC0-BC8C-33076A00479A}"/>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C-4DC0-BC8C-33076A00479A}"/>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abr.21</c:v>
              </c:pt>
              <c:pt idx="1">
                <c:v>mai.21</c:v>
              </c:pt>
              <c:pt idx="2">
                <c:v>jun.21</c:v>
              </c:pt>
              <c:pt idx="3">
                <c:v>jul.21</c:v>
              </c:pt>
              <c:pt idx="4">
                <c:v>ago.21</c:v>
              </c:pt>
              <c:pt idx="5">
                <c:v>set.21</c:v>
              </c:pt>
              <c:pt idx="6">
                <c:v>out.21</c:v>
              </c:pt>
              <c:pt idx="7">
                <c:v>nov.21</c:v>
              </c:pt>
              <c:pt idx="8">
                <c:v>dez.21</c:v>
              </c:pt>
              <c:pt idx="9">
                <c:v>jan.22</c:v>
              </c:pt>
              <c:pt idx="10">
                <c:v>fev.22</c:v>
              </c:pt>
              <c:pt idx="11">
                <c:v>mar.22</c:v>
              </c:pt>
              <c:pt idx="12">
                <c:v>abr.22</c:v>
              </c:pt>
              <c:pt idx="13">
                <c:v>mai.22</c:v>
              </c:pt>
              <c:pt idx="14">
                <c:v>jun.22</c:v>
              </c:pt>
              <c:pt idx="15">
                <c:v>jul.22</c:v>
              </c:pt>
              <c:pt idx="16">
                <c:v>ago.22</c:v>
              </c:pt>
              <c:pt idx="17">
                <c:v>set.22</c:v>
              </c:pt>
              <c:pt idx="18">
                <c:v>out.22</c:v>
              </c:pt>
              <c:pt idx="19">
                <c:v>nov.22</c:v>
              </c:pt>
              <c:pt idx="20">
                <c:v>dez.22</c:v>
              </c:pt>
              <c:pt idx="21">
                <c:v>jan.23</c:v>
              </c:pt>
              <c:pt idx="22">
                <c:v>fev.23</c:v>
              </c:pt>
              <c:pt idx="23">
                <c:v>mar.23</c:v>
              </c:pt>
              <c:pt idx="24">
                <c:v>abr.23</c:v>
              </c:pt>
            </c:strLit>
          </c:cat>
          <c:val>
            <c:numLit>
              <c:formatCode>#,##0.0</c:formatCode>
              <c:ptCount val="25"/>
              <c:pt idx="0">
                <c:v>7</c:v>
              </c:pt>
              <c:pt idx="1">
                <c:v>7</c:v>
              </c:pt>
              <c:pt idx="2">
                <c:v>6.7</c:v>
              </c:pt>
              <c:pt idx="3">
                <c:v>6.4</c:v>
              </c:pt>
              <c:pt idx="4">
                <c:v>6.2</c:v>
              </c:pt>
              <c:pt idx="5">
                <c:v>6.2</c:v>
              </c:pt>
              <c:pt idx="6">
                <c:v>6.3</c:v>
              </c:pt>
              <c:pt idx="7">
                <c:v>6.3</c:v>
              </c:pt>
              <c:pt idx="8">
                <c:v>5.9</c:v>
              </c:pt>
              <c:pt idx="9">
                <c:v>5.9</c:v>
              </c:pt>
              <c:pt idx="10">
                <c:v>5.8</c:v>
              </c:pt>
              <c:pt idx="11">
                <c:v>5.9</c:v>
              </c:pt>
              <c:pt idx="12">
                <c:v>5.9</c:v>
              </c:pt>
              <c:pt idx="13">
                <c:v>6</c:v>
              </c:pt>
              <c:pt idx="14">
                <c:v>5.9</c:v>
              </c:pt>
              <c:pt idx="15">
                <c:v>5.8</c:v>
              </c:pt>
              <c:pt idx="16">
                <c:v>5.9</c:v>
              </c:pt>
              <c:pt idx="17">
                <c:v>6</c:v>
              </c:pt>
              <c:pt idx="18">
                <c:v>6</c:v>
              </c:pt>
              <c:pt idx="19">
                <c:v>6.5</c:v>
              </c:pt>
              <c:pt idx="20">
                <c:v>6.8</c:v>
              </c:pt>
              <c:pt idx="21">
                <c:v>7.1</c:v>
              </c:pt>
              <c:pt idx="22">
                <c:v>7</c:v>
              </c:pt>
              <c:pt idx="23">
                <c:v>7</c:v>
              </c:pt>
              <c:pt idx="24">
                <c:v>6.8</c:v>
              </c:pt>
            </c:numLit>
          </c:val>
          <c:smooth val="0"/>
          <c:extLst>
            <c:ext xmlns:c16="http://schemas.microsoft.com/office/drawing/2014/chart" uri="{C3380CC4-5D6E-409C-BE32-E72D297353CC}">
              <c16:uniqueId val="{00000019-EECC-4DC0-BC8C-33076A00479A}"/>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EECC-4DC0-BC8C-33076A00479A}"/>
              </c:ext>
            </c:extLst>
          </c:dPt>
          <c:dPt>
            <c:idx val="24"/>
            <c:marker>
              <c:symbol val="circle"/>
              <c:size val="5"/>
            </c:marker>
            <c:bubble3D val="0"/>
            <c:extLst>
              <c:ext xmlns:c16="http://schemas.microsoft.com/office/drawing/2014/chart" uri="{C3380CC4-5D6E-409C-BE32-E72D297353CC}">
                <c16:uniqueId val="{0000001B-EECC-4DC0-BC8C-33076A00479A}"/>
              </c:ext>
            </c:extLst>
          </c:dPt>
          <c:dLbls>
            <c:dLbl>
              <c:idx val="0"/>
              <c:layout>
                <c:manualLayout>
                  <c:x val="0.52760763888888884"/>
                  <c:y val="1.3567592592592593E-2"/>
                </c:manualLayout>
              </c:layout>
              <c:showLegendKey val="0"/>
              <c:showVal val="0"/>
              <c:showCatName val="0"/>
              <c:showSerName val="1"/>
              <c:showPercent val="0"/>
              <c:showBubbleSize val="0"/>
              <c:extLst>
                <c:ext xmlns:c15="http://schemas.microsoft.com/office/drawing/2012/chart" uri="{CE6537A1-D6FC-4f65-9D91-7224C49458BB}">
                  <c15:layout>
                    <c:manualLayout>
                      <c:w val="0.25765555555555558"/>
                      <c:h val="0.11574074074074074"/>
                    </c:manualLayout>
                  </c15:layout>
                </c:ext>
                <c:ext xmlns:c16="http://schemas.microsoft.com/office/drawing/2014/chart" uri="{C3380CC4-5D6E-409C-BE32-E72D297353CC}">
                  <c16:uniqueId val="{0000001C-EECC-4DC0-BC8C-33076A00479A}"/>
                </c:ext>
              </c:extLst>
            </c:dLbl>
            <c:dLbl>
              <c:idx val="1"/>
              <c:delete val="1"/>
              <c:extLst>
                <c:ext xmlns:c15="http://schemas.microsoft.com/office/drawing/2012/chart" uri="{CE6537A1-D6FC-4f65-9D91-7224C49458BB}"/>
                <c:ext xmlns:c16="http://schemas.microsoft.com/office/drawing/2014/chart" uri="{C3380CC4-5D6E-409C-BE32-E72D297353CC}">
                  <c16:uniqueId val="{0000001D-EECC-4DC0-BC8C-33076A00479A}"/>
                </c:ext>
              </c:extLst>
            </c:dLbl>
            <c:dLbl>
              <c:idx val="2"/>
              <c:delete val="1"/>
              <c:extLst>
                <c:ext xmlns:c15="http://schemas.microsoft.com/office/drawing/2012/chart" uri="{CE6537A1-D6FC-4f65-9D91-7224C49458BB}"/>
                <c:ext xmlns:c16="http://schemas.microsoft.com/office/drawing/2014/chart" uri="{C3380CC4-5D6E-409C-BE32-E72D297353CC}">
                  <c16:uniqueId val="{0000001E-EECC-4DC0-BC8C-33076A00479A}"/>
                </c:ext>
              </c:extLst>
            </c:dLbl>
            <c:dLbl>
              <c:idx val="3"/>
              <c:delete val="1"/>
              <c:extLst>
                <c:ext xmlns:c15="http://schemas.microsoft.com/office/drawing/2012/chart" uri="{CE6537A1-D6FC-4f65-9D91-7224C49458BB}"/>
                <c:ext xmlns:c16="http://schemas.microsoft.com/office/drawing/2014/chart" uri="{C3380CC4-5D6E-409C-BE32-E72D297353CC}">
                  <c16:uniqueId val="{0000001F-EECC-4DC0-BC8C-33076A00479A}"/>
                </c:ext>
              </c:extLst>
            </c:dLbl>
            <c:dLbl>
              <c:idx val="4"/>
              <c:delete val="1"/>
              <c:extLst>
                <c:ext xmlns:c15="http://schemas.microsoft.com/office/drawing/2012/chart" uri="{CE6537A1-D6FC-4f65-9D91-7224C49458BB}"/>
                <c:ext xmlns:c16="http://schemas.microsoft.com/office/drawing/2014/chart" uri="{C3380CC4-5D6E-409C-BE32-E72D297353CC}">
                  <c16:uniqueId val="{00000020-EECC-4DC0-BC8C-33076A00479A}"/>
                </c:ext>
              </c:extLst>
            </c:dLbl>
            <c:dLbl>
              <c:idx val="5"/>
              <c:delete val="1"/>
              <c:extLst>
                <c:ext xmlns:c15="http://schemas.microsoft.com/office/drawing/2012/chart" uri="{CE6537A1-D6FC-4f65-9D91-7224C49458BB}"/>
                <c:ext xmlns:c16="http://schemas.microsoft.com/office/drawing/2014/chart" uri="{C3380CC4-5D6E-409C-BE32-E72D297353CC}">
                  <c16:uniqueId val="{00000021-EECC-4DC0-BC8C-33076A00479A}"/>
                </c:ext>
              </c:extLst>
            </c:dLbl>
            <c:dLbl>
              <c:idx val="6"/>
              <c:delete val="1"/>
              <c:extLst>
                <c:ext xmlns:c15="http://schemas.microsoft.com/office/drawing/2012/chart" uri="{CE6537A1-D6FC-4f65-9D91-7224C49458BB}"/>
                <c:ext xmlns:c16="http://schemas.microsoft.com/office/drawing/2014/chart" uri="{C3380CC4-5D6E-409C-BE32-E72D297353CC}">
                  <c16:uniqueId val="{00000022-EECC-4DC0-BC8C-33076A00479A}"/>
                </c:ext>
              </c:extLst>
            </c:dLbl>
            <c:dLbl>
              <c:idx val="7"/>
              <c:delete val="1"/>
              <c:extLst>
                <c:ext xmlns:c15="http://schemas.microsoft.com/office/drawing/2012/chart" uri="{CE6537A1-D6FC-4f65-9D91-7224C49458BB}"/>
                <c:ext xmlns:c16="http://schemas.microsoft.com/office/drawing/2014/chart" uri="{C3380CC4-5D6E-409C-BE32-E72D297353CC}">
                  <c16:uniqueId val="{00000023-EECC-4DC0-BC8C-33076A00479A}"/>
                </c:ext>
              </c:extLst>
            </c:dLbl>
            <c:dLbl>
              <c:idx val="8"/>
              <c:delete val="1"/>
              <c:extLst>
                <c:ext xmlns:c15="http://schemas.microsoft.com/office/drawing/2012/chart" uri="{CE6537A1-D6FC-4f65-9D91-7224C49458BB}"/>
                <c:ext xmlns:c16="http://schemas.microsoft.com/office/drawing/2014/chart" uri="{C3380CC4-5D6E-409C-BE32-E72D297353CC}">
                  <c16:uniqueId val="{00000024-EECC-4DC0-BC8C-33076A00479A}"/>
                </c:ext>
              </c:extLst>
            </c:dLbl>
            <c:dLbl>
              <c:idx val="9"/>
              <c:delete val="1"/>
              <c:extLst>
                <c:ext xmlns:c15="http://schemas.microsoft.com/office/drawing/2012/chart" uri="{CE6537A1-D6FC-4f65-9D91-7224C49458BB}"/>
                <c:ext xmlns:c16="http://schemas.microsoft.com/office/drawing/2014/chart" uri="{C3380CC4-5D6E-409C-BE32-E72D297353CC}">
                  <c16:uniqueId val="{00000025-EECC-4DC0-BC8C-33076A00479A}"/>
                </c:ext>
              </c:extLst>
            </c:dLbl>
            <c:dLbl>
              <c:idx val="10"/>
              <c:delete val="1"/>
              <c:extLst>
                <c:ext xmlns:c15="http://schemas.microsoft.com/office/drawing/2012/chart" uri="{CE6537A1-D6FC-4f65-9D91-7224C49458BB}"/>
                <c:ext xmlns:c16="http://schemas.microsoft.com/office/drawing/2014/chart" uri="{C3380CC4-5D6E-409C-BE32-E72D297353CC}">
                  <c16:uniqueId val="{00000026-EECC-4DC0-BC8C-33076A00479A}"/>
                </c:ext>
              </c:extLst>
            </c:dLbl>
            <c:dLbl>
              <c:idx val="11"/>
              <c:delete val="1"/>
              <c:extLst>
                <c:ext xmlns:c15="http://schemas.microsoft.com/office/drawing/2012/chart" uri="{CE6537A1-D6FC-4f65-9D91-7224C49458BB}"/>
                <c:ext xmlns:c16="http://schemas.microsoft.com/office/drawing/2014/chart" uri="{C3380CC4-5D6E-409C-BE32-E72D297353CC}">
                  <c16:uniqueId val="{00000027-EECC-4DC0-BC8C-33076A00479A}"/>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ECC-4DC0-BC8C-33076A00479A}"/>
                </c:ext>
              </c:extLst>
            </c:dLbl>
            <c:dLbl>
              <c:idx val="13"/>
              <c:delete val="1"/>
              <c:extLst>
                <c:ext xmlns:c15="http://schemas.microsoft.com/office/drawing/2012/chart" uri="{CE6537A1-D6FC-4f65-9D91-7224C49458BB}"/>
                <c:ext xmlns:c16="http://schemas.microsoft.com/office/drawing/2014/chart" uri="{C3380CC4-5D6E-409C-BE32-E72D297353CC}">
                  <c16:uniqueId val="{00000028-EECC-4DC0-BC8C-33076A00479A}"/>
                </c:ext>
              </c:extLst>
            </c:dLbl>
            <c:dLbl>
              <c:idx val="14"/>
              <c:delete val="1"/>
              <c:extLst>
                <c:ext xmlns:c15="http://schemas.microsoft.com/office/drawing/2012/chart" uri="{CE6537A1-D6FC-4f65-9D91-7224C49458BB}"/>
                <c:ext xmlns:c16="http://schemas.microsoft.com/office/drawing/2014/chart" uri="{C3380CC4-5D6E-409C-BE32-E72D297353CC}">
                  <c16:uniqueId val="{00000029-EECC-4DC0-BC8C-33076A00479A}"/>
                </c:ext>
              </c:extLst>
            </c:dLbl>
            <c:dLbl>
              <c:idx val="15"/>
              <c:delete val="1"/>
              <c:extLst>
                <c:ext xmlns:c15="http://schemas.microsoft.com/office/drawing/2012/chart" uri="{CE6537A1-D6FC-4f65-9D91-7224C49458BB}"/>
                <c:ext xmlns:c16="http://schemas.microsoft.com/office/drawing/2014/chart" uri="{C3380CC4-5D6E-409C-BE32-E72D297353CC}">
                  <c16:uniqueId val="{0000002A-EECC-4DC0-BC8C-33076A00479A}"/>
                </c:ext>
              </c:extLst>
            </c:dLbl>
            <c:dLbl>
              <c:idx val="16"/>
              <c:delete val="1"/>
              <c:extLst>
                <c:ext xmlns:c15="http://schemas.microsoft.com/office/drawing/2012/chart" uri="{CE6537A1-D6FC-4f65-9D91-7224C49458BB}"/>
                <c:ext xmlns:c16="http://schemas.microsoft.com/office/drawing/2014/chart" uri="{C3380CC4-5D6E-409C-BE32-E72D297353CC}">
                  <c16:uniqueId val="{0000002B-EECC-4DC0-BC8C-33076A00479A}"/>
                </c:ext>
              </c:extLst>
            </c:dLbl>
            <c:dLbl>
              <c:idx val="17"/>
              <c:delete val="1"/>
              <c:extLst>
                <c:ext xmlns:c15="http://schemas.microsoft.com/office/drawing/2012/chart" uri="{CE6537A1-D6FC-4f65-9D91-7224C49458BB}"/>
                <c:ext xmlns:c16="http://schemas.microsoft.com/office/drawing/2014/chart" uri="{C3380CC4-5D6E-409C-BE32-E72D297353CC}">
                  <c16:uniqueId val="{0000002C-EECC-4DC0-BC8C-33076A00479A}"/>
                </c:ext>
              </c:extLst>
            </c:dLbl>
            <c:dLbl>
              <c:idx val="18"/>
              <c:delete val="1"/>
              <c:extLst>
                <c:ext xmlns:c15="http://schemas.microsoft.com/office/drawing/2012/chart" uri="{CE6537A1-D6FC-4f65-9D91-7224C49458BB}"/>
                <c:ext xmlns:c16="http://schemas.microsoft.com/office/drawing/2014/chart" uri="{C3380CC4-5D6E-409C-BE32-E72D297353CC}">
                  <c16:uniqueId val="{0000002D-EECC-4DC0-BC8C-33076A00479A}"/>
                </c:ext>
              </c:extLst>
            </c:dLbl>
            <c:dLbl>
              <c:idx val="19"/>
              <c:delete val="1"/>
              <c:extLst>
                <c:ext xmlns:c15="http://schemas.microsoft.com/office/drawing/2012/chart" uri="{CE6537A1-D6FC-4f65-9D91-7224C49458BB}"/>
                <c:ext xmlns:c16="http://schemas.microsoft.com/office/drawing/2014/chart" uri="{C3380CC4-5D6E-409C-BE32-E72D297353CC}">
                  <c16:uniqueId val="{0000002E-EECC-4DC0-BC8C-33076A00479A}"/>
                </c:ext>
              </c:extLst>
            </c:dLbl>
            <c:dLbl>
              <c:idx val="20"/>
              <c:delete val="1"/>
              <c:extLst>
                <c:ext xmlns:c15="http://schemas.microsoft.com/office/drawing/2012/chart" uri="{CE6537A1-D6FC-4f65-9D91-7224C49458BB}"/>
                <c:ext xmlns:c16="http://schemas.microsoft.com/office/drawing/2014/chart" uri="{C3380CC4-5D6E-409C-BE32-E72D297353CC}">
                  <c16:uniqueId val="{0000002F-EECC-4DC0-BC8C-33076A00479A}"/>
                </c:ext>
              </c:extLst>
            </c:dLbl>
            <c:dLbl>
              <c:idx val="21"/>
              <c:delete val="1"/>
              <c:extLst>
                <c:ext xmlns:c15="http://schemas.microsoft.com/office/drawing/2012/chart" uri="{CE6537A1-D6FC-4f65-9D91-7224C49458BB}"/>
                <c:ext xmlns:c16="http://schemas.microsoft.com/office/drawing/2014/chart" uri="{C3380CC4-5D6E-409C-BE32-E72D297353CC}">
                  <c16:uniqueId val="{00000030-EECC-4DC0-BC8C-33076A00479A}"/>
                </c:ext>
              </c:extLst>
            </c:dLbl>
            <c:dLbl>
              <c:idx val="22"/>
              <c:delete val="1"/>
              <c:extLst>
                <c:ext xmlns:c15="http://schemas.microsoft.com/office/drawing/2012/chart" uri="{CE6537A1-D6FC-4f65-9D91-7224C49458BB}"/>
                <c:ext xmlns:c16="http://schemas.microsoft.com/office/drawing/2014/chart" uri="{C3380CC4-5D6E-409C-BE32-E72D297353CC}">
                  <c16:uniqueId val="{00000031-EECC-4DC0-BC8C-33076A00479A}"/>
                </c:ext>
              </c:extLst>
            </c:dLbl>
            <c:dLbl>
              <c:idx val="23"/>
              <c:delete val="1"/>
              <c:extLst>
                <c:ext xmlns:c15="http://schemas.microsoft.com/office/drawing/2012/chart" uri="{CE6537A1-D6FC-4f65-9D91-7224C49458BB}"/>
                <c:ext xmlns:c16="http://schemas.microsoft.com/office/drawing/2014/chart" uri="{C3380CC4-5D6E-409C-BE32-E72D297353CC}">
                  <c16:uniqueId val="{00000032-EECC-4DC0-BC8C-33076A00479A}"/>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ECC-4DC0-BC8C-33076A00479A}"/>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abr.21</c:v>
              </c:pt>
              <c:pt idx="1">
                <c:v>mai.21</c:v>
              </c:pt>
              <c:pt idx="2">
                <c:v>jun.21</c:v>
              </c:pt>
              <c:pt idx="3">
                <c:v>jul.21</c:v>
              </c:pt>
              <c:pt idx="4">
                <c:v>ago.21</c:v>
              </c:pt>
              <c:pt idx="5">
                <c:v>set.21</c:v>
              </c:pt>
              <c:pt idx="6">
                <c:v>out.21</c:v>
              </c:pt>
              <c:pt idx="7">
                <c:v>nov.21</c:v>
              </c:pt>
              <c:pt idx="8">
                <c:v>dez.21</c:v>
              </c:pt>
              <c:pt idx="9">
                <c:v>jan.22</c:v>
              </c:pt>
              <c:pt idx="10">
                <c:v>fev.22</c:v>
              </c:pt>
              <c:pt idx="11">
                <c:v>mar.22</c:v>
              </c:pt>
              <c:pt idx="12">
                <c:v>abr.22</c:v>
              </c:pt>
              <c:pt idx="13">
                <c:v>mai.22</c:v>
              </c:pt>
              <c:pt idx="14">
                <c:v>jun.22</c:v>
              </c:pt>
              <c:pt idx="15">
                <c:v>jul.22</c:v>
              </c:pt>
              <c:pt idx="16">
                <c:v>ago.22</c:v>
              </c:pt>
              <c:pt idx="17">
                <c:v>set.22</c:v>
              </c:pt>
              <c:pt idx="18">
                <c:v>out.22</c:v>
              </c:pt>
              <c:pt idx="19">
                <c:v>nov.22</c:v>
              </c:pt>
              <c:pt idx="20">
                <c:v>dez.22</c:v>
              </c:pt>
              <c:pt idx="21">
                <c:v>jan.23</c:v>
              </c:pt>
              <c:pt idx="22">
                <c:v>fev.23</c:v>
              </c:pt>
              <c:pt idx="23">
                <c:v>mar.23</c:v>
              </c:pt>
              <c:pt idx="24">
                <c:v>abr.23</c:v>
              </c:pt>
            </c:strLit>
          </c:cat>
          <c:val>
            <c:numLit>
              <c:formatCode>#,##0.0</c:formatCode>
              <c:ptCount val="25"/>
              <c:pt idx="0">
                <c:v>24.5</c:v>
              </c:pt>
              <c:pt idx="1">
                <c:v>25.1</c:v>
              </c:pt>
              <c:pt idx="2">
                <c:v>24.7</c:v>
              </c:pt>
              <c:pt idx="3">
                <c:v>23.2</c:v>
              </c:pt>
              <c:pt idx="4">
                <c:v>22.9</c:v>
              </c:pt>
              <c:pt idx="5">
                <c:v>22.7</c:v>
              </c:pt>
              <c:pt idx="6">
                <c:v>22.2</c:v>
              </c:pt>
              <c:pt idx="7">
                <c:v>22.5</c:v>
              </c:pt>
              <c:pt idx="8">
                <c:v>20.6</c:v>
              </c:pt>
              <c:pt idx="9">
                <c:v>20.3</c:v>
              </c:pt>
              <c:pt idx="10">
                <c:v>19.8</c:v>
              </c:pt>
              <c:pt idx="11">
                <c:v>20.2</c:v>
              </c:pt>
              <c:pt idx="12">
                <c:v>20.6</c:v>
              </c:pt>
              <c:pt idx="13">
                <c:v>18.399999999999999</c:v>
              </c:pt>
              <c:pt idx="14">
                <c:v>19</c:v>
              </c:pt>
              <c:pt idx="15">
                <c:v>17.7</c:v>
              </c:pt>
              <c:pt idx="16">
                <c:v>18.899999999999999</c:v>
              </c:pt>
              <c:pt idx="17">
                <c:v>18.8</c:v>
              </c:pt>
              <c:pt idx="18">
                <c:v>17.899999999999999</c:v>
              </c:pt>
              <c:pt idx="19">
                <c:v>19</c:v>
              </c:pt>
              <c:pt idx="20">
                <c:v>19.2</c:v>
              </c:pt>
              <c:pt idx="21">
                <c:v>20.8</c:v>
              </c:pt>
              <c:pt idx="22">
                <c:v>18.899999999999999</c:v>
              </c:pt>
              <c:pt idx="23">
                <c:v>19.8</c:v>
              </c:pt>
              <c:pt idx="24">
                <c:v>18.3</c:v>
              </c:pt>
            </c:numLit>
          </c:val>
          <c:smooth val="0"/>
          <c:extLst>
            <c:ext xmlns:c16="http://schemas.microsoft.com/office/drawing/2014/chart" uri="{C3380CC4-5D6E-409C-BE32-E72D297353CC}">
              <c16:uniqueId val="{00000033-EECC-4DC0-BC8C-33076A00479A}"/>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3B5C-4215-A614-3EBC36E387EB}"/>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347153701223"/>
          <c:y val="0.12902264041459857"/>
          <c:w val="0.68902103004759263"/>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17C1-4DDA-B474-48FA9525D471}"/>
            </c:ext>
          </c:extLst>
        </c:ser>
        <c:ser>
          <c:idx val="2"/>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17C1-4DDA-B474-48FA9525D471}"/>
            </c:ext>
          </c:extLst>
        </c:ser>
        <c:dLbls>
          <c:showLegendKey val="0"/>
          <c:showVal val="0"/>
          <c:showCatName val="0"/>
          <c:showSerName val="0"/>
          <c:showPercent val="0"/>
          <c:showBubbleSize val="0"/>
        </c:dLbls>
        <c:gapWidth val="66"/>
        <c:overlap val="5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 val="autoZero"/>
        <c:auto val="1"/>
        <c:lblAlgn val="ctr"/>
        <c:lblOffset val="100"/>
        <c:tickMarkSkip val="50"/>
        <c:noMultiLvlLbl val="0"/>
      </c:catAx>
      <c:valAx>
        <c:axId val="698875760"/>
        <c:scaling>
          <c:orientation val="minMax"/>
          <c:max val="80"/>
          <c:min val="-80"/>
        </c:scaling>
        <c:delete val="0"/>
        <c:axPos val="t"/>
        <c:majorGridlines>
          <c:spPr>
            <a:ln w="9525" cap="flat" cmpd="sng" algn="ctr">
              <a:noFill/>
              <a:round/>
            </a:ln>
            <a:effectLst/>
          </c:spPr>
        </c:majorGridlines>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pt-PT" b="1">
                    <a:solidFill>
                      <a:schemeClr val="tx2"/>
                    </a:solidFill>
                  </a:rPr>
                  <a:t>%</a:t>
                </a:r>
              </a:p>
            </c:rich>
          </c:tx>
          <c:layout>
            <c:manualLayout>
              <c:xMode val="edge"/>
              <c:yMode val="edge"/>
              <c:x val="0.11512758547614478"/>
              <c:y val="0.9353953145647976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pt-PT"/>
            </a:p>
          </c:txPr>
        </c:title>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21024544438763054"/>
          <c:y val="0.86383689277819387"/>
          <c:w val="0.25213121181429082"/>
          <c:h val="7.6281369701177146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347153701223"/>
          <c:y val="0.12902264041459857"/>
          <c:w val="0.68902103004759263"/>
          <c:h val="0.81818615486759916"/>
        </c:manualLayout>
      </c:layout>
      <c:barChart>
        <c:barDir val="bar"/>
        <c:grouping val="clustered"/>
        <c:varyColors val="0"/>
        <c:ser>
          <c:idx val="1"/>
          <c:order val="0"/>
          <c:tx>
            <c:strRef>
              <c:f>'16filiacao'!$AI$84</c:f>
              <c:strCache>
                <c:ptCount val="1"/>
                <c:pt idx="0">
                  <c:v>empresas  com trab. sindicalizados</c:v>
                </c:pt>
              </c:strCache>
            </c:strRef>
          </c:tx>
          <c:spPr>
            <a:solidFill>
              <a:schemeClr val="accent1"/>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A86E-4BAA-95F1-9542B482E249}"/>
            </c:ext>
          </c:extLst>
        </c:ser>
        <c:ser>
          <c:idx val="3"/>
          <c:order val="1"/>
          <c:tx>
            <c:strRef>
              <c:f>'16filiacao'!$AJ$84</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A86E-4BAA-95F1-9542B482E249}"/>
            </c:ext>
          </c:extLst>
        </c:ser>
        <c:dLbls>
          <c:showLegendKey val="0"/>
          <c:showVal val="0"/>
          <c:showCatName val="0"/>
          <c:showSerName val="0"/>
          <c:showPercent val="0"/>
          <c:showBubbleSize val="0"/>
        </c:dLbls>
        <c:gapWidth val="66"/>
        <c:overlap val="50"/>
        <c:axId val="698878712"/>
        <c:axId val="698875760"/>
      </c:barChart>
      <c:catAx>
        <c:axId val="698878712"/>
        <c:scaling>
          <c:orientation val="maxMin"/>
        </c:scaling>
        <c:delete val="0"/>
        <c:axPos val="l"/>
        <c:numFmt formatCode="#,##0;#,##0" sourceLinked="0"/>
        <c:majorTickMark val="out"/>
        <c:minorTickMark val="out"/>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50"/>
        <c:tickMarkSkip val="50"/>
        <c:noMultiLvlLbl val="0"/>
      </c:catAx>
      <c:valAx>
        <c:axId val="698875760"/>
        <c:scaling>
          <c:orientation val="minMax"/>
          <c:max val="80"/>
          <c:min val="-80"/>
        </c:scaling>
        <c:delete val="0"/>
        <c:axPos val="t"/>
        <c:majorGridlines>
          <c:spPr>
            <a:ln w="9525" cap="flat" cmpd="sng" algn="ctr">
              <a:no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61236195818910366"/>
          <c:y val="0.84218182703960143"/>
          <c:w val="0.29592725796143754"/>
          <c:h val="0.104123597079367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35614973493017E-2"/>
          <c:y val="0.14793494784783109"/>
          <c:w val="0.33080506722777231"/>
          <c:h val="0.79927353052499639"/>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-12.661386609950206</c:v>
                </c:pt>
                <c:pt idx="1">
                  <c:v>-6.0109717868338564</c:v>
                </c:pt>
                <c:pt idx="2">
                  <c:v>-18.633540372670808</c:v>
                </c:pt>
                <c:pt idx="3">
                  <c:v>-17.248487266440588</c:v>
                </c:pt>
                <c:pt idx="4">
                  <c:v>-11.6751269035533</c:v>
                </c:pt>
                <c:pt idx="5">
                  <c:v>-9.0909090909090917</c:v>
                </c:pt>
                <c:pt idx="6">
                  <c:v>-11.197052184304873</c:v>
                </c:pt>
                <c:pt idx="7">
                  <c:v>-14.791278792448184</c:v>
                </c:pt>
                <c:pt idx="8">
                  <c:v>-22.528160200250312</c:v>
                </c:pt>
                <c:pt idx="9">
                  <c:v>-14.986376021798364</c:v>
                </c:pt>
                <c:pt idx="10">
                  <c:v>-4.9013976641776758</c:v>
                </c:pt>
                <c:pt idx="11">
                  <c:v>-9.6553865259236265</c:v>
                </c:pt>
                <c:pt idx="12">
                  <c:v>-6.2455726092089732</c:v>
                </c:pt>
                <c:pt idx="13">
                  <c:v>-10.215004574565416</c:v>
                </c:pt>
                <c:pt idx="14">
                  <c:v>-8.5592404018164299</c:v>
                </c:pt>
                <c:pt idx="15">
                  <c:v>-4.805914972273567</c:v>
                </c:pt>
                <c:pt idx="16">
                  <c:v>-14.614935822637106</c:v>
                </c:pt>
                <c:pt idx="17">
                  <c:v>-8.6822449119440837</c:v>
                </c:pt>
                <c:pt idx="18">
                  <c:v>-5.1434759068760156</c:v>
                </c:pt>
                <c:pt idx="19">
                  <c:v>-9.2472930492490395</c:v>
                </c:pt>
                <c:pt idx="20">
                  <c:v>0</c:v>
                </c:pt>
              </c:numCache>
            </c:numRef>
          </c:val>
          <c:extLst>
            <c:ext xmlns:c16="http://schemas.microsoft.com/office/drawing/2014/chart" uri="{C3380CC4-5D6E-409C-BE32-E72D297353CC}">
              <c16:uniqueId val="{00000000-47DC-4019-8F8F-7AE084D3D4CD}"/>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-31.46300296698098</c:v>
                </c:pt>
                <c:pt idx="1">
                  <c:v>-12.167246195063568</c:v>
                </c:pt>
                <c:pt idx="2">
                  <c:v>-47.825047801147235</c:v>
                </c:pt>
                <c:pt idx="3">
                  <c:v>-45.960714239469588</c:v>
                </c:pt>
                <c:pt idx="4">
                  <c:v>-63.081861958266487</c:v>
                </c:pt>
                <c:pt idx="5">
                  <c:v>-15.510624689076813</c:v>
                </c:pt>
                <c:pt idx="6">
                  <c:v>-24.296307689816814</c:v>
                </c:pt>
                <c:pt idx="7">
                  <c:v>-42.216350727185059</c:v>
                </c:pt>
                <c:pt idx="8">
                  <c:v>-31.595178396642659</c:v>
                </c:pt>
                <c:pt idx="9">
                  <c:v>-38.239039630522967</c:v>
                </c:pt>
                <c:pt idx="10">
                  <c:v>-5.1043242704548977</c:v>
                </c:pt>
                <c:pt idx="11">
                  <c:v>-16.665788433671469</c:v>
                </c:pt>
                <c:pt idx="12">
                  <c:v>-9.9862258953168457</c:v>
                </c:pt>
                <c:pt idx="13">
                  <c:v>-15.16369742278458</c:v>
                </c:pt>
                <c:pt idx="14">
                  <c:v>-34.554498454702156</c:v>
                </c:pt>
                <c:pt idx="15">
                  <c:v>-4.5748577663471286</c:v>
                </c:pt>
                <c:pt idx="16">
                  <c:v>-23.67471454719783</c:v>
                </c:pt>
                <c:pt idx="17">
                  <c:v>-14.762483455253875</c:v>
                </c:pt>
                <c:pt idx="18">
                  <c:v>-15.471256684491941</c:v>
                </c:pt>
                <c:pt idx="19">
                  <c:v>-15.098395637398237</c:v>
                </c:pt>
                <c:pt idx="20">
                  <c:v>0</c:v>
                </c:pt>
              </c:numCache>
            </c:numRef>
          </c:val>
          <c:extLst>
            <c:ext xmlns:c16="http://schemas.microsoft.com/office/drawing/2014/chart" uri="{C3380CC4-5D6E-409C-BE32-E72D297353CC}">
              <c16:uniqueId val="{00000001-47DC-4019-8F8F-7AE084D3D4CD}"/>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1.523930561311415E-2"/>
          <c:y val="0.89232267952321564"/>
          <c:w val="0.43165409586959524"/>
          <c:h val="6.3556027127814704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0373883678"/>
          <c:y val="0.15108728430222818"/>
          <c:w val="0.28182218984759139"/>
          <c:h val="0.79612144226652515"/>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4.0825101640451935</c:v>
                </c:pt>
                <c:pt idx="1">
                  <c:v>1.6379310344827587</c:v>
                </c:pt>
                <c:pt idx="2">
                  <c:v>5.1759834368530022</c:v>
                </c:pt>
                <c:pt idx="3">
                  <c:v>7.0017953321364459</c:v>
                </c:pt>
                <c:pt idx="4">
                  <c:v>17.766497461928935</c:v>
                </c:pt>
                <c:pt idx="5">
                  <c:v>16.746411483253588</c:v>
                </c:pt>
                <c:pt idx="6">
                  <c:v>2.5859779577745319</c:v>
                </c:pt>
                <c:pt idx="7">
                  <c:v>2.8911695465525997</c:v>
                </c:pt>
                <c:pt idx="8">
                  <c:v>6.9746273751280006</c:v>
                </c:pt>
                <c:pt idx="9">
                  <c:v>3.1411689067140189</c:v>
                </c:pt>
                <c:pt idx="10">
                  <c:v>2.9484970323568831</c:v>
                </c:pt>
                <c:pt idx="11">
                  <c:v>7.2958708475628686</c:v>
                </c:pt>
                <c:pt idx="12">
                  <c:v>1.4285714285714286</c:v>
                </c:pt>
                <c:pt idx="13">
                  <c:v>2.2918572735590117</c:v>
                </c:pt>
                <c:pt idx="14">
                  <c:v>4.7887711572863632</c:v>
                </c:pt>
                <c:pt idx="15">
                  <c:v>39.186691312384475</c:v>
                </c:pt>
                <c:pt idx="16">
                  <c:v>8.8098016336056002</c:v>
                </c:pt>
                <c:pt idx="17">
                  <c:v>9.4771465771260193</c:v>
                </c:pt>
                <c:pt idx="18">
                  <c:v>4.0335679480238227</c:v>
                </c:pt>
                <c:pt idx="19">
                  <c:v>3.9469088368843872</c:v>
                </c:pt>
                <c:pt idx="20">
                  <c:v>0</c:v>
                </c:pt>
              </c:numCache>
            </c:numRef>
          </c:val>
          <c:extLst>
            <c:ext xmlns:c16="http://schemas.microsoft.com/office/drawing/2014/chart" uri="{C3380CC4-5D6E-409C-BE32-E72D297353CC}">
              <c16:uniqueId val="{00000000-6CD3-4794-9958-2E880A570981}"/>
            </c:ext>
          </c:extLst>
        </c:ser>
        <c:ser>
          <c:idx val="1"/>
          <c:order val="1"/>
          <c:tx>
            <c:strRef>
              <c:f>'16filiacao'!$AJ$84</c:f>
              <c:strCache>
                <c:ptCount val="1"/>
                <c:pt idx="0">
                  <c:v>taxa de sindicalização</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7.4496303215909947</c:v>
                </c:pt>
                <c:pt idx="1">
                  <c:v>1.8283645898649028</c:v>
                </c:pt>
                <c:pt idx="2">
                  <c:v>8.8312619502868088</c:v>
                </c:pt>
                <c:pt idx="3">
                  <c:v>6.9384557614367601</c:v>
                </c:pt>
                <c:pt idx="4">
                  <c:v>34.201753302876909</c:v>
                </c:pt>
                <c:pt idx="5">
                  <c:v>12.138440764693339</c:v>
                </c:pt>
                <c:pt idx="6">
                  <c:v>2.5419543905381055</c:v>
                </c:pt>
                <c:pt idx="7">
                  <c:v>3.2653710796919562</c:v>
                </c:pt>
                <c:pt idx="8">
                  <c:v>26.653571284911731</c:v>
                </c:pt>
                <c:pt idx="9">
                  <c:v>3.5075729276327126</c:v>
                </c:pt>
                <c:pt idx="10">
                  <c:v>5.0372813176658227</c:v>
                </c:pt>
                <c:pt idx="11">
                  <c:v>49.965748913186843</c:v>
                </c:pt>
                <c:pt idx="12">
                  <c:v>2.0479918805277775</c:v>
                </c:pt>
                <c:pt idx="13">
                  <c:v>2.3452033415315583</c:v>
                </c:pt>
                <c:pt idx="14">
                  <c:v>5.2625582157150426</c:v>
                </c:pt>
                <c:pt idx="15">
                  <c:v>15.711947626841246</c:v>
                </c:pt>
                <c:pt idx="16">
                  <c:v>4.4591649960777584</c:v>
                </c:pt>
                <c:pt idx="17">
                  <c:v>9.7102003649153552</c:v>
                </c:pt>
                <c:pt idx="18">
                  <c:v>5.8155080213903618</c:v>
                </c:pt>
                <c:pt idx="19">
                  <c:v>6.2261914170552295</c:v>
                </c:pt>
                <c:pt idx="20">
                  <c:v>0</c:v>
                </c:pt>
              </c:numCache>
            </c:numRef>
          </c:val>
          <c:extLst>
            <c:ext xmlns:c16="http://schemas.microsoft.com/office/drawing/2014/chart" uri="{C3380CC4-5D6E-409C-BE32-E72D297353CC}">
              <c16:uniqueId val="{00000001-6CD3-4794-9958-2E880A570981}"/>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2077054499520788"/>
          <c:y val="0.89232267952321564"/>
          <c:w val="0.44441580023994792"/>
          <c:h val="6.0462513107847331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#,##0</c:formatCode>
              <c:ptCount val="2"/>
              <c:pt idx="0">
                <c:v>101363</c:v>
              </c:pt>
              <c:pt idx="1">
                <c:v>90292</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0"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#,##0</c:formatCode>
              <c:ptCount val="13"/>
              <c:pt idx="0">
                <c:v>61857</c:v>
              </c:pt>
              <c:pt idx="1">
                <c:v>3220</c:v>
              </c:pt>
              <c:pt idx="2">
                <c:v>2799</c:v>
              </c:pt>
              <c:pt idx="3">
                <c:v>10823</c:v>
              </c:pt>
              <c:pt idx="4">
                <c:v>8810</c:v>
              </c:pt>
              <c:pt idx="5">
                <c:v>10272</c:v>
              </c:pt>
              <c:pt idx="6">
                <c:v>11440</c:v>
              </c:pt>
              <c:pt idx="7">
                <c:v>11483</c:v>
              </c:pt>
              <c:pt idx="8">
                <c:v>12915</c:v>
              </c:pt>
              <c:pt idx="9">
                <c:v>14470</c:v>
              </c:pt>
              <c:pt idx="10">
                <c:v>17118</c:v>
              </c:pt>
              <c:pt idx="11">
                <c:v>18020</c:v>
              </c:pt>
              <c:pt idx="12">
                <c:v>8428</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4366</c:v>
                </c:pt>
                <c:pt idx="1">
                  <c:v>1697</c:v>
                </c:pt>
                <c:pt idx="2">
                  <c:v>3095</c:v>
                </c:pt>
                <c:pt idx="3">
                  <c:v>1213</c:v>
                </c:pt>
                <c:pt idx="4">
                  <c:v>1602</c:v>
                </c:pt>
                <c:pt idx="5">
                  <c:v>3544</c:v>
                </c:pt>
                <c:pt idx="6">
                  <c:v>1102</c:v>
                </c:pt>
                <c:pt idx="7">
                  <c:v>4075</c:v>
                </c:pt>
                <c:pt idx="8">
                  <c:v>1224</c:v>
                </c:pt>
                <c:pt idx="9">
                  <c:v>2566</c:v>
                </c:pt>
                <c:pt idx="10">
                  <c:v>18581</c:v>
                </c:pt>
                <c:pt idx="11">
                  <c:v>1095</c:v>
                </c:pt>
                <c:pt idx="12">
                  <c:v>24867</c:v>
                </c:pt>
                <c:pt idx="13">
                  <c:v>2722</c:v>
                </c:pt>
                <c:pt idx="14">
                  <c:v>8777</c:v>
                </c:pt>
                <c:pt idx="15">
                  <c:v>1149</c:v>
                </c:pt>
                <c:pt idx="16">
                  <c:v>2734</c:v>
                </c:pt>
                <c:pt idx="17">
                  <c:v>3315</c:v>
                </c:pt>
                <c:pt idx="18">
                  <c:v>3616</c:v>
                </c:pt>
                <c:pt idx="19">
                  <c:v>2192</c:v>
                </c:pt>
                <c:pt idx="20">
                  <c:v>9</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282.50166284403599</c:v>
                </c:pt>
                <c:pt idx="1">
                  <c:v>377.19765468473702</c:v>
                </c:pt>
                <c:pt idx="2">
                  <c:v>281.12109890109798</c:v>
                </c:pt>
                <c:pt idx="3">
                  <c:v>302.62015663643803</c:v>
                </c:pt>
                <c:pt idx="4">
                  <c:v>303.78516853932501</c:v>
                </c:pt>
                <c:pt idx="5">
                  <c:v>256.32465575620699</c:v>
                </c:pt>
                <c:pt idx="6">
                  <c:v>346.54574410163298</c:v>
                </c:pt>
                <c:pt idx="7">
                  <c:v>301.89764937300203</c:v>
                </c:pt>
                <c:pt idx="8">
                  <c:v>280.70460784313701</c:v>
                </c:pt>
                <c:pt idx="9">
                  <c:v>279.41859259259201</c:v>
                </c:pt>
                <c:pt idx="10">
                  <c:v>293.151587506731</c:v>
                </c:pt>
                <c:pt idx="11">
                  <c:v>354.07807305936001</c:v>
                </c:pt>
                <c:pt idx="12">
                  <c:v>266.20685548760798</c:v>
                </c:pt>
                <c:pt idx="13">
                  <c:v>301.12288553551701</c:v>
                </c:pt>
                <c:pt idx="14">
                  <c:v>304.12442555618901</c:v>
                </c:pt>
                <c:pt idx="15">
                  <c:v>270.812898172323</c:v>
                </c:pt>
                <c:pt idx="16">
                  <c:v>269.07359077598801</c:v>
                </c:pt>
                <c:pt idx="17">
                  <c:v>289.43318744340399</c:v>
                </c:pt>
                <c:pt idx="18">
                  <c:v>298.96592075634402</c:v>
                </c:pt>
                <c:pt idx="19">
                  <c:v>258.64389986893298</c:v>
                </c:pt>
                <c:pt idx="20">
                  <c:v>226.224444444444</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286.27128276171902</c:v>
                </c:pt>
                <c:pt idx="1">
                  <c:v>286.27128276171902</c:v>
                </c:pt>
                <c:pt idx="2">
                  <c:v>286.27128276171902</c:v>
                </c:pt>
                <c:pt idx="3">
                  <c:v>286.27128276171902</c:v>
                </c:pt>
                <c:pt idx="4">
                  <c:v>286.27128276171902</c:v>
                </c:pt>
                <c:pt idx="5">
                  <c:v>286.27128276171902</c:v>
                </c:pt>
                <c:pt idx="6">
                  <c:v>286.27128276171902</c:v>
                </c:pt>
                <c:pt idx="7">
                  <c:v>286.27128276171902</c:v>
                </c:pt>
                <c:pt idx="8">
                  <c:v>286.27128276171902</c:v>
                </c:pt>
                <c:pt idx="9">
                  <c:v>286.27128276171902</c:v>
                </c:pt>
                <c:pt idx="10">
                  <c:v>286.27128276171902</c:v>
                </c:pt>
                <c:pt idx="11">
                  <c:v>286.27128276171902</c:v>
                </c:pt>
                <c:pt idx="12">
                  <c:v>286.27128276171902</c:v>
                </c:pt>
                <c:pt idx="13">
                  <c:v>286.27128276171902</c:v>
                </c:pt>
                <c:pt idx="14">
                  <c:v>286.27128276171902</c:v>
                </c:pt>
                <c:pt idx="15">
                  <c:v>286.27128276171902</c:v>
                </c:pt>
                <c:pt idx="16">
                  <c:v>286.27128276171902</c:v>
                </c:pt>
                <c:pt idx="17">
                  <c:v>286.27128276171902</c:v>
                </c:pt>
                <c:pt idx="18">
                  <c:v>286.27128276171902</c:v>
                </c:pt>
                <c:pt idx="19">
                  <c:v>286.27128276171902</c:v>
                </c:pt>
                <c:pt idx="20">
                  <c:v>286.27128276171902</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#,##0;\(#,##0\)</c:formatCode>
              <c:ptCount val="21"/>
              <c:pt idx="0">
                <c:v>11290</c:v>
              </c:pt>
              <c:pt idx="1">
                <c:v>2161</c:v>
              </c:pt>
              <c:pt idx="2">
                <c:v>11360</c:v>
              </c:pt>
              <c:pt idx="3">
                <c:v>3275</c:v>
              </c:pt>
              <c:pt idx="4">
                <c:v>3296</c:v>
              </c:pt>
              <c:pt idx="5">
                <c:v>6503</c:v>
              </c:pt>
              <c:pt idx="6">
                <c:v>1886</c:v>
              </c:pt>
              <c:pt idx="7">
                <c:v>6789</c:v>
              </c:pt>
              <c:pt idx="8">
                <c:v>3686</c:v>
              </c:pt>
              <c:pt idx="9">
                <c:v>7537</c:v>
              </c:pt>
              <c:pt idx="10">
                <c:v>17396</c:v>
              </c:pt>
              <c:pt idx="11">
                <c:v>2082</c:v>
              </c:pt>
              <c:pt idx="12">
                <c:v>29646</c:v>
              </c:pt>
              <c:pt idx="13">
                <c:v>7714</c:v>
              </c:pt>
              <c:pt idx="14">
                <c:v>10914</c:v>
              </c:pt>
              <c:pt idx="15">
                <c:v>4426</c:v>
              </c:pt>
              <c:pt idx="16">
                <c:v>5878</c:v>
              </c:pt>
              <c:pt idx="17">
                <c:v>9486</c:v>
              </c:pt>
              <c:pt idx="18">
                <c:v>3508</c:v>
              </c:pt>
              <c:pt idx="19">
                <c:v>2543</c:v>
              </c:pt>
              <c:pt idx="20">
                <c:v>8</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0;\(#,##0\)"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a:solidFill>
                  <a:schemeClr val="tx2"/>
                </a:solidFill>
              </a:rPr>
              <a:t>trabalhadores por conta de outrem (TCO) </a:t>
            </a:r>
          </a:p>
          <a:p>
            <a:pPr>
              <a:defRPr sz="700" b="1" i="0" u="none" strike="noStrike" baseline="0">
                <a:solidFill>
                  <a:schemeClr val="tx2"/>
                </a:solidFill>
                <a:latin typeface="Arial"/>
                <a:ea typeface="Arial"/>
                <a:cs typeface="Arial"/>
              </a:defRPr>
            </a:pPr>
            <a:r>
              <a:rPr lang="pt-PT" sz="700">
                <a:solidFill>
                  <a:schemeClr val="tx2"/>
                </a:solidFill>
              </a:rPr>
              <a:t>por nível de instrução completo</a:t>
            </a:r>
          </a:p>
        </c:rich>
      </c:tx>
      <c:layout>
        <c:manualLayout>
          <c:xMode val="edge"/>
          <c:yMode val="edge"/>
          <c:x val="0.18667655236329936"/>
          <c:y val="1.9530220353455911E-2"/>
        </c:manualLayout>
      </c:layout>
      <c:overlay val="0"/>
      <c:spPr>
        <a:noFill/>
        <a:ln w="25400">
          <a:noFill/>
        </a:ln>
      </c:spPr>
    </c:title>
    <c:autoTitleDeleted val="0"/>
    <c:plotArea>
      <c:layout>
        <c:manualLayout>
          <c:layoutTarget val="inner"/>
          <c:xMode val="edge"/>
          <c:yMode val="edge"/>
          <c:x val="0.11382143944105542"/>
          <c:y val="0.17740608465608465"/>
          <c:w val="0.87263103571475864"/>
          <c:h val="0.5746904761904762"/>
        </c:manualLayout>
      </c:layout>
      <c:barChart>
        <c:barDir val="col"/>
        <c:grouping val="clustered"/>
        <c:varyColors val="0"/>
        <c:ser>
          <c:idx val="0"/>
          <c:order val="0"/>
          <c:tx>
            <c:v>homóloga</c:v>
          </c:tx>
          <c:spPr>
            <a:solidFill>
              <a:schemeClr val="accent5"/>
            </a:solidFill>
            <a:ln w="3175">
              <a:solidFill>
                <a:schemeClr val="accent2"/>
              </a:solidFill>
              <a:prstDash val="solid"/>
            </a:ln>
          </c:spPr>
          <c:invertIfNegative val="0"/>
          <c:dLbls>
            <c:dLbl>
              <c:idx val="5"/>
              <c:numFmt formatCode="#,##0.0" sourceLinked="0"/>
              <c:spPr/>
              <c:txPr>
                <a:bodyPr/>
                <a:lstStyle/>
                <a:p>
                  <a:pPr>
                    <a:defRPr>
                      <a:solidFill>
                        <a:srgbClr val="1F497D"/>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0-16A4-4A3F-9D0A-846D8CCFDB93}"/>
                </c:ext>
              </c:extLst>
            </c:dLbl>
            <c:numFmt formatCode="#,##0.0" sourceLinked="0"/>
            <c:spPr>
              <a:noFill/>
              <a:ln>
                <a:noFill/>
              </a:ln>
              <a:effectLst/>
            </c:spPr>
            <c:txPr>
              <a:bodyPr/>
              <a:lstStyle/>
              <a:p>
                <a:pPr>
                  <a:defRPr>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1º ciclo</c:v>
              </c:pt>
              <c:pt idx="2">
                <c:v> Básico
2º ciclo</c:v>
              </c:pt>
              <c:pt idx="3">
                <c:v> Básico
3º ciclo</c:v>
              </c:pt>
              <c:pt idx="4">
                <c:v> Secundário</c:v>
              </c:pt>
              <c:pt idx="5">
                <c:v> Superior </c:v>
              </c:pt>
            </c:strLit>
          </c:cat>
          <c:val>
            <c:numLit>
              <c:formatCode>0.0</c:formatCode>
              <c:ptCount val="6"/>
              <c:pt idx="0">
                <c:v>24.3</c:v>
              </c:pt>
              <c:pt idx="1">
                <c:v>270.39999999999998</c:v>
              </c:pt>
              <c:pt idx="2">
                <c:v>391.7</c:v>
              </c:pt>
              <c:pt idx="3">
                <c:v>747.2</c:v>
              </c:pt>
              <c:pt idx="4">
                <c:v>1372</c:v>
              </c:pt>
              <c:pt idx="5">
                <c:v>1383.9</c:v>
              </c:pt>
            </c:numLit>
          </c:val>
          <c:extLst>
            <c:ext xmlns:c16="http://schemas.microsoft.com/office/drawing/2014/chart" uri="{C3380CC4-5D6E-409C-BE32-E72D297353CC}">
              <c16:uniqueId val="{00000001-16A4-4A3F-9D0A-846D8CCFDB93}"/>
            </c:ext>
          </c:extLst>
        </c:ser>
        <c:dLbls>
          <c:showLegendKey val="0"/>
          <c:showVal val="0"/>
          <c:showCatName val="0"/>
          <c:showSerName val="0"/>
          <c:showPercent val="0"/>
          <c:showBubbleSize val="0"/>
        </c:dLbls>
        <c:gapWidth val="30"/>
        <c:axId val="352220288"/>
        <c:axId val="352222208"/>
      </c:barChart>
      <c:catAx>
        <c:axId val="352220288"/>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13285555555555559"/>
              <c:y val="0.12997500000000001"/>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352222208"/>
        <c:crosses val="autoZero"/>
        <c:auto val="1"/>
        <c:lblAlgn val="ctr"/>
        <c:lblOffset val="0"/>
        <c:tickLblSkip val="1"/>
        <c:tickMarkSkip val="1"/>
        <c:noMultiLvlLbl val="0"/>
      </c:catAx>
      <c:valAx>
        <c:axId val="352222208"/>
        <c:scaling>
          <c:orientation val="minMax"/>
          <c:min val="0"/>
        </c:scaling>
        <c:delete val="0"/>
        <c:axPos val="l"/>
        <c:majorGridlines>
          <c:spPr>
            <a:ln w="3175">
              <a:solidFill>
                <a:schemeClr val="accent5"/>
              </a:solidFill>
              <a:prstDash val="sysDash"/>
            </a:ln>
          </c:spPr>
        </c:majorGridlines>
        <c:title>
          <c:tx>
            <c:rich>
              <a:bodyPr rot="0" vert="horz"/>
              <a:lstStyle/>
              <a:p>
                <a:pPr algn="ctr">
                  <a:defRPr sz="600" b="0" i="0" u="none" strike="noStrike" baseline="0">
                    <a:solidFill>
                      <a:schemeClr val="tx2"/>
                    </a:solidFill>
                    <a:latin typeface="Arial"/>
                    <a:ea typeface="Arial"/>
                    <a:cs typeface="Arial"/>
                  </a:defRPr>
                </a:pPr>
                <a:r>
                  <a:rPr lang="pt-PT">
                    <a:solidFill>
                      <a:schemeClr val="tx2"/>
                    </a:solidFill>
                  </a:rPr>
                  <a:t>(milhares)</a:t>
                </a:r>
              </a:p>
            </c:rich>
          </c:tx>
          <c:layout>
            <c:manualLayout>
              <c:xMode val="edge"/>
              <c:yMode val="edge"/>
              <c:x val="2.7100271002710812E-3"/>
              <c:y val="6.9445524330379232E-2"/>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220288"/>
        <c:crosses val="autoZero"/>
        <c:crossBetween val="between"/>
        <c:majorUnit val="250"/>
        <c:minorUnit val="10"/>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(mai. 2023 /mai. 2022)"</c:f>
          <c:strCache>
            <c:ptCount val="1"/>
            <c:pt idx="0">
              <c:v>Variação Homóloga % (mai. 2023 /mai. 2022)</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0.0</c:formatCode>
              <c:ptCount val="20"/>
              <c:pt idx="0">
                <c:v>0.30206112295665388</c:v>
              </c:pt>
              <c:pt idx="1">
                <c:v>-2.701485817199456</c:v>
              </c:pt>
              <c:pt idx="2">
                <c:v>-1.5939015939015921</c:v>
              </c:pt>
              <c:pt idx="3">
                <c:v>-2.5587622731329973</c:v>
              </c:pt>
              <c:pt idx="4">
                <c:v>-2.1668150786583573</c:v>
              </c:pt>
              <c:pt idx="5">
                <c:v>-1.8266908212560384</c:v>
              </c:pt>
              <c:pt idx="6">
                <c:v>-4.987405541561718</c:v>
              </c:pt>
              <c:pt idx="7">
                <c:v>0.41413992013015211</c:v>
              </c:pt>
              <c:pt idx="8">
                <c:v>-3.4067085953878418</c:v>
              </c:pt>
              <c:pt idx="9">
                <c:v>-0.81589682853007162</c:v>
              </c:pt>
              <c:pt idx="10">
                <c:v>-7.8504078821909129</c:v>
              </c:pt>
              <c:pt idx="11">
                <c:v>-3.2977241058987472</c:v>
              </c:pt>
              <c:pt idx="12">
                <c:v>2.4855671172261173</c:v>
              </c:pt>
              <c:pt idx="13">
                <c:v>-1.8450184501844991</c:v>
              </c:pt>
              <c:pt idx="14">
                <c:v>-0.97985846488840567</c:v>
              </c:pt>
              <c:pt idx="15">
                <c:v>-5.5282817502668058</c:v>
              </c:pt>
              <c:pt idx="16">
                <c:v>-1.160248864973934</c:v>
              </c:pt>
              <c:pt idx="17">
                <c:v>-1.6892942273810774</c:v>
              </c:pt>
              <c:pt idx="18">
                <c:v>-1.9015659955257225</c:v>
              </c:pt>
              <c:pt idx="19">
                <c:v>-6.74734140080675</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0.0"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285500</c:v>
              </c:pt>
              <c:pt idx="1">
                <c:v>67726</c:v>
              </c:pt>
              <c:pt idx="2">
                <c:v>349570</c:v>
              </c:pt>
              <c:pt idx="3">
                <c:v>31821</c:v>
              </c:pt>
              <c:pt idx="4">
                <c:v>58373</c:v>
              </c:pt>
              <c:pt idx="5">
                <c:v>144827</c:v>
              </c:pt>
              <c:pt idx="6">
                <c:v>55977</c:v>
              </c:pt>
              <c:pt idx="7">
                <c:v>200951</c:v>
              </c:pt>
              <c:pt idx="8">
                <c:v>41064</c:v>
              </c:pt>
              <c:pt idx="9">
                <c:v>183737</c:v>
              </c:pt>
              <c:pt idx="10">
                <c:v>962843</c:v>
              </c:pt>
              <c:pt idx="11">
                <c:v>33717</c:v>
              </c:pt>
              <c:pt idx="12">
                <c:v>712825</c:v>
              </c:pt>
              <c:pt idx="13">
                <c:v>155823</c:v>
              </c:pt>
              <c:pt idx="14">
                <c:v>338899</c:v>
              </c:pt>
              <c:pt idx="15">
                <c:v>79276</c:v>
              </c:pt>
              <c:pt idx="16">
                <c:v>50664</c:v>
              </c:pt>
              <c:pt idx="17">
                <c:v>114100</c:v>
              </c:pt>
              <c:pt idx="18">
                <c:v>84174</c:v>
              </c:pt>
              <c:pt idx="19">
                <c:v>86933</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25140</c:v>
              </c:pt>
              <c:pt idx="1">
                <c:v>5375</c:v>
              </c:pt>
              <c:pt idx="2">
                <c:v>30171</c:v>
              </c:pt>
              <c:pt idx="3">
                <c:v>6258</c:v>
              </c:pt>
              <c:pt idx="4">
                <c:v>6010</c:v>
              </c:pt>
              <c:pt idx="5">
                <c:v>14864</c:v>
              </c:pt>
              <c:pt idx="6">
                <c:v>5091</c:v>
              </c:pt>
              <c:pt idx="7">
                <c:v>23251</c:v>
              </c:pt>
              <c:pt idx="8">
                <c:v>5644</c:v>
              </c:pt>
              <c:pt idx="9">
                <c:v>16835</c:v>
              </c:pt>
              <c:pt idx="10">
                <c:v>83721</c:v>
              </c:pt>
              <c:pt idx="11">
                <c:v>3496</c:v>
              </c:pt>
              <c:pt idx="12">
                <c:v>58997</c:v>
              </c:pt>
              <c:pt idx="13">
                <c:v>12864</c:v>
              </c:pt>
              <c:pt idx="14">
                <c:v>27468</c:v>
              </c:pt>
              <c:pt idx="15">
                <c:v>10925</c:v>
              </c:pt>
              <c:pt idx="16">
                <c:v>8758</c:v>
              </c:pt>
              <c:pt idx="17">
                <c:v>13145</c:v>
              </c:pt>
              <c:pt idx="18">
                <c:v>11710</c:v>
              </c:pt>
              <c:pt idx="19">
                <c:v>7522</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0"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strLit>
          </c:cat>
          <c:val>
            <c:numLit>
              <c:formatCode>#,##0</c:formatCode>
              <c:ptCount val="15"/>
              <c:pt idx="0">
                <c:v>4621.7697455799998</c:v>
              </c:pt>
              <c:pt idx="1">
                <c:v>4817.0976889100002</c:v>
              </c:pt>
              <c:pt idx="2">
                <c:v>4904.8645929100003</c:v>
              </c:pt>
              <c:pt idx="3">
                <c:v>5010.6288467499999</c:v>
              </c:pt>
              <c:pt idx="4">
                <c:v>6247.2807191000002</c:v>
              </c:pt>
              <c:pt idx="5">
                <c:v>5742.6391720699994</c:v>
              </c:pt>
              <c:pt idx="6">
                <c:v>5271.3790665400002</c:v>
              </c:pt>
              <c:pt idx="7">
                <c:v>4996.3632212299999</c:v>
              </c:pt>
              <c:pt idx="8">
                <c:v>5060.5821718999996</c:v>
              </c:pt>
              <c:pt idx="9">
                <c:v>7227.4690358100006</c:v>
              </c:pt>
              <c:pt idx="10">
                <c:v>6122.4661107499996</c:v>
              </c:pt>
              <c:pt idx="11">
                <c:v>5309.3893003500007</c:v>
              </c:pt>
              <c:pt idx="12">
                <c:v>5257.8480344499994</c:v>
              </c:pt>
              <c:pt idx="13">
                <c:v>5404.8916463000005</c:v>
              </c:pt>
              <c:pt idx="14">
                <c:v>5427.4463550500004</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strLit>
          </c:cat>
          <c:val>
            <c:numLit>
              <c:formatCode>#,##0</c:formatCode>
              <c:ptCount val="15"/>
              <c:pt idx="0">
                <c:v>1572.83149809005</c:v>
              </c:pt>
              <c:pt idx="1">
                <c:v>1640.24227105409</c:v>
              </c:pt>
              <c:pt idx="2">
                <c:v>1669.3409290511702</c:v>
              </c:pt>
              <c:pt idx="3">
                <c:v>1705.63178501168</c:v>
              </c:pt>
              <c:pt idx="4">
                <c:v>2126.6626438070798</c:v>
              </c:pt>
              <c:pt idx="5">
                <c:v>1953.6966084251799</c:v>
              </c:pt>
              <c:pt idx="6">
                <c:v>1794.3963070549401</c:v>
              </c:pt>
              <c:pt idx="7">
                <c:v>1700.7697835778602</c:v>
              </c:pt>
              <c:pt idx="8">
                <c:v>1723.0376423748301</c:v>
              </c:pt>
              <c:pt idx="9">
                <c:v>2457.1742495881199</c:v>
              </c:pt>
              <c:pt idx="10">
                <c:v>2084.2569354513398</c:v>
              </c:pt>
              <c:pt idx="11">
                <c:v>1805.24063197334</c:v>
              </c:pt>
              <c:pt idx="12">
                <c:v>1790.0100731167099</c:v>
              </c:pt>
              <c:pt idx="13">
                <c:v>1840.5816568774601</c:v>
              </c:pt>
              <c:pt idx="14">
                <c:v>1847.53810916256</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7172688040850449"/>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strLit>
          </c:cat>
          <c:val>
            <c:numLit>
              <c:formatCode>#,##0.00</c:formatCode>
              <c:ptCount val="15"/>
              <c:pt idx="0">
                <c:v>992.85515083301379</c:v>
              </c:pt>
              <c:pt idx="1">
                <c:v>999.62415743610359</c:v>
              </c:pt>
              <c:pt idx="2">
                <c:v>1005.1483209680008</c:v>
              </c:pt>
              <c:pt idx="3">
                <c:v>995.27642417574259</c:v>
              </c:pt>
              <c:pt idx="4">
                <c:v>1002.1841698322426</c:v>
              </c:pt>
              <c:pt idx="5">
                <c:v>1008.8346546961191</c:v>
              </c:pt>
              <c:pt idx="6">
                <c:v>1015.1823091982968</c:v>
              </c:pt>
              <c:pt idx="7">
                <c:v>1008.2249437727494</c:v>
              </c:pt>
              <c:pt idx="8">
                <c:v>1017.0990018404905</c:v>
              </c:pt>
              <c:pt idx="9">
                <c:v>1020.0218798949364</c:v>
              </c:pt>
              <c:pt idx="10">
                <c:v>1029.97658064645</c:v>
              </c:pt>
              <c:pt idx="11">
                <c:v>1067.1758540639726</c:v>
              </c:pt>
              <c:pt idx="12">
                <c:v>1076.3380072875998</c:v>
              </c:pt>
              <c:pt idx="13">
                <c:v>1075.5361890770102</c:v>
              </c:pt>
              <c:pt idx="14">
                <c:v>1084.8746492175535</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2022-02</c:v>
              </c:pt>
              <c:pt idx="1">
                <c:v>2022-03</c:v>
              </c:pt>
              <c:pt idx="2">
                <c:v>2022-04</c:v>
              </c:pt>
              <c:pt idx="3">
                <c:v>2022-05</c:v>
              </c:pt>
              <c:pt idx="4">
                <c:v>2022-06</c:v>
              </c:pt>
              <c:pt idx="5">
                <c:v>2022-07</c:v>
              </c:pt>
              <c:pt idx="6">
                <c:v>2022-08</c:v>
              </c:pt>
              <c:pt idx="7">
                <c:v>2022-09</c:v>
              </c:pt>
              <c:pt idx="8">
                <c:v>2022-10</c:v>
              </c:pt>
              <c:pt idx="9">
                <c:v>2022-11</c:v>
              </c:pt>
              <c:pt idx="10">
                <c:v>2022-12</c:v>
              </c:pt>
              <c:pt idx="11">
                <c:v>2023-01</c:v>
              </c:pt>
              <c:pt idx="12">
                <c:v>2023-02</c:v>
              </c:pt>
              <c:pt idx="13">
                <c:v>2023-03</c:v>
              </c:pt>
              <c:pt idx="14">
                <c:v>2023-04</c:v>
              </c:pt>
            </c:strLit>
          </c:cat>
          <c:val>
            <c:numLit>
              <c:formatCode>#,##0.00</c:formatCode>
              <c:ptCount val="15"/>
              <c:pt idx="0">
                <c:v>337.73476507623366</c:v>
              </c:pt>
              <c:pt idx="1">
                <c:v>340.06772494028087</c:v>
              </c:pt>
              <c:pt idx="2">
                <c:v>341.9518306581283</c:v>
              </c:pt>
              <c:pt idx="3">
                <c:v>338.59411160535768</c:v>
              </c:pt>
              <c:pt idx="4">
                <c:v>340.94167261505328</c:v>
              </c:pt>
              <c:pt idx="5">
                <c:v>343.14005855289719</c:v>
              </c:pt>
              <c:pt idx="6">
                <c:v>345.31868155025052</c:v>
              </c:pt>
              <c:pt idx="7">
                <c:v>343.02331465333867</c:v>
              </c:pt>
              <c:pt idx="8">
                <c:v>346.08617537642112</c:v>
              </c:pt>
              <c:pt idx="9">
                <c:v>347.00829145576438</c:v>
              </c:pt>
              <c:pt idx="10">
                <c:v>350.44094854007034</c:v>
              </c:pt>
              <c:pt idx="11">
                <c:v>363.14199630894296</c:v>
              </c:pt>
              <c:pt idx="12">
                <c:v>366.27491912803106</c:v>
              </c:pt>
              <c:pt idx="13">
                <c:v>365.98890022372655</c:v>
              </c:pt>
              <c:pt idx="14">
                <c:v>369.20018551576743</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#,##0</c:formatCode>
              <c:ptCount val="20"/>
              <c:pt idx="0">
                <c:v>245439</c:v>
              </c:pt>
              <c:pt idx="1">
                <c:v>55810</c:v>
              </c:pt>
              <c:pt idx="2">
                <c:v>321195</c:v>
              </c:pt>
              <c:pt idx="3">
                <c:v>26433</c:v>
              </c:pt>
              <c:pt idx="4">
                <c:v>47747</c:v>
              </c:pt>
              <c:pt idx="5">
                <c:v>122805</c:v>
              </c:pt>
              <c:pt idx="6">
                <c:v>47453</c:v>
              </c:pt>
              <c:pt idx="7">
                <c:v>174475</c:v>
              </c:pt>
              <c:pt idx="8">
                <c:v>34330</c:v>
              </c:pt>
              <c:pt idx="9">
                <c:v>160087</c:v>
              </c:pt>
              <c:pt idx="10">
                <c:v>1458930</c:v>
              </c:pt>
              <c:pt idx="11">
                <c:v>29005</c:v>
              </c:pt>
              <c:pt idx="12">
                <c:v>725196</c:v>
              </c:pt>
              <c:pt idx="13">
                <c:v>120021</c:v>
              </c:pt>
              <c:pt idx="14">
                <c:v>201837</c:v>
              </c:pt>
              <c:pt idx="15">
                <c:v>70578</c:v>
              </c:pt>
              <c:pt idx="16">
                <c:v>43914</c:v>
              </c:pt>
              <c:pt idx="17">
                <c:v>98135</c:v>
              </c:pt>
              <c:pt idx="18">
                <c:v>76810</c:v>
              </c:pt>
              <c:pt idx="19">
                <c:v>83194</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0"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18.49437644532382</c:v>
              </c:pt>
              <c:pt idx="229">
                <c:v>13.870819156489823</c:v>
              </c:pt>
              <c:pt idx="230">
                <c:v>15.974668728573418</c:v>
              </c:pt>
              <c:pt idx="231">
                <c:v>20.549076277756114</c:v>
              </c:pt>
              <c:pt idx="232">
                <c:v>27.016156451049266</c:v>
              </c:pt>
              <c:pt idx="233">
                <c:v>26.117239018494001</c:v>
              </c:pt>
              <c:pt idx="234">
                <c:v>23.134846635890664</c:v>
              </c:pt>
              <c:pt idx="235">
                <c:v>22.757589706669066</c:v>
              </c:pt>
              <c:pt idx="236">
                <c:v>24.212445057413234</c:v>
              </c:pt>
              <c:pt idx="237">
                <c:v>28.605392330971668</c:v>
              </c:pt>
              <c:pt idx="238">
                <c:v>35.239181758866735</c:v>
              </c:pt>
              <c:pt idx="239">
                <c:v>38.472021532220666</c:v>
              </c:pt>
              <c:pt idx="240">
                <c:v>38.970615721597369</c:v>
              </c:pt>
              <c:pt idx="241">
                <c:v>35.739860436592096</c:v>
              </c:pt>
              <c:pt idx="242">
                <c:v>33.550147542608933</c:v>
              </c:pt>
              <c:pt idx="243">
                <c:v>30.255008688331969</c:v>
              </c:pt>
              <c:pt idx="244">
                <c:v>27.447563838897334</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-18.688160044654385</c:v>
              </c:pt>
              <c:pt idx="229">
                <c:v>-17.123548332030079</c:v>
              </c:pt>
              <c:pt idx="230">
                <c:v>-22.097102004308066</c:v>
              </c:pt>
              <c:pt idx="231">
                <c:v>-27.166568697764532</c:v>
              </c:pt>
              <c:pt idx="232">
                <c:v>-32.376674170643092</c:v>
              </c:pt>
              <c:pt idx="233">
                <c:v>-31.824621779784078</c:v>
              </c:pt>
              <c:pt idx="234">
                <c:v>-31.221811588783524</c:v>
              </c:pt>
              <c:pt idx="235">
                <c:v>-31.554081126044299</c:v>
              </c:pt>
              <c:pt idx="236">
                <c:v>-32.65995105371686</c:v>
              </c:pt>
              <c:pt idx="237">
                <c:v>-35.165691270195474</c:v>
              </c:pt>
              <c:pt idx="238">
                <c:v>-37.687992754886743</c:v>
              </c:pt>
              <c:pt idx="239">
                <c:v>-38.106803878299637</c:v>
              </c:pt>
              <c:pt idx="240">
                <c:v>-37.025161394048048</c:v>
              </c:pt>
              <c:pt idx="241">
                <c:v>-34.959326333696843</c:v>
              </c:pt>
              <c:pt idx="242">
                <c:v>-33.387592773691722</c:v>
              </c:pt>
              <c:pt idx="243">
                <c:v>-31.664884423726534</c:v>
              </c:pt>
              <c:pt idx="244">
                <c:v>-29.831166991342311</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-0.96215246359379025</c:v>
              </c:pt>
              <c:pt idx="1">
                <c:v>-0.99759448731321065</c:v>
              </c:pt>
              <c:pt idx="2">
                <c:v>-1.4055251159081665</c:v>
              </c:pt>
              <c:pt idx="3">
                <c:v>-1.5784422122215067</c:v>
              </c:pt>
              <c:pt idx="4">
                <c:v>-1.8387704780320533</c:v>
              </c:pt>
              <c:pt idx="5">
                <c:v>-1.5838284633613569</c:v>
              </c:pt>
              <c:pt idx="6">
                <c:v>-1.235139738374665</c:v>
              </c:pt>
              <c:pt idx="7">
                <c:v>-0.74318842566240528</c:v>
              </c:pt>
              <c:pt idx="8">
                <c:v>-0.51311085337743656</c:v>
              </c:pt>
              <c:pt idx="9">
                <c:v>-0.22745725881366333</c:v>
              </c:pt>
              <c:pt idx="10">
                <c:v>-5.1658694540667648E-2</c:v>
              </c:pt>
              <c:pt idx="11">
                <c:v>0.17162210368398967</c:v>
              </c:pt>
              <c:pt idx="12">
                <c:v>0.24771037939520302</c:v>
              </c:pt>
              <c:pt idx="13">
                <c:v>8.6973683476762653E-2</c:v>
              </c:pt>
              <c:pt idx="14">
                <c:v>-1.5984804553597149E-2</c:v>
              </c:pt>
              <c:pt idx="15">
                <c:v>0.13977462229819185</c:v>
              </c:pt>
              <c:pt idx="16">
                <c:v>0.69404540998308006</c:v>
              </c:pt>
              <c:pt idx="17">
                <c:v>1.0924770208070937</c:v>
              </c:pt>
              <c:pt idx="18">
                <c:v>1.2921318373914599</c:v>
              </c:pt>
              <c:pt idx="19">
                <c:v>1.2966863651335501</c:v>
              </c:pt>
              <c:pt idx="20">
                <c:v>1.1263688282051296</c:v>
              </c:pt>
              <c:pt idx="21">
                <c:v>0.84825014362083972</c:v>
              </c:pt>
              <c:pt idx="22">
                <c:v>0.58652256704846739</c:v>
              </c:pt>
              <c:pt idx="23">
                <c:v>0.46423447983817862</c:v>
              </c:pt>
              <c:pt idx="24">
                <c:v>0.48445223359151629</c:v>
              </c:pt>
              <c:pt idx="25">
                <c:v>0.48279169703257435</c:v>
              </c:pt>
              <c:pt idx="26">
                <c:v>0.61719224582969967</c:v>
              </c:pt>
              <c:pt idx="27">
                <c:v>0.53571281710256868</c:v>
              </c:pt>
              <c:pt idx="28">
                <c:v>0.41331374349734767</c:v>
              </c:pt>
              <c:pt idx="29">
                <c:v>0.23721087483742698</c:v>
              </c:pt>
              <c:pt idx="30">
                <c:v>-0.18226064094915997</c:v>
              </c:pt>
              <c:pt idx="31">
                <c:v>-0.39587063551445639</c:v>
              </c:pt>
              <c:pt idx="32">
                <c:v>-0.59159939526756</c:v>
              </c:pt>
              <c:pt idx="33">
                <c:v>-0.45898962767649937</c:v>
              </c:pt>
              <c:pt idx="34">
                <c:v>-0.48344742132740298</c:v>
              </c:pt>
              <c:pt idx="35">
                <c:v>-1.1677819870329342E-2</c:v>
              </c:pt>
              <c:pt idx="36">
                <c:v>0.1345719152276556</c:v>
              </c:pt>
              <c:pt idx="37">
                <c:v>0.46402175449634564</c:v>
              </c:pt>
              <c:pt idx="38">
                <c:v>-8.4127769934617489E-3</c:v>
              </c:pt>
              <c:pt idx="39">
                <c:v>0.15721103450601701</c:v>
              </c:pt>
              <c:pt idx="40">
                <c:v>4.8436387221281997E-2</c:v>
              </c:pt>
              <c:pt idx="41">
                <c:v>0.73642563907330716</c:v>
              </c:pt>
              <c:pt idx="42">
                <c:v>1.041384820999703</c:v>
              </c:pt>
              <c:pt idx="43">
                <c:v>1.2201181541926753</c:v>
              </c:pt>
              <c:pt idx="44">
                <c:v>1.0110131637767272</c:v>
              </c:pt>
              <c:pt idx="45">
                <c:v>1.0675805350920307</c:v>
              </c:pt>
              <c:pt idx="46">
                <c:v>1.2703917068187554</c:v>
              </c:pt>
              <c:pt idx="47">
                <c:v>1.1763836169610549</c:v>
              </c:pt>
              <c:pt idx="48">
                <c:v>1.0199484591153316</c:v>
              </c:pt>
              <c:pt idx="49">
                <c:v>0.97751347039879166</c:v>
              </c:pt>
              <c:pt idx="50">
                <c:v>1.1748572219390365</c:v>
              </c:pt>
              <c:pt idx="51">
                <c:v>1.3303981781616099</c:v>
              </c:pt>
              <c:pt idx="52">
                <c:v>1.4712054202391431</c:v>
              </c:pt>
              <c:pt idx="53">
                <c:v>1.6031472322865301</c:v>
              </c:pt>
              <c:pt idx="54">
                <c:v>1.5559510131866234</c:v>
              </c:pt>
              <c:pt idx="55">
                <c:v>1.53760617695913</c:v>
              </c:pt>
              <c:pt idx="56">
                <c:v>1.4776806503034365</c:v>
              </c:pt>
              <c:pt idx="57">
                <c:v>1.4852140222331902</c:v>
              </c:pt>
              <c:pt idx="58">
                <c:v>1.55425719424007</c:v>
              </c:pt>
              <c:pt idx="59">
                <c:v>1.6412447262249967</c:v>
              </c:pt>
              <c:pt idx="60">
                <c:v>1.5906614528227065</c:v>
              </c:pt>
              <c:pt idx="61">
                <c:v>1.55378716491735</c:v>
              </c:pt>
              <c:pt idx="62">
                <c:v>1.5647249180919733</c:v>
              </c:pt>
              <c:pt idx="63">
                <c:v>1.5608363093997397</c:v>
              </c:pt>
              <c:pt idx="64">
                <c:v>1.35912422964575</c:v>
              </c:pt>
              <c:pt idx="65">
                <c:v>0.76818627301600395</c:v>
              </c:pt>
              <c:pt idx="66">
                <c:v>0.34791826278676097</c:v>
              </c:pt>
              <c:pt idx="67">
                <c:v>0.11063621069799801</c:v>
              </c:pt>
              <c:pt idx="68">
                <c:v>-0.17476814829933285</c:v>
              </c:pt>
              <c:pt idx="69">
                <c:v>-0.81404633194882337</c:v>
              </c:pt>
              <c:pt idx="70">
                <c:v>-1.9001820120065671</c:v>
              </c:pt>
              <c:pt idx="71">
                <c:v>-2.6446749132216034</c:v>
              </c:pt>
              <c:pt idx="72">
                <c:v>-3.2082288995519765</c:v>
              </c:pt>
              <c:pt idx="73">
                <c:v>-3.70991826357292</c:v>
              </c:pt>
              <c:pt idx="74">
                <c:v>-4.0241557050746133</c:v>
              </c:pt>
              <c:pt idx="75">
                <c:v>-4.2046499804400375</c:v>
              </c:pt>
              <c:pt idx="76">
                <c:v>-3.7925741468503862</c:v>
              </c:pt>
              <c:pt idx="77">
                <c:v>-3.4161209080821933</c:v>
              </c:pt>
              <c:pt idx="78">
                <c:v>-2.73344708845022</c:v>
              </c:pt>
              <c:pt idx="79">
                <c:v>-2.0214659127458598</c:v>
              </c:pt>
              <c:pt idx="80">
                <c:v>-1.3441850419419199</c:v>
              </c:pt>
              <c:pt idx="81">
                <c:v>-0.77846866868270859</c:v>
              </c:pt>
              <c:pt idx="82">
                <c:v>-0.62557876966481596</c:v>
              </c:pt>
              <c:pt idx="83">
                <c:v>-0.45740911515533966</c:v>
              </c:pt>
              <c:pt idx="84">
                <c:v>-0.48317479166785099</c:v>
              </c:pt>
              <c:pt idx="85">
                <c:v>-0.51981489613166898</c:v>
              </c:pt>
              <c:pt idx="86">
                <c:v>-0.49886608013461603</c:v>
              </c:pt>
              <c:pt idx="87">
                <c:v>-0.19464294370812837</c:v>
              </c:pt>
              <c:pt idx="88">
                <c:v>9.2441726929163304E-3</c:v>
              </c:pt>
              <c:pt idx="89">
                <c:v>7.0221183998740666E-2</c:v>
              </c:pt>
              <c:pt idx="90">
                <c:v>-0.15498231357394335</c:v>
              </c:pt>
              <c:pt idx="91">
                <c:v>-0.25957334127318066</c:v>
              </c:pt>
              <c:pt idx="92">
                <c:v>-0.29642279544472366</c:v>
              </c:pt>
              <c:pt idx="93">
                <c:v>-0.50841616858873495</c:v>
              </c:pt>
              <c:pt idx="94">
                <c:v>-0.62044530031387912</c:v>
              </c:pt>
              <c:pt idx="95">
                <c:v>-1.0130067065604631</c:v>
              </c:pt>
              <c:pt idx="96">
                <c:v>-1.1310423941206986</c:v>
              </c:pt>
              <c:pt idx="97">
                <c:v>-1.3848849905874598</c:v>
              </c:pt>
              <c:pt idx="98">
                <c:v>-1.5983420643602397</c:v>
              </c:pt>
              <c:pt idx="99">
                <c:v>-2.0582181360210732</c:v>
              </c:pt>
              <c:pt idx="100">
                <c:v>-2.4656895713669198</c:v>
              </c:pt>
              <c:pt idx="101">
                <c:v>-2.7787643599869205</c:v>
              </c:pt>
              <c:pt idx="102">
                <c:v>-2.9299766154729934</c:v>
              </c:pt>
              <c:pt idx="103">
                <c:v>-3.1772853187458261</c:v>
              </c:pt>
              <c:pt idx="104">
                <c:v>-3.5250779155111496</c:v>
              </c:pt>
              <c:pt idx="105">
                <c:v>-3.7996275121562366</c:v>
              </c:pt>
              <c:pt idx="106">
                <c:v>-4.2169699586517906</c:v>
              </c:pt>
              <c:pt idx="107">
                <c:v>-4.4951917776363235</c:v>
              </c:pt>
              <c:pt idx="108">
                <c:v>-4.83697287073272</c:v>
              </c:pt>
              <c:pt idx="109">
                <c:v>-4.9230926179458301</c:v>
              </c:pt>
              <c:pt idx="110">
                <c:v>-5.0276512721670263</c:v>
              </c:pt>
              <c:pt idx="111">
                <c:v>-4.8302363736023368</c:v>
              </c:pt>
              <c:pt idx="112">
                <c:v>-4.9092422449770909</c:v>
              </c:pt>
              <c:pt idx="113">
                <c:v>-4.7558393107863273</c:v>
              </c:pt>
              <c:pt idx="114">
                <c:v>-4.8235339485563271</c:v>
              </c:pt>
              <c:pt idx="115">
                <c:v>-4.5362025904836472</c:v>
              </c:pt>
              <c:pt idx="116">
                <c:v>-4.6827987209016939</c:v>
              </c:pt>
              <c:pt idx="117">
                <c:v>-4.9945550448597302</c:v>
              </c:pt>
              <c:pt idx="118">
                <c:v>-5.1822041888731567</c:v>
              </c:pt>
              <c:pt idx="119">
                <c:v>-5.0333554151296065</c:v>
              </c:pt>
              <c:pt idx="120">
                <c:v>-4.8727149117206663</c:v>
              </c:pt>
              <c:pt idx="121">
                <c:v>-4.7697938697591526</c:v>
              </c:pt>
              <c:pt idx="122">
                <c:v>-4.6236150026383971</c:v>
              </c:pt>
              <c:pt idx="123">
                <c:v>-4.3587458799112238</c:v>
              </c:pt>
              <c:pt idx="124">
                <c:v>-4.025862537641097</c:v>
              </c:pt>
              <c:pt idx="125">
                <c:v>-3.6823239443056597</c:v>
              </c:pt>
              <c:pt idx="126">
                <c:v>-3.2658648906088228</c:v>
              </c:pt>
              <c:pt idx="127">
                <c:v>-2.7209073468557463</c:v>
              </c:pt>
              <c:pt idx="128">
                <c:v>-2.2545519509519698</c:v>
              </c:pt>
              <c:pt idx="129">
                <c:v>-1.8095250006367334</c:v>
              </c:pt>
              <c:pt idx="130">
                <c:v>-1.4010326742169807</c:v>
              </c:pt>
              <c:pt idx="131">
                <c:v>-0.89045735618944555</c:v>
              </c:pt>
              <c:pt idx="132">
                <c:v>-0.47764312526509595</c:v>
              </c:pt>
              <c:pt idx="133">
                <c:v>-0.12570522182597235</c:v>
              </c:pt>
              <c:pt idx="134">
                <c:v>8.7032343031491335E-2</c:v>
              </c:pt>
              <c:pt idx="135">
                <c:v>0.20313139839944319</c:v>
              </c:pt>
              <c:pt idx="136">
                <c:v>0.29021961143956587</c:v>
              </c:pt>
              <c:pt idx="137">
                <c:v>0.38672536119618783</c:v>
              </c:pt>
              <c:pt idx="138">
                <c:v>0.60693749866440028</c:v>
              </c:pt>
              <c:pt idx="139">
                <c:v>0.74724967325339031</c:v>
              </c:pt>
              <c:pt idx="140">
                <c:v>0.78580203162382778</c:v>
              </c:pt>
              <c:pt idx="141">
                <c:v>0.92748749654347373</c:v>
              </c:pt>
              <c:pt idx="142">
                <c:v>0.8547546559737017</c:v>
              </c:pt>
              <c:pt idx="143">
                <c:v>0.83211501689483736</c:v>
              </c:pt>
              <c:pt idx="144">
                <c:v>0.9681715859476373</c:v>
              </c:pt>
              <c:pt idx="145">
                <c:v>1.0058055586841659</c:v>
              </c:pt>
              <c:pt idx="146">
                <c:v>1.2274380324411054</c:v>
              </c:pt>
              <c:pt idx="147">
                <c:v>1.3679799681879821</c:v>
              </c:pt>
              <c:pt idx="148">
                <c:v>1.6983801986618767</c:v>
              </c:pt>
              <c:pt idx="149">
                <c:v>1.7709958471534033</c:v>
              </c:pt>
              <c:pt idx="150">
                <c:v>1.79878967566348</c:v>
              </c:pt>
              <c:pt idx="151">
                <c:v>1.7902226941652766</c:v>
              </c:pt>
              <c:pt idx="152">
                <c:v>1.8467241648995365</c:v>
              </c:pt>
              <c:pt idx="153">
                <c:v>1.6354560541954699</c:v>
              </c:pt>
              <c:pt idx="154">
                <c:v>1.5123440067928169</c:v>
              </c:pt>
              <c:pt idx="155">
                <c:v>1.4110518961384368</c:v>
              </c:pt>
              <c:pt idx="156">
                <c:v>1.4513710023342501</c:v>
              </c:pt>
              <c:pt idx="157">
                <c:v>1.4031975897120266</c:v>
              </c:pt>
              <c:pt idx="158">
                <c:v>1.4205187555144001</c:v>
              </c:pt>
              <c:pt idx="159">
                <c:v>1.5226832114853035</c:v>
              </c:pt>
              <c:pt idx="160">
                <c:v>1.4989878821389702</c:v>
              </c:pt>
              <c:pt idx="161">
                <c:v>1.4592810152558033</c:v>
              </c:pt>
              <c:pt idx="162">
                <c:v>1.3998640967042668</c:v>
              </c:pt>
              <c:pt idx="163">
                <c:v>1.5569528106868333</c:v>
              </c:pt>
              <c:pt idx="164">
                <c:v>1.6301776865439532</c:v>
              </c:pt>
              <c:pt idx="165">
                <c:v>1.6620263204636434</c:v>
              </c:pt>
              <c:pt idx="166">
                <c:v>1.7285813210103134</c:v>
              </c:pt>
              <c:pt idx="167">
                <c:v>1.8633288454984533</c:v>
              </c:pt>
              <c:pt idx="168">
                <c:v>1.9918809180799233</c:v>
              </c:pt>
              <c:pt idx="169">
                <c:v>2.1357757792791165</c:v>
              </c:pt>
              <c:pt idx="170">
                <c:v>2.206312625567767</c:v>
              </c:pt>
              <c:pt idx="171">
                <c:v>2.3876679141545103</c:v>
              </c:pt>
              <c:pt idx="172">
                <c:v>2.4743670436636904</c:v>
              </c:pt>
              <c:pt idx="173">
                <c:v>2.5898226617451168</c:v>
              </c:pt>
              <c:pt idx="174">
                <c:v>2.5701038104112235</c:v>
              </c:pt>
              <c:pt idx="175">
                <c:v>2.4610628744583463</c:v>
              </c:pt>
              <c:pt idx="176">
                <c:v>2.5385657103972865</c:v>
              </c:pt>
              <c:pt idx="177">
                <c:v>2.6036466280694266</c:v>
              </c:pt>
              <c:pt idx="178">
                <c:v>2.748642726649217</c:v>
              </c:pt>
              <c:pt idx="179">
                <c:v>2.7482272791136135</c:v>
              </c:pt>
              <c:pt idx="180">
                <c:v>2.7603355241727869</c:v>
              </c:pt>
              <c:pt idx="181">
                <c:v>2.6950441360119135</c:v>
              </c:pt>
              <c:pt idx="182">
                <c:v>2.6743484399659896</c:v>
              </c:pt>
              <c:pt idx="183">
                <c:v>2.5603263632813067</c:v>
              </c:pt>
              <c:pt idx="184">
                <c:v>2.5626223191047734</c:v>
              </c:pt>
              <c:pt idx="185">
                <c:v>2.5462512268308668</c:v>
              </c:pt>
              <c:pt idx="186">
                <c:v>2.5420739311078866</c:v>
              </c:pt>
              <c:pt idx="187">
                <c:v>2.5909889296901234</c:v>
              </c:pt>
              <c:pt idx="188">
                <c:v>2.5504997497231932</c:v>
              </c:pt>
              <c:pt idx="189">
                <c:v>2.5651723725027598</c:v>
              </c:pt>
              <c:pt idx="190">
                <c:v>2.5375958910732899</c:v>
              </c:pt>
              <c:pt idx="191">
                <c:v>2.6281593164670567</c:v>
              </c:pt>
              <c:pt idx="192">
                <c:v>2.6900424177368567</c:v>
              </c:pt>
              <c:pt idx="193">
                <c:v>2.8138431036880966</c:v>
              </c:pt>
              <c:pt idx="194">
                <c:v>2.7707169418379802</c:v>
              </c:pt>
              <c:pt idx="195">
                <c:v>2.6771529112493635</c:v>
              </c:pt>
              <c:pt idx="196">
                <c:v>2.4139238093488267</c:v>
              </c:pt>
              <c:pt idx="197">
                <c:v>2.2772234968563398</c:v>
              </c:pt>
              <c:pt idx="198">
                <c:v>2.1660217568576603</c:v>
              </c:pt>
              <c:pt idx="199">
                <c:v>2.0551895247979872</c:v>
              </c:pt>
              <c:pt idx="200">
                <c:v>1.9446461255400835</c:v>
              </c:pt>
              <c:pt idx="201">
                <c:v>1.8279464093657569</c:v>
              </c:pt>
              <c:pt idx="202">
                <c:v>1.9713788039019502</c:v>
              </c:pt>
              <c:pt idx="203">
                <c:v>2.0164668564151165</c:v>
              </c:pt>
              <c:pt idx="204">
                <c:v>2.2656156503096665</c:v>
              </c:pt>
              <c:pt idx="205">
                <c:v>2.288990039756587</c:v>
              </c:pt>
              <c:pt idx="206">
                <c:v>1.906850995913181</c:v>
              </c:pt>
              <c:pt idx="207">
                <c:v>-1.3203068355603522</c:v>
              </c:pt>
              <c:pt idx="208">
                <c:v>-4.5169208564343952</c:v>
              </c:pt>
              <c:pt idx="209">
                <c:v>-6.2404865733319967</c:v>
              </c:pt>
              <c:pt idx="210">
                <c:v>-4.7191640775005164</c:v>
              </c:pt>
              <c:pt idx="211">
                <c:v>-2.7681340016092935</c:v>
              </c:pt>
              <c:pt idx="212">
                <c:v>-1.6653559976293062</c:v>
              </c:pt>
              <c:pt idx="213">
                <c:v>-0.91311987104936421</c:v>
              </c:pt>
              <c:pt idx="214">
                <c:v>-0.85768946063643414</c:v>
              </c:pt>
              <c:pt idx="215">
                <c:v>-0.80738121310358668</c:v>
              </c:pt>
              <c:pt idx="216">
                <c:v>-1.0453387347752185</c:v>
              </c:pt>
              <c:pt idx="217">
                <c:v>-1.4692093617126087</c:v>
              </c:pt>
              <c:pt idx="218">
                <c:v>-1.5197016630254903</c:v>
              </c:pt>
              <c:pt idx="219">
                <c:v>-0.89884575410656342</c:v>
              </c:pt>
              <c:pt idx="220">
                <c:v>0.48842334343893334</c:v>
              </c:pt>
              <c:pt idx="221">
                <c:v>1.4922023952029002</c:v>
              </c:pt>
              <c:pt idx="222">
                <c:v>1.6974813475487132</c:v>
              </c:pt>
              <c:pt idx="223">
                <c:v>1.7812785249443834</c:v>
              </c:pt>
              <c:pt idx="224">
                <c:v>1.6943265013231799</c:v>
              </c:pt>
              <c:pt idx="225">
                <c:v>1.96879324104193</c:v>
              </c:pt>
              <c:pt idx="226">
                <c:v>2.0440647776635368</c:v>
              </c:pt>
              <c:pt idx="227">
                <c:v>2.1988281679408335</c:v>
              </c:pt>
              <c:pt idx="228">
                <c:v>2.1478406902352436</c:v>
              </c:pt>
              <c:pt idx="229">
                <c:v>2.2795946675621401</c:v>
              </c:pt>
              <c:pt idx="230">
                <c:v>2.1715700559157267</c:v>
              </c:pt>
              <c:pt idx="231">
                <c:v>2.1308174591372033</c:v>
              </c:pt>
              <c:pt idx="232">
                <c:v>1.8804205757128767</c:v>
              </c:pt>
              <c:pt idx="233">
                <c:v>1.7704828841821298</c:v>
              </c:pt>
              <c:pt idx="234">
                <c:v>1.7334480738176665</c:v>
              </c:pt>
              <c:pt idx="235">
                <c:v>1.6916571744285465</c:v>
              </c:pt>
              <c:pt idx="236">
                <c:v>1.6342791337682898</c:v>
              </c:pt>
              <c:pt idx="237">
                <c:v>1.4194587038419499</c:v>
              </c:pt>
              <c:pt idx="238">
                <c:v>1.3349501282919902</c:v>
              </c:pt>
              <c:pt idx="239">
                <c:v>1.3252625278544432</c:v>
              </c:pt>
              <c:pt idx="240">
                <c:v>1.5013261778234668</c:v>
              </c:pt>
              <c:pt idx="241">
                <c:v>1.71775310627383</c:v>
              </c:pt>
              <c:pt idx="242">
                <c:v>1.9613466659447367</c:v>
              </c:pt>
              <c:pt idx="243">
                <c:v>2.1754959355120937</c:v>
              </c:pt>
              <c:pt idx="244">
                <c:v>2.0140499969819534</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0.000</c:formatCode>
              <c:ptCount val="260"/>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18.224</c:v>
              </c:pt>
              <c:pt idx="203" formatCode="General">
                <c:v>19.12</c:v>
              </c:pt>
              <c:pt idx="204" formatCode="General">
                <c:v>20.645</c:v>
              </c:pt>
              <c:pt idx="205" formatCode="General">
                <c:v>20.312000000000001</c:v>
              </c:pt>
              <c:pt idx="206" formatCode="General">
                <c:v>23.643999999999998</c:v>
              </c:pt>
              <c:pt idx="207" formatCode="General">
                <c:v>33.238</c:v>
              </c:pt>
              <c:pt idx="208" formatCode="General">
                <c:v>37.093000000000004</c:v>
              </c:pt>
              <c:pt idx="209" formatCode="General">
                <c:v>36.911999999999999</c:v>
              </c:pt>
              <c:pt idx="210" formatCode="General">
                <c:v>35.755000000000003</c:v>
              </c:pt>
              <c:pt idx="211" formatCode="General">
                <c:v>34.609000000000002</c:v>
              </c:pt>
              <c:pt idx="212" formatCode="General">
                <c:v>35.171999999999997</c:v>
              </c:pt>
              <c:pt idx="213" formatCode="General">
                <c:v>36.552</c:v>
              </c:pt>
              <c:pt idx="214" formatCode="General">
                <c:v>37.972999999999999</c:v>
              </c:pt>
              <c:pt idx="215" formatCode="General">
                <c:v>39.292000000000002</c:v>
              </c:pt>
              <c:pt idx="216" formatCode="General">
                <c:v>42.158000000000001</c:v>
              </c:pt>
              <c:pt idx="217" formatCode="General">
                <c:v>43.646000000000001</c:v>
              </c:pt>
              <c:pt idx="218" formatCode="General">
                <c:v>44.618000000000002</c:v>
              </c:pt>
              <c:pt idx="219" formatCode="General">
                <c:v>43.689</c:v>
              </c:pt>
              <c:pt idx="220" formatCode="General">
                <c:v>39.906999999999996</c:v>
              </c:pt>
              <c:pt idx="221" formatCode="General">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pt idx="233" formatCode="#,##0.000">
                <c:v>28.533000000000001</c:v>
              </c:pt>
              <c:pt idx="234" formatCode="#,##0.000">
                <c:v>27.308</c:v>
              </c:pt>
              <c:pt idx="235" formatCode="#,##0.000">
                <c:v>27.298999999999999</c:v>
              </c:pt>
              <c:pt idx="236" formatCode="#,##0.000">
                <c:v>28.722000000000001</c:v>
              </c:pt>
              <c:pt idx="237" formatCode="#,##0.000">
                <c:v>30.593</c:v>
              </c:pt>
              <c:pt idx="238" formatCode="#,##0.000">
                <c:v>36.213000000000001</c:v>
              </c:pt>
              <c:pt idx="239" formatCode="#,##0.000">
                <c:v>39.576000000000001</c:v>
              </c:pt>
              <c:pt idx="240" formatCode="#,##0.000">
                <c:v>43.557000000000002</c:v>
              </c:pt>
              <c:pt idx="241" formatCode="#,##0.000">
                <c:v>43.726999999999997</c:v>
              </c:pt>
              <c:pt idx="242" formatCode="#,##0.000">
                <c:v>43.048999999999999</c:v>
              </c:pt>
              <c:pt idx="243" formatCode="#,##0.000">
                <c:v>40.776000000000003</c:v>
              </c:pt>
              <c:pt idx="244" formatCode="#,##0.000">
                <c:v>39.423999999999999</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53681777943437547"/>
                  <c:y val="-1.3005954900798691E-2"/>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pt idx="233">
                <c:v>-5.2098644860166665</c:v>
              </c:pt>
              <c:pt idx="234">
                <c:v>-4.5860268186500006</c:v>
              </c:pt>
              <c:pt idx="235">
                <c:v>-5.801027656933333</c:v>
              </c:pt>
              <c:pt idx="236">
                <c:v>-4.8227891019499998</c:v>
              </c:pt>
              <c:pt idx="237">
                <c:v>-5.5992569158166674</c:v>
              </c:pt>
              <c:pt idx="238">
                <c:v>-5.1814544631499997</c:v>
              </c:pt>
              <c:pt idx="239">
                <c:v>-5.8444015799499995</c:v>
              </c:pt>
              <c:pt idx="240">
                <c:v>-5.0939211076499999</c:v>
              </c:pt>
              <c:pt idx="241">
                <c:v>-4.8264069930166666</c:v>
              </c:pt>
              <c:pt idx="242">
                <c:v>-3.8980252547499998</c:v>
              </c:pt>
              <c:pt idx="243">
                <c:v>-2.5740694834333335</c:v>
              </c:pt>
              <c:pt idx="244">
                <c:v>-1.2396369396333331</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46509528024973212"/>
                  <c:y val="0.21936048316541071"/>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-10.091231025023498</c:v>
              </c:pt>
              <c:pt idx="1">
                <c:v>-11.009631528886748</c:v>
              </c:pt>
              <c:pt idx="2">
                <c:v>-12.985459745194438</c:v>
              </c:pt>
              <c:pt idx="3">
                <c:v>-14.661988642083328</c:v>
              </c:pt>
              <c:pt idx="4">
                <c:v>-14.926761179527771</c:v>
              </c:pt>
              <c:pt idx="5">
                <c:v>-13.017214757527769</c:v>
              </c:pt>
              <c:pt idx="6">
                <c:v>-10.395915677749993</c:v>
              </c:pt>
              <c:pt idx="7">
                <c:v>-8.6870648706388831</c:v>
              </c:pt>
              <c:pt idx="8">
                <c:v>-7.8986216224166617</c:v>
              </c:pt>
              <c:pt idx="9">
                <c:v>-8.2322578864166598</c:v>
              </c:pt>
              <c:pt idx="10">
                <c:v>-9.3283060254166603</c:v>
              </c:pt>
              <c:pt idx="11">
                <c:v>-9.1038232413055482</c:v>
              </c:pt>
              <c:pt idx="12">
                <c:v>-7.702458621972216</c:v>
              </c:pt>
              <c:pt idx="13">
                <c:v>-6.4852390577499932</c:v>
              </c:pt>
              <c:pt idx="14">
                <c:v>-6.5075388636388825</c:v>
              </c:pt>
              <c:pt idx="15">
                <c:v>-6.9270549534166603</c:v>
              </c:pt>
              <c:pt idx="16">
                <c:v>-6.0807636629722168</c:v>
              </c:pt>
              <c:pt idx="17">
                <c:v>-4.4933519359722167</c:v>
              </c:pt>
              <c:pt idx="18">
                <c:v>-2.9823512323055517</c:v>
              </c:pt>
              <c:pt idx="19">
                <c:v>-1.2407765376388853</c:v>
              </c:pt>
              <c:pt idx="20">
                <c:v>-1.8260124761944398</c:v>
              </c:pt>
              <c:pt idx="21">
                <c:v>-2.7722995588611057</c:v>
              </c:pt>
              <c:pt idx="22">
                <c:v>-4.0077598530833276</c:v>
              </c:pt>
              <c:pt idx="23">
                <c:v>-5.1064577906388831</c:v>
              </c:pt>
              <c:pt idx="24">
                <c:v>-4.9800970418611064</c:v>
              </c:pt>
              <c:pt idx="25">
                <c:v>-6.3444265436388845</c:v>
              </c:pt>
              <c:pt idx="26">
                <c:v>-6.4498107020833286</c:v>
              </c:pt>
              <c:pt idx="27">
                <c:v>-5.651464498749994</c:v>
              </c:pt>
              <c:pt idx="28">
                <c:v>-5.3353061480833261</c:v>
              </c:pt>
              <c:pt idx="29">
                <c:v>-5.7591708913055486</c:v>
              </c:pt>
              <c:pt idx="30">
                <c:v>-8.2225015676388811</c:v>
              </c:pt>
              <c:pt idx="31">
                <c:v>-7.7185557375277716</c:v>
              </c:pt>
              <c:pt idx="32">
                <c:v>-6.2984367753055501</c:v>
              </c:pt>
              <c:pt idx="33">
                <c:v>-3.6129689053055496</c:v>
              </c:pt>
              <c:pt idx="34">
                <c:v>-2.74523098441666</c:v>
              </c:pt>
              <c:pt idx="35">
                <c:v>-2.9337358493055494</c:v>
              </c:pt>
              <c:pt idx="36">
                <c:v>-3.8226259139722161</c:v>
              </c:pt>
              <c:pt idx="37">
                <c:v>-4.2939351394166607</c:v>
              </c:pt>
              <c:pt idx="38">
                <c:v>-5.0078263928611051</c:v>
              </c:pt>
              <c:pt idx="39">
                <c:v>-5.6481835784166599</c:v>
              </c:pt>
              <c:pt idx="40">
                <c:v>-5.9558914668611047</c:v>
              </c:pt>
              <c:pt idx="41">
                <c:v>-4.7766315481944392</c:v>
              </c:pt>
              <c:pt idx="42">
                <c:v>-2.8695534219722174</c:v>
              </c:pt>
              <c:pt idx="43">
                <c:v>-1.7570104239722177</c:v>
              </c:pt>
              <c:pt idx="44">
                <c:v>-0.79910285997221775</c:v>
              </c:pt>
              <c:pt idx="45">
                <c:v>-1.4543806510833281</c:v>
              </c:pt>
              <c:pt idx="46">
                <c:v>-0.39240471886110656</c:v>
              </c:pt>
              <c:pt idx="47">
                <c:v>-0.74207161952777234</c:v>
              </c:pt>
              <c:pt idx="48">
                <c:v>0.43021350825000443</c:v>
              </c:pt>
              <c:pt idx="49">
                <c:v>1.1528273563611153</c:v>
              </c:pt>
              <c:pt idx="50">
                <c:v>2.5639360574722256</c:v>
              </c:pt>
              <c:pt idx="51">
                <c:v>3.0464068471388921</c:v>
              </c:pt>
              <c:pt idx="52">
                <c:v>3.0096638904722255</c:v>
              </c:pt>
              <c:pt idx="53">
                <c:v>3.2765763870277809</c:v>
              </c:pt>
              <c:pt idx="54">
                <c:v>2.5621171372500036</c:v>
              </c:pt>
              <c:pt idx="55">
                <c:v>2.4592986691388923</c:v>
              </c:pt>
              <c:pt idx="56">
                <c:v>2.8778628906944483</c:v>
              </c:pt>
              <c:pt idx="57">
                <c:v>3.3519629971388927</c:v>
              </c:pt>
              <c:pt idx="58">
                <c:v>3.8922856388055593</c:v>
              </c:pt>
              <c:pt idx="59">
                <c:v>3.6459628775833366</c:v>
              </c:pt>
              <c:pt idx="60">
                <c:v>3.9417587069166706</c:v>
              </c:pt>
              <c:pt idx="61">
                <c:v>3.4800124606944478</c:v>
              </c:pt>
              <c:pt idx="62">
                <c:v>2.5657724405833369</c:v>
              </c:pt>
              <c:pt idx="63">
                <c:v>1.2910246372500032</c:v>
              </c:pt>
              <c:pt idx="64">
                <c:v>-1.4734381004166621</c:v>
              </c:pt>
              <c:pt idx="65">
                <c:v>-3.5574250810833283</c:v>
              </c:pt>
              <c:pt idx="66">
                <c:v>-4.3368147246388826</c:v>
              </c:pt>
              <c:pt idx="67">
                <c:v>-2.7897419480833281</c:v>
              </c:pt>
              <c:pt idx="68">
                <c:v>-3.6866356658611057</c:v>
              </c:pt>
              <c:pt idx="69">
                <c:v>-8.8437517916388835</c:v>
              </c:pt>
              <c:pt idx="70">
                <c:v>-16.044986925083325</c:v>
              </c:pt>
              <c:pt idx="71">
                <c:v>-22.95950627330555</c:v>
              </c:pt>
              <c:pt idx="72">
                <c:v>-26.87100309930555</c:v>
              </c:pt>
              <c:pt idx="73">
                <c:v>-30.049462590638882</c:v>
              </c:pt>
              <c:pt idx="74">
                <c:v>-29.060488260749992</c:v>
              </c:pt>
              <c:pt idx="75">
                <c:v>-29.684800992972214</c:v>
              </c:pt>
              <c:pt idx="76">
                <c:v>-27.589707720087031</c:v>
              </c:pt>
              <c:pt idx="77">
                <c:v>-27.13234829153518</c:v>
              </c:pt>
              <c:pt idx="78">
                <c:v>-23.801378294827774</c:v>
              </c:pt>
              <c:pt idx="79">
                <c:v>-20.889553891061109</c:v>
              </c:pt>
              <c:pt idx="80">
                <c:v>-16.530290650294443</c:v>
              </c:pt>
              <c:pt idx="81">
                <c:v>-13.842650298894446</c:v>
              </c:pt>
              <c:pt idx="82">
                <c:v>-12.569419201316665</c:v>
              </c:pt>
              <c:pt idx="83">
                <c:v>-13.456749639849997</c:v>
              </c:pt>
              <c:pt idx="84">
                <c:v>-13.21040991216111</c:v>
              </c:pt>
              <c:pt idx="85">
                <c:v>-12.770631241994444</c:v>
              </c:pt>
              <c:pt idx="86">
                <c:v>-11.803351592972222</c:v>
              </c:pt>
              <c:pt idx="87">
                <c:v>-10.840288007783334</c:v>
              </c:pt>
              <c:pt idx="88">
                <c:v>-10.691713782094444</c:v>
              </c:pt>
              <c:pt idx="89">
                <c:v>-10.894044567805556</c:v>
              </c:pt>
              <c:pt idx="90">
                <c:v>-10.329597361327778</c:v>
              </c:pt>
              <c:pt idx="91">
                <c:v>-8.7688071339500002</c:v>
              </c:pt>
              <c:pt idx="92">
                <c:v>-6.1578939105722226</c:v>
              </c:pt>
              <c:pt idx="93">
                <c:v>-6.161637540827777</c:v>
              </c:pt>
              <c:pt idx="94">
                <c:v>-6.4136774939944443</c:v>
              </c:pt>
              <c:pt idx="95">
                <c:v>-8.1723166778388876</c:v>
              </c:pt>
              <c:pt idx="96">
                <c:v>-7.763814256549999</c:v>
              </c:pt>
              <c:pt idx="97">
                <c:v>-7.3504480693166663</c:v>
              </c:pt>
              <c:pt idx="98">
                <c:v>-8.0542376190944438</c:v>
              </c:pt>
              <c:pt idx="99">
                <c:v>-8.8152128359944442</c:v>
              </c:pt>
              <c:pt idx="100">
                <c:v>-11.097323732083334</c:v>
              </c:pt>
              <c:pt idx="101">
                <c:v>-12.324082887938888</c:v>
              </c:pt>
              <c:pt idx="102">
                <c:v>-11.572974685072223</c:v>
              </c:pt>
              <c:pt idx="103">
                <c:v>-11.996928499438887</c:v>
              </c:pt>
              <c:pt idx="104">
                <c:v>-13.225695122738889</c:v>
              </c:pt>
              <c:pt idx="105">
                <c:v>-15.643556464372223</c:v>
              </c:pt>
              <c:pt idx="106">
                <c:v>-16.915304077794445</c:v>
              </c:pt>
              <c:pt idx="107">
                <c:v>-17.742791033472219</c:v>
              </c:pt>
              <c:pt idx="108">
                <c:v>-19.323293653372218</c:v>
              </c:pt>
              <c:pt idx="109">
                <c:v>-19.728614221905556</c:v>
              </c:pt>
              <c:pt idx="110">
                <c:v>-18.758820309094446</c:v>
              </c:pt>
              <c:pt idx="111">
                <c:v>-17.897264293505557</c:v>
              </c:pt>
              <c:pt idx="112">
                <c:v>-18.154314608283332</c:v>
              </c:pt>
              <c:pt idx="113">
                <c:v>-17.852373501594442</c:v>
              </c:pt>
              <c:pt idx="114">
                <c:v>-18.007330522227775</c:v>
              </c:pt>
              <c:pt idx="115">
                <c:v>-15.720426054427776</c:v>
              </c:pt>
              <c:pt idx="116">
                <c:v>-15.542094957327777</c:v>
              </c:pt>
              <c:pt idx="117">
                <c:v>-15.854552976738887</c:v>
              </c:pt>
              <c:pt idx="118">
                <c:v>-17.809245896527781</c:v>
              </c:pt>
              <c:pt idx="119">
                <c:v>-17.493278026550001</c:v>
              </c:pt>
              <c:pt idx="120">
                <c:v>-17.296785211494441</c:v>
              </c:pt>
              <c:pt idx="121">
                <c:v>-16.374442968838888</c:v>
              </c:pt>
              <c:pt idx="122">
                <c:v>-16.145664364049995</c:v>
              </c:pt>
              <c:pt idx="123">
                <c:v>-15.557679074938887</c:v>
              </c:pt>
              <c:pt idx="124">
                <c:v>-14.684449809849999</c:v>
              </c:pt>
              <c:pt idx="125">
                <c:v>-14.364982398127779</c:v>
              </c:pt>
              <c:pt idx="126">
                <c:v>-13.203549811127777</c:v>
              </c:pt>
              <c:pt idx="127">
                <c:v>-11.41943618423889</c:v>
              </c:pt>
              <c:pt idx="128">
                <c:v>-9.4364572709722214</c:v>
              </c:pt>
              <c:pt idx="129">
                <c:v>-8.4402157074499993</c:v>
              </c:pt>
              <c:pt idx="130">
                <c:v>-8.2160090038722213</c:v>
              </c:pt>
              <c:pt idx="131">
                <c:v>-7.3848042800833325</c:v>
              </c:pt>
              <c:pt idx="132">
                <c:v>-6.1205255369722211</c:v>
              </c:pt>
              <c:pt idx="133">
                <c:v>-5.870083788272221</c:v>
              </c:pt>
              <c:pt idx="134">
                <c:v>-5.6358858357055546</c:v>
              </c:pt>
              <c:pt idx="135">
                <c:v>-5.3389942104388872</c:v>
              </c:pt>
              <c:pt idx="136">
                <c:v>-5.0062114645388878</c:v>
              </c:pt>
              <c:pt idx="137">
                <c:v>-5.7335686205722212</c:v>
              </c:pt>
              <c:pt idx="138">
                <c:v>-5.5994938949388882</c:v>
              </c:pt>
              <c:pt idx="139">
                <c:v>-4.6957751513388883</c:v>
              </c:pt>
              <c:pt idx="140">
                <c:v>-3.4534230209388888</c:v>
              </c:pt>
              <c:pt idx="141">
                <c:v>-3.2772321826722219</c:v>
              </c:pt>
              <c:pt idx="142">
                <c:v>-3.4255784138611105</c:v>
              </c:pt>
              <c:pt idx="143">
                <c:v>-3.3420169933388881</c:v>
              </c:pt>
              <c:pt idx="144">
                <c:v>-3.5058326677277769</c:v>
              </c:pt>
              <c:pt idx="145">
                <c:v>-3.3504417415388885</c:v>
              </c:pt>
              <c:pt idx="146">
                <c:v>-2.7610945980499992</c:v>
              </c:pt>
              <c:pt idx="147">
                <c:v>-1.1771145485722219</c:v>
              </c:pt>
              <c:pt idx="148">
                <c:v>0.19746398101388962</c:v>
              </c:pt>
              <c:pt idx="149">
                <c:v>0.40568462013333456</c:v>
              </c:pt>
              <c:pt idx="150">
                <c:v>0.7042753923305568</c:v>
              </c:pt>
              <c:pt idx="151">
                <c:v>0.33088024860833448</c:v>
              </c:pt>
              <c:pt idx="152">
                <c:v>0.39117125749722309</c:v>
              </c:pt>
              <c:pt idx="153">
                <c:v>-0.54108917689166602</c:v>
              </c:pt>
              <c:pt idx="154">
                <c:v>-1.1544571306916664</c:v>
              </c:pt>
              <c:pt idx="155">
                <c:v>-1.5898821167249997</c:v>
              </c:pt>
              <c:pt idx="156">
                <c:v>-1.0169364627472215</c:v>
              </c:pt>
              <c:pt idx="157">
                <c:v>-0.58134226985833226</c:v>
              </c:pt>
              <c:pt idx="158">
                <c:v>-0.62778401309166576</c:v>
              </c:pt>
              <c:pt idx="159">
                <c:v>-1.1191757074583324</c:v>
              </c:pt>
              <c:pt idx="160">
                <c:v>-1.0848654657249992</c:v>
              </c:pt>
              <c:pt idx="161">
                <c:v>-0.57771023173611014</c:v>
              </c:pt>
              <c:pt idx="162">
                <c:v>-0.37114128508055461</c:v>
              </c:pt>
              <c:pt idx="163">
                <c:v>-0.64438942020277679</c:v>
              </c:pt>
              <c:pt idx="164">
                <c:v>-0.65589989120277681</c:v>
              </c:pt>
              <c:pt idx="165">
                <c:v>-0.24031409839166573</c:v>
              </c:pt>
              <c:pt idx="166">
                <c:v>0.54511484099722296</c:v>
              </c:pt>
              <c:pt idx="167">
                <c:v>1.1260850238638895</c:v>
              </c:pt>
              <c:pt idx="168">
                <c:v>1.5583971149527784</c:v>
              </c:pt>
              <c:pt idx="169">
                <c:v>1.7798436817861119</c:v>
              </c:pt>
              <c:pt idx="170">
                <c:v>2.0404287143416675</c:v>
              </c:pt>
              <c:pt idx="171">
                <c:v>2.8934661578083336</c:v>
              </c:pt>
              <c:pt idx="172">
                <c:v>3.1109241689861116</c:v>
              </c:pt>
              <c:pt idx="173">
                <c:v>3.3760127311750008</c:v>
              </c:pt>
              <c:pt idx="174">
                <c:v>2.4446792413305567</c:v>
              </c:pt>
              <c:pt idx="175">
                <c:v>1.9184468437527789</c:v>
              </c:pt>
              <c:pt idx="176">
                <c:v>1.9309973941972229</c:v>
              </c:pt>
              <c:pt idx="177">
                <c:v>2.7070793427527788</c:v>
              </c:pt>
              <c:pt idx="178">
                <c:v>3.4058594114305563</c:v>
              </c:pt>
              <c:pt idx="179">
                <c:v>3.8631360861861119</c:v>
              </c:pt>
              <c:pt idx="180">
                <c:v>3.6733033967527788</c:v>
              </c:pt>
              <c:pt idx="181">
                <c:v>3.508657429352779</c:v>
              </c:pt>
              <c:pt idx="182">
                <c:v>2.8999135984083342</c:v>
              </c:pt>
              <c:pt idx="183">
                <c:v>2.0390275693305564</c:v>
              </c:pt>
              <c:pt idx="184">
                <c:v>1.2797476965305565</c:v>
              </c:pt>
              <c:pt idx="185">
                <c:v>0.66014307793055649</c:v>
              </c:pt>
              <c:pt idx="186">
                <c:v>0.60860077735277862</c:v>
              </c:pt>
              <c:pt idx="187">
                <c:v>0.94752365336388988</c:v>
              </c:pt>
              <c:pt idx="188">
                <c:v>0.42844135070833395</c:v>
              </c:pt>
              <c:pt idx="189">
                <c:v>-0.11392562820277718</c:v>
              </c:pt>
              <c:pt idx="190">
                <c:v>-0.55572661842499949</c:v>
              </c:pt>
              <c:pt idx="191">
                <c:v>-0.24765679664722148</c:v>
              </c:pt>
              <c:pt idx="192">
                <c:v>-0.43315810454722131</c:v>
              </c:pt>
              <c:pt idx="193">
                <c:v>-0.54098272053611007</c:v>
              </c:pt>
              <c:pt idx="194">
                <c:v>-1.2258334355916656</c:v>
              </c:pt>
              <c:pt idx="195">
                <c:v>-2.0543334196027767</c:v>
              </c:pt>
              <c:pt idx="196">
                <c:v>-3.1283747834916658</c:v>
              </c:pt>
              <c:pt idx="197">
                <c:v>-3.04255884963611</c:v>
              </c:pt>
              <c:pt idx="198">
                <c:v>-3.5256781899138878</c:v>
              </c:pt>
              <c:pt idx="199">
                <c:v>-3.3122167428583325</c:v>
              </c:pt>
              <c:pt idx="200">
                <c:v>-3.9151802749472218</c:v>
              </c:pt>
              <c:pt idx="201">
                <c:v>-3.8327742333583323</c:v>
              </c:pt>
              <c:pt idx="202">
                <c:v>-3.5737951313249989</c:v>
              </c:pt>
              <c:pt idx="203">
                <c:v>-3.6959504961805547</c:v>
              </c:pt>
              <c:pt idx="204">
                <c:v>-2.6856461240249989</c:v>
              </c:pt>
              <c:pt idx="205">
                <c:v>-3.4334640401027769</c:v>
              </c:pt>
              <c:pt idx="206">
                <c:v>-5.1450058113472217</c:v>
              </c:pt>
              <c:pt idx="207">
                <c:v>-14.999537146969445</c:v>
              </c:pt>
              <c:pt idx="208">
                <c:v>-26.340965453324998</c:v>
              </c:pt>
              <c:pt idx="209">
                <c:v>-31.531410384536112</c:v>
              </c:pt>
              <c:pt idx="210">
                <c:v>-25.736434124347216</c:v>
              </c:pt>
              <c:pt idx="211">
                <c:v>-17.594022941591664</c:v>
              </c:pt>
              <c:pt idx="212">
                <c:v>-14.216311508502775</c:v>
              </c:pt>
              <c:pt idx="213">
                <c:v>-13.889203468980554</c:v>
              </c:pt>
              <c:pt idx="214">
                <c:v>-14.065619070958332</c:v>
              </c:pt>
              <c:pt idx="215">
                <c:v>-13.585274749236111</c:v>
              </c:pt>
              <c:pt idx="216">
                <c:v>-13.889656060769445</c:v>
              </c:pt>
              <c:pt idx="217">
                <c:v>-13.21443941714722</c:v>
              </c:pt>
              <c:pt idx="218">
                <c:v>-11.820648935380555</c:v>
              </c:pt>
              <c:pt idx="219">
                <c:v>-9.1907105254249988</c:v>
              </c:pt>
              <c:pt idx="220">
                <c:v>-5.1280889811129624</c:v>
              </c:pt>
              <c:pt idx="221">
                <c:v>-1.9816987666675925</c:v>
              </c:pt>
              <c:pt idx="222">
                <c:v>-1.1572791490222223</c:v>
              </c:pt>
              <c:pt idx="223">
                <c:v>-1.4840356317777779</c:v>
              </c:pt>
              <c:pt idx="224">
                <c:v>-2.2644812021555558</c:v>
              </c:pt>
              <c:pt idx="225">
                <c:v>-1.6779529169888887</c:v>
              </c:pt>
              <c:pt idx="226">
                <c:v>-1.2355626494111109</c:v>
              </c:pt>
              <c:pt idx="227">
                <c:v>-0.58431629540000007</c:v>
              </c:pt>
              <c:pt idx="228">
                <c:v>-0.1392683877</c:v>
              </c:pt>
              <c:pt idx="229">
                <c:v>0.70081865156666645</c:v>
              </c:pt>
              <c:pt idx="230">
                <c:v>-0.83066799857777751</c:v>
              </c:pt>
              <c:pt idx="231">
                <c:v>-1.0620759662999999</c:v>
              </c:pt>
              <c:pt idx="232">
                <c:v>-3.2266596387333331</c:v>
              </c:pt>
              <c:pt idx="233">
                <c:v>-3.0749899764444444</c:v>
              </c:pt>
              <c:pt idx="234">
                <c:v>-4.2451162257333337</c:v>
              </c:pt>
              <c:pt idx="235">
                <c:v>-4.8892308963444444</c:v>
              </c:pt>
              <c:pt idx="236">
                <c:v>-5.3161605363666666</c:v>
              </c:pt>
              <c:pt idx="237">
                <c:v>-5.9751583551666663</c:v>
              </c:pt>
              <c:pt idx="238">
                <c:v>-6.2192347353444442</c:v>
              </c:pt>
              <c:pt idx="239">
                <c:v>-6.6276320805444442</c:v>
              </c:pt>
              <c:pt idx="240">
                <c:v>-6.2022552334444443</c:v>
              </c:pt>
              <c:pt idx="241">
                <c:v>-5.0008832641333338</c:v>
              </c:pt>
              <c:pt idx="242">
                <c:v>-3.6490407231333335</c:v>
              </c:pt>
              <c:pt idx="243">
                <c:v>-3.6688471983888888</c:v>
              </c:pt>
              <c:pt idx="244">
                <c:v>-5.4836807485222225</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-12.986615052374587</c:v>
              </c:pt>
              <c:pt idx="1">
                <c:v>-11.705880386661589</c:v>
              </c:pt>
              <c:pt idx="2">
                <c:v>-12.158831420702988</c:v>
              </c:pt>
              <c:pt idx="3">
                <c:v>-12.228158329835928</c:v>
              </c:pt>
              <c:pt idx="4">
                <c:v>-13.33108170540803</c:v>
              </c:pt>
              <c:pt idx="5">
                <c:v>-12.951953151669967</c:v>
              </c:pt>
              <c:pt idx="6">
                <c:v>-12.426296507835204</c:v>
              </c:pt>
              <c:pt idx="7">
                <c:v>-9.8224541624997759</c:v>
              </c:pt>
              <c:pt idx="8">
                <c:v>-7.7011294610576373</c:v>
              </c:pt>
              <c:pt idx="9">
                <c:v>-5.7810866365721125</c:v>
              </c:pt>
              <c:pt idx="10">
                <c:v>-5.0968860143149923</c:v>
              </c:pt>
              <c:pt idx="11">
                <c:v>-4.6749448359479659</c:v>
              </c:pt>
              <c:pt idx="12">
                <c:v>-4.4055779230825616</c:v>
              </c:pt>
              <c:pt idx="13">
                <c:v>-5.8200949529012158</c:v>
              </c:pt>
              <c:pt idx="14">
                <c:v>-7.6436298863863223</c:v>
              </c:pt>
              <c:pt idx="15">
                <c:v>-8.4149762959770733</c:v>
              </c:pt>
              <c:pt idx="16">
                <c:v>-5.1322150159978657</c:v>
              </c:pt>
              <c:pt idx="17">
                <c:v>-2.5641243683201331</c:v>
              </c:pt>
              <c:pt idx="18">
                <c:v>-0.28454223986168498</c:v>
              </c:pt>
              <c:pt idx="19">
                <c:v>-1.4890460943914665</c:v>
              </c:pt>
              <c:pt idx="20">
                <c:v>-1.5378508025682835</c:v>
              </c:pt>
              <c:pt idx="21">
                <c:v>-3.004176098654487</c:v>
              </c:pt>
              <c:pt idx="22">
                <c:v>-3.9092336313298914</c:v>
              </c:pt>
              <c:pt idx="23">
                <c:v>-4.5086134071656003</c:v>
              </c:pt>
              <c:pt idx="24">
                <c:v>-4.8594143314727338</c:v>
              </c:pt>
              <c:pt idx="25">
                <c:v>-5.3361724278496858</c:v>
              </c:pt>
              <c:pt idx="26">
                <c:v>-5.1632915073440584</c:v>
              </c:pt>
              <c:pt idx="27">
                <c:v>-5.7323439102087432</c:v>
              </c:pt>
              <c:pt idx="28">
                <c:v>-5.2526452573953373</c:v>
              </c:pt>
              <c:pt idx="29">
                <c:v>-6.4774920865240064</c:v>
              </c:pt>
              <c:pt idx="30">
                <c:v>-7.7383691332651194</c:v>
              </c:pt>
              <c:pt idx="31">
                <c:v>-9.9408069660134277</c:v>
              </c:pt>
              <c:pt idx="32">
                <c:v>-10.842138736621449</c:v>
              </c:pt>
              <c:pt idx="33">
                <c:v>-11.499357558108999</c:v>
              </c:pt>
              <c:pt idx="34">
                <c:v>-11.382696912841972</c:v>
              </c:pt>
              <c:pt idx="35">
                <c:v>-9.0252413663874353</c:v>
              </c:pt>
              <c:pt idx="36">
                <c:v>-6.8817251146730634</c:v>
              </c:pt>
              <c:pt idx="37">
                <c:v>-5.3534126665265696</c:v>
              </c:pt>
              <c:pt idx="38">
                <c:v>-7.831493320057664</c:v>
              </c:pt>
              <c:pt idx="39">
                <c:v>-7.7780376057007361</c:v>
              </c:pt>
              <c:pt idx="40">
                <c:v>-9.3727343014227458</c:v>
              </c:pt>
              <c:pt idx="41">
                <c:v>-7.4156341787894169</c:v>
              </c:pt>
              <c:pt idx="42">
                <c:v>-7.4660490930293362</c:v>
              </c:pt>
              <c:pt idx="43">
                <c:v>-6.7730318910153073</c:v>
              </c:pt>
              <c:pt idx="44">
                <c:v>-6.430353677403847</c:v>
              </c:pt>
              <c:pt idx="45">
                <c:v>-4.4604169714742028</c:v>
              </c:pt>
              <c:pt idx="46">
                <c:v>-3.0608980123186496</c:v>
              </c:pt>
              <c:pt idx="47">
                <c:v>-3.2249396587438377</c:v>
              </c:pt>
              <c:pt idx="48">
                <c:v>-4.5055839216253091</c:v>
              </c:pt>
              <c:pt idx="49">
                <c:v>-3.8667067614987563</c:v>
              </c:pt>
              <c:pt idx="50">
                <c:v>-3.8720849856124246</c:v>
              </c:pt>
              <c:pt idx="51">
                <c:v>-3.7225456464695221</c:v>
              </c:pt>
              <c:pt idx="52">
                <c:v>-3.6008639615329856</c:v>
              </c:pt>
              <c:pt idx="53">
                <c:v>-2.7577651084723134</c:v>
              </c:pt>
              <c:pt idx="54">
                <c:v>-3.0174672316940785</c:v>
              </c:pt>
              <c:pt idx="55">
                <c:v>-3.5824983265719248</c:v>
              </c:pt>
              <c:pt idx="56">
                <c:v>-4.3548144681805168</c:v>
              </c:pt>
              <c:pt idx="57">
                <c:v>-4.1012142672468892</c:v>
              </c:pt>
              <c:pt idx="58">
                <c:v>-3.6248387706376377</c:v>
              </c:pt>
              <c:pt idx="59">
                <c:v>-2.7176770330728774</c:v>
              </c:pt>
              <c:pt idx="60">
                <c:v>-2.2601492684288154</c:v>
              </c:pt>
              <c:pt idx="61">
                <c:v>-2.2267824450557772</c:v>
              </c:pt>
              <c:pt idx="62">
                <c:v>-2.1001337925143564</c:v>
              </c:pt>
              <c:pt idx="63">
                <c:v>-3.0649004645692304</c:v>
              </c:pt>
              <c:pt idx="64">
                <c:v>-4.3675159371171048</c:v>
              </c:pt>
              <c:pt idx="65">
                <c:v>-7.6013235200902161</c:v>
              </c:pt>
              <c:pt idx="66">
                <c:v>-9.9659500354548403</c:v>
              </c:pt>
              <c:pt idx="67">
                <c:v>-11.387102184439707</c:v>
              </c:pt>
              <c:pt idx="68">
                <c:v>-11.677360370663687</c:v>
              </c:pt>
              <c:pt idx="69">
                <c:v>-12.767804092084512</c:v>
              </c:pt>
              <c:pt idx="70">
                <c:v>-14.929098314876024</c:v>
              </c:pt>
              <c:pt idx="71">
                <c:v>-17.53763254836942</c:v>
              </c:pt>
              <c:pt idx="72">
                <c:v>-18.17783975705899</c:v>
              </c:pt>
              <c:pt idx="73">
                <c:v>-20.02818911831946</c:v>
              </c:pt>
              <c:pt idx="74">
                <c:v>-20.497823997513596</c:v>
              </c:pt>
              <c:pt idx="75">
                <c:v>-21.598473318803599</c:v>
              </c:pt>
              <c:pt idx="76">
                <c:v>-20.188774381515149</c:v>
              </c:pt>
              <c:pt idx="77">
                <c:v>-17.963107766695533</c:v>
              </c:pt>
              <c:pt idx="78">
                <c:v>-15.064815916044489</c:v>
              </c:pt>
              <c:pt idx="79">
                <c:v>-12.63484768746258</c:v>
              </c:pt>
              <c:pt idx="80">
                <c:v>-10.080927598295021</c:v>
              </c:pt>
              <c:pt idx="81">
                <c:v>-7.8357119651991232</c:v>
              </c:pt>
              <c:pt idx="82">
                <c:v>-6.572648144700552</c:v>
              </c:pt>
              <c:pt idx="83">
                <c:v>-6.0015504940161071</c:v>
              </c:pt>
              <c:pt idx="84">
                <c:v>-6.008451358527096</c:v>
              </c:pt>
              <c:pt idx="85">
                <c:v>-4.6397235065123317</c:v>
              </c:pt>
              <c:pt idx="86">
                <c:v>-4.1936594915064962</c:v>
              </c:pt>
              <c:pt idx="87">
                <c:v>-2.8219363393754464</c:v>
              </c:pt>
              <c:pt idx="88">
                <c:v>-2.7884068754846432</c:v>
              </c:pt>
              <c:pt idx="89">
                <c:v>-2.6892308689814945</c:v>
              </c:pt>
              <c:pt idx="90">
                <c:v>-3.7592119273867222</c:v>
              </c:pt>
              <c:pt idx="91">
                <c:v>-4.4215332597727377</c:v>
              </c:pt>
              <c:pt idx="92">
                <c:v>-5.784753574942024</c:v>
              </c:pt>
              <c:pt idx="93">
                <c:v>-6.9051560228193907</c:v>
              </c:pt>
              <c:pt idx="94">
                <c:v>-7.6108814164804004</c:v>
              </c:pt>
              <c:pt idx="95">
                <c:v>-7.9909044261716176</c:v>
              </c:pt>
              <c:pt idx="96">
                <c:v>-7.2778252878271701</c:v>
              </c:pt>
              <c:pt idx="97">
                <c:v>-7.5629949408662656</c:v>
              </c:pt>
              <c:pt idx="98">
                <c:v>-8.7475605511961909</c:v>
              </c:pt>
              <c:pt idx="99">
                <c:v>-12.220773531330787</c:v>
              </c:pt>
              <c:pt idx="100">
                <c:v>-15.252427196795971</c:v>
              </c:pt>
              <c:pt idx="101">
                <c:v>-16.905221555150487</c:v>
              </c:pt>
              <c:pt idx="102">
                <c:v>-18.396350067936314</c:v>
              </c:pt>
              <c:pt idx="103">
                <c:v>-18.749274715721398</c:v>
              </c:pt>
              <c:pt idx="104">
                <c:v>-19.486101603040137</c:v>
              </c:pt>
              <c:pt idx="105">
                <c:v>-19.21922867544265</c:v>
              </c:pt>
              <c:pt idx="106">
                <c:v>-20.951214660577765</c:v>
              </c:pt>
              <c:pt idx="107">
                <c:v>-22.156870128877571</c:v>
              </c:pt>
              <c:pt idx="108">
                <c:v>-22.428304780578532</c:v>
              </c:pt>
              <c:pt idx="109">
                <c:v>-21.366295378848204</c:v>
              </c:pt>
              <c:pt idx="110">
                <c:v>-20.527527229682182</c:v>
              </c:pt>
              <c:pt idx="111">
                <c:v>-19.865937900612291</c:v>
              </c:pt>
              <c:pt idx="112">
                <c:v>-20.627334317989355</c:v>
              </c:pt>
              <c:pt idx="113">
                <c:v>-20.363920875160236</c:v>
              </c:pt>
              <c:pt idx="114">
                <c:v>-20.568691263846372</c:v>
              </c:pt>
              <c:pt idx="115">
                <c:v>-19.832614484689842</c:v>
              </c:pt>
              <c:pt idx="116">
                <c:v>-20.546274663954275</c:v>
              </c:pt>
              <c:pt idx="117">
                <c:v>-20.998181808162883</c:v>
              </c:pt>
              <c:pt idx="118">
                <c:v>-20.19991640884421</c:v>
              </c:pt>
              <c:pt idx="119">
                <c:v>-19.535231272075123</c:v>
              </c:pt>
              <c:pt idx="120">
                <c:v>-19.181449072423629</c:v>
              </c:pt>
              <c:pt idx="121">
                <c:v>-18.70677764879758</c:v>
              </c:pt>
              <c:pt idx="122">
                <c:v>-17.481920265088721</c:v>
              </c:pt>
              <c:pt idx="123">
                <c:v>-16.038793508290482</c:v>
              </c:pt>
              <c:pt idx="124">
                <c:v>-15.241640650160102</c:v>
              </c:pt>
              <c:pt idx="125">
                <c:v>-14.371108336586444</c:v>
              </c:pt>
              <c:pt idx="126">
                <c:v>-13.047083796591975</c:v>
              </c:pt>
              <c:pt idx="127">
                <c:v>-11.541119565708819</c:v>
              </c:pt>
              <c:pt idx="128">
                <c:v>-9.4657175207366215</c:v>
              </c:pt>
              <c:pt idx="129">
                <c:v>-7.5993842204472815</c:v>
              </c:pt>
              <c:pt idx="130">
                <c:v>-5.517511542457437</c:v>
              </c:pt>
              <c:pt idx="131">
                <c:v>-3.8294937494991821</c:v>
              </c:pt>
              <c:pt idx="132">
                <c:v>-3.1475932649991649</c:v>
              </c:pt>
              <c:pt idx="133">
                <c:v>-2.1562457483030646</c:v>
              </c:pt>
              <c:pt idx="134">
                <c:v>-1.6345891589046209</c:v>
              </c:pt>
              <c:pt idx="135">
                <c:v>-0.94719647830700515</c:v>
              </c:pt>
              <c:pt idx="136">
                <c:v>-1.0252377482913746</c:v>
              </c:pt>
              <c:pt idx="137">
                <c:v>-1.1938209139169145</c:v>
              </c:pt>
              <c:pt idx="138">
                <c:v>-1.443277377539931</c:v>
              </c:pt>
              <c:pt idx="139">
                <c:v>-1.5512038785959199</c:v>
              </c:pt>
              <c:pt idx="140">
                <c:v>-1.5818945988604387</c:v>
              </c:pt>
              <c:pt idx="141">
                <c:v>-1.0036679982866514</c:v>
              </c:pt>
              <c:pt idx="142">
                <c:v>-1.0473191499937671</c:v>
              </c:pt>
              <c:pt idx="143">
                <c:v>-1.6437538447692077</c:v>
              </c:pt>
              <c:pt idx="144">
                <c:v>-1.2752129070726403</c:v>
              </c:pt>
              <c:pt idx="145">
                <c:v>-1.2992404143481295</c:v>
              </c:pt>
              <c:pt idx="146">
                <c:v>-0.11280597549945731</c:v>
              </c:pt>
              <c:pt idx="147">
                <c:v>-0.23145312015320355</c:v>
              </c:pt>
              <c:pt idx="148">
                <c:v>0.71360150604853867</c:v>
              </c:pt>
              <c:pt idx="149">
                <c:v>0.88097286415929299</c:v>
              </c:pt>
              <c:pt idx="150">
                <c:v>1.1137589970067807</c:v>
              </c:pt>
              <c:pt idx="151">
                <c:v>1.5049402235262972</c:v>
              </c:pt>
              <c:pt idx="152">
                <c:v>1.7380838731804538</c:v>
              </c:pt>
              <c:pt idx="153">
                <c:v>1.4485956004221034</c:v>
              </c:pt>
              <c:pt idx="154">
                <c:v>0.40024725740189698</c:v>
              </c:pt>
              <c:pt idx="155">
                <c:v>-4.435501408170664E-2</c:v>
              </c:pt>
              <c:pt idx="156">
                <c:v>-0.69908784100893884</c:v>
              </c:pt>
              <c:pt idx="157">
                <c:v>-0.73666268287493208</c:v>
              </c:pt>
              <c:pt idx="158">
                <c:v>-0.83445978262853737</c:v>
              </c:pt>
              <c:pt idx="159">
                <c:v>0.47301822435939894</c:v>
              </c:pt>
              <c:pt idx="160">
                <c:v>0.34497016232807826</c:v>
              </c:pt>
              <c:pt idx="161">
                <c:v>0.37776360443453644</c:v>
              </c:pt>
              <c:pt idx="162">
                <c:v>0.31861277791002579</c:v>
              </c:pt>
              <c:pt idx="163">
                <c:v>1.0855401988498379</c:v>
              </c:pt>
              <c:pt idx="164">
                <c:v>1.5391421487223518</c:v>
              </c:pt>
              <c:pt idx="165">
                <c:v>1.6423914930463457</c:v>
              </c:pt>
              <c:pt idx="166">
                <c:v>2.0117012736490341</c:v>
              </c:pt>
              <c:pt idx="167">
                <c:v>2.5208070826236457</c:v>
              </c:pt>
              <c:pt idx="168">
                <c:v>2.6870640410746085</c:v>
              </c:pt>
              <c:pt idx="169">
                <c:v>3.0774977426230592</c:v>
              </c:pt>
              <c:pt idx="170">
                <c:v>3.0781455248751395</c:v>
              </c:pt>
              <c:pt idx="171">
                <c:v>3.7923238755765318</c:v>
              </c:pt>
              <c:pt idx="172">
                <c:v>3.4654847793447057</c:v>
              </c:pt>
              <c:pt idx="173">
                <c:v>3.7494757017157596</c:v>
              </c:pt>
              <c:pt idx="174">
                <c:v>3.5031003025806933</c:v>
              </c:pt>
              <c:pt idx="175">
                <c:v>3.5671810957835697</c:v>
              </c:pt>
              <c:pt idx="176">
                <c:v>3.2284371956005469</c:v>
              </c:pt>
              <c:pt idx="177">
                <c:v>2.9688265520104724</c:v>
              </c:pt>
              <c:pt idx="178">
                <c:v>3.31158549206428</c:v>
              </c:pt>
              <c:pt idx="179">
                <c:v>3.7561381433523695</c:v>
              </c:pt>
              <c:pt idx="180">
                <c:v>3.9354659599002502</c:v>
              </c:pt>
              <c:pt idx="181">
                <c:v>3.8056672233832738</c:v>
              </c:pt>
              <c:pt idx="182">
                <c:v>3.8485808313408199</c:v>
              </c:pt>
              <c:pt idx="183">
                <c:v>3.8580483477251648</c:v>
              </c:pt>
              <c:pt idx="184">
                <c:v>3.8307568022435974</c:v>
              </c:pt>
              <c:pt idx="185">
                <c:v>3.3178229779300827</c:v>
              </c:pt>
              <c:pt idx="186">
                <c:v>2.6345842017429013</c:v>
              </c:pt>
              <c:pt idx="187">
                <c:v>2.314182531547861</c:v>
              </c:pt>
              <c:pt idx="188">
                <c:v>2.3771559991456499</c:v>
              </c:pt>
              <c:pt idx="189">
                <c:v>2.9484986112465794</c:v>
              </c:pt>
              <c:pt idx="190">
                <c:v>2.8767616648337371</c:v>
              </c:pt>
              <c:pt idx="191">
                <c:v>2.8705711212159817</c:v>
              </c:pt>
              <c:pt idx="192">
                <c:v>3.0301321842232034</c:v>
              </c:pt>
              <c:pt idx="193">
                <c:v>4.2162608739864709</c:v>
              </c:pt>
              <c:pt idx="194">
                <c:v>4.5094068918293244</c:v>
              </c:pt>
              <c:pt idx="195">
                <c:v>4.2687077455015379</c:v>
              </c:pt>
              <c:pt idx="196">
                <c:v>3.1869408282189489</c:v>
              </c:pt>
              <c:pt idx="197">
                <c:v>2.6152693692589941</c:v>
              </c:pt>
              <c:pt idx="198">
                <c:v>2.3739630748667255</c:v>
              </c:pt>
              <c:pt idx="199">
                <c:v>1.6258667888386913</c:v>
              </c:pt>
              <c:pt idx="200">
                <c:v>1.470371420930831</c:v>
              </c:pt>
              <c:pt idx="201">
                <c:v>0.5163862944539247</c:v>
              </c:pt>
              <c:pt idx="202">
                <c:v>1.0522014930055994</c:v>
              </c:pt>
              <c:pt idx="203">
                <c:v>1.047892913862343</c:v>
              </c:pt>
              <c:pt idx="204">
                <c:v>2.2547675506400875</c:v>
              </c:pt>
              <c:pt idx="205">
                <c:v>2.4597092739078774</c:v>
              </c:pt>
              <c:pt idx="206">
                <c:v>1.565765762700764</c:v>
              </c:pt>
              <c:pt idx="207">
                <c:v>-9.3002659779450312</c:v>
              </c:pt>
              <c:pt idx="208">
                <c:v>-19.793289198817437</c:v>
              </c:pt>
              <c:pt idx="209">
                <c:v>-26.372714849934351</c:v>
              </c:pt>
              <c:pt idx="210">
                <c:v>-21.561380103476633</c:v>
              </c:pt>
              <c:pt idx="211">
                <c:v>-14.986185399998073</c:v>
              </c:pt>
              <c:pt idx="212">
                <c:v>-11.263016239884932</c:v>
              </c:pt>
              <c:pt idx="213">
                <c:v>-8.4363461051196662</c:v>
              </c:pt>
              <c:pt idx="214">
                <c:v>-8.7287383611971538</c:v>
              </c:pt>
              <c:pt idx="215">
                <c:v>-8.1997971193240105</c:v>
              </c:pt>
              <c:pt idx="216">
                <c:v>-9.599576259011771</c:v>
              </c:pt>
              <c:pt idx="217">
                <c:v>-10.940882771795742</c:v>
              </c:pt>
              <c:pt idx="218">
                <c:v>-11.18008274583047</c:v>
              </c:pt>
              <c:pt idx="219">
                <c:v>-8.3681685902873841</c:v>
              </c:pt>
              <c:pt idx="220">
                <c:v>-3.9137108308087978</c:v>
              </c:pt>
              <c:pt idx="221">
                <c:v>-0.37994670025483335</c:v>
              </c:pt>
              <c:pt idx="222">
                <c:v>0.34280297109899044</c:v>
              </c:pt>
              <c:pt idx="223">
                <c:v>1.3740775132679026</c:v>
              </c:pt>
              <c:pt idx="224">
                <c:v>2.0994141811439646</c:v>
              </c:pt>
              <c:pt idx="225">
                <c:v>3.6969125556887743</c:v>
              </c:pt>
              <c:pt idx="226">
                <c:v>4.8863294642639579</c:v>
              </c:pt>
              <c:pt idx="227">
                <c:v>5.2391937780148652</c:v>
              </c:pt>
              <c:pt idx="228">
                <c:v>5.2198811831486251</c:v>
              </c:pt>
              <c:pt idx="229">
                <c:v>4.6809873094218384</c:v>
              </c:pt>
              <c:pt idx="230">
                <c:v>4.2297214811836819</c:v>
              </c:pt>
              <c:pt idx="231">
                <c:v>3.9539068610035044</c:v>
              </c:pt>
              <c:pt idx="232">
                <c:v>3.3338922203764341</c:v>
              </c:pt>
              <c:pt idx="233">
                <c:v>3.0186284299847905</c:v>
              </c:pt>
              <c:pt idx="234">
                <c:v>2.4699856598659498</c:v>
              </c:pt>
              <c:pt idx="235">
                <c:v>2.3829253447610399</c:v>
              </c:pt>
              <c:pt idx="236">
                <c:v>2.2391431915341844</c:v>
              </c:pt>
              <c:pt idx="237">
                <c:v>1.6637601277374678</c:v>
              </c:pt>
              <c:pt idx="238">
                <c:v>1.3811869944055237</c:v>
              </c:pt>
              <c:pt idx="239">
                <c:v>1.1908811239431072</c:v>
              </c:pt>
              <c:pt idx="240">
                <c:v>2.0179861074270846</c:v>
              </c:pt>
              <c:pt idx="241">
                <c:v>3.1554069838589505</c:v>
              </c:pt>
              <c:pt idx="242">
                <c:v>4.1334002566771089</c:v>
              </c:pt>
              <c:pt idx="243">
                <c:v>4.4360450274810885</c:v>
              </c:pt>
              <c:pt idx="244">
                <c:v>3.4462342025552615</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39173243877059744"/>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2.8897967428888904</c:v>
              </c:pt>
              <c:pt idx="1">
                <c:v>3.588124013111111</c:v>
              </c:pt>
              <c:pt idx="2">
                <c:v>-0.9630738207777787</c:v>
              </c:pt>
              <c:pt idx="3">
                <c:v>-4.3171653038888893</c:v>
              </c:pt>
              <c:pt idx="4">
                <c:v>-7.967738506111111</c:v>
              </c:pt>
              <c:pt idx="5">
                <c:v>-6.6127089114444439</c:v>
              </c:pt>
              <c:pt idx="6">
                <c:v>-5.6241556028888873</c:v>
              </c:pt>
              <c:pt idx="7">
                <c:v>-1.7176903591111088</c:v>
              </c:pt>
              <c:pt idx="8">
                <c:v>-3.8095633366666632</c:v>
              </c:pt>
              <c:pt idx="9">
                <c:v>-1.4587186888888863</c:v>
              </c:pt>
              <c:pt idx="10">
                <c:v>-0.80888213488888683</c:v>
              </c:pt>
              <c:pt idx="11">
                <c:v>3.4619535503333352</c:v>
              </c:pt>
              <c:pt idx="12">
                <c:v>2.665006116888891</c:v>
              </c:pt>
              <c:pt idx="13">
                <c:v>2.6999158946666681</c:v>
              </c:pt>
              <c:pt idx="14">
                <c:v>5.618542136777779</c:v>
              </c:pt>
              <c:pt idx="15">
                <c:v>11.368056893222224</c:v>
              </c:pt>
              <c:pt idx="16">
                <c:v>14.871283110333335</c:v>
              </c:pt>
              <c:pt idx="17">
                <c:v>14.381747140555555</c:v>
              </c:pt>
              <c:pt idx="18">
                <c:v>11.291921157111112</c:v>
              </c:pt>
              <c:pt idx="19">
                <c:v>11.235929113666666</c:v>
              </c:pt>
              <c:pt idx="20">
                <c:v>9.7205327935555577</c:v>
              </c:pt>
              <c:pt idx="21">
                <c:v>8.239845784333335</c:v>
              </c:pt>
              <c:pt idx="22">
                <c:v>7.1279353466666704</c:v>
              </c:pt>
              <c:pt idx="23">
                <c:v>6.604017094666669</c:v>
              </c:pt>
              <c:pt idx="24">
                <c:v>5.7498676431111129</c:v>
              </c:pt>
              <c:pt idx="25">
                <c:v>5.1044281970000016</c:v>
              </c:pt>
              <c:pt idx="26">
                <c:v>4.2896202504444458</c:v>
              </c:pt>
              <c:pt idx="27">
                <c:v>3.7050605391111109</c:v>
              </c:pt>
              <c:pt idx="28">
                <c:v>2.4244024510000006</c:v>
              </c:pt>
              <c:pt idx="29">
                <c:v>2.5005182547777776</c:v>
              </c:pt>
              <c:pt idx="30">
                <c:v>1.9815162017777785</c:v>
              </c:pt>
              <c:pt idx="31">
                <c:v>2.5723214497777782</c:v>
              </c:pt>
              <c:pt idx="32">
                <c:v>2.7164581183333349</c:v>
              </c:pt>
              <c:pt idx="33">
                <c:v>3.3035411392222236</c:v>
              </c:pt>
              <c:pt idx="34">
                <c:v>1.2710012180000014</c:v>
              </c:pt>
              <c:pt idx="35">
                <c:v>3.5535898226666673</c:v>
              </c:pt>
              <c:pt idx="36">
                <c:v>3.500086657333334</c:v>
              </c:pt>
              <c:pt idx="37">
                <c:v>5.0213666208888901</c:v>
              </c:pt>
              <c:pt idx="38">
                <c:v>2.8839344498888906</c:v>
              </c:pt>
              <c:pt idx="39">
                <c:v>4.0572383334444462</c:v>
              </c:pt>
              <c:pt idx="40">
                <c:v>4.336783595222224</c:v>
              </c:pt>
              <c:pt idx="41">
                <c:v>11.369392032555558</c:v>
              </c:pt>
              <c:pt idx="42">
                <c:v>12.823391265666666</c:v>
              </c:pt>
              <c:pt idx="43">
                <c:v>11.443894680777779</c:v>
              </c:pt>
              <c:pt idx="44">
                <c:v>6.6396948457777798</c:v>
              </c:pt>
              <c:pt idx="45">
                <c:v>8.1290779670000024</c:v>
              </c:pt>
              <c:pt idx="46">
                <c:v>10.536100482111115</c:v>
              </c:pt>
              <c:pt idx="47">
                <c:v>10.960830088444446</c:v>
              </c:pt>
              <c:pt idx="48">
                <c:v>9.0929310930000007</c:v>
              </c:pt>
              <c:pt idx="49">
                <c:v>9.8398329226666679</c:v>
              </c:pt>
              <c:pt idx="50">
                <c:v>10.113136077111113</c:v>
              </c:pt>
              <c:pt idx="51">
                <c:v>12.620241034555557</c:v>
              </c:pt>
              <c:pt idx="52">
                <c:v>12.980995124333335</c:v>
              </c:pt>
              <c:pt idx="53">
                <c:v>13.221999465333335</c:v>
              </c:pt>
              <c:pt idx="54">
                <c:v>11.908884824666666</c:v>
              </c:pt>
              <c:pt idx="55">
                <c:v>12.302709125555554</c:v>
              </c:pt>
              <c:pt idx="56">
                <c:v>13.081375624555555</c:v>
              </c:pt>
              <c:pt idx="57">
                <c:v>13.44178047388889</c:v>
              </c:pt>
              <c:pt idx="58">
                <c:v>14.955160553888893</c:v>
              </c:pt>
              <c:pt idx="59">
                <c:v>14.820910149666668</c:v>
              </c:pt>
              <c:pt idx="60">
                <c:v>15.583489523777779</c:v>
              </c:pt>
              <c:pt idx="61">
                <c:v>14.185026733111114</c:v>
              </c:pt>
              <c:pt idx="62">
                <c:v>14.160533012777782</c:v>
              </c:pt>
              <c:pt idx="63">
                <c:v>15.205593599888893</c:v>
              </c:pt>
              <c:pt idx="64">
                <c:v>14.877877344111115</c:v>
              </c:pt>
              <c:pt idx="65">
                <c:v>13.329440206000001</c:v>
              </c:pt>
              <c:pt idx="66">
                <c:v>9.739652139555556</c:v>
              </c:pt>
              <c:pt idx="67">
                <c:v>6.436315743444446</c:v>
              </c:pt>
              <c:pt idx="68">
                <c:v>3.6705705852222237</c:v>
              </c:pt>
              <c:pt idx="69">
                <c:v>0.4442919712222233</c:v>
              </c:pt>
              <c:pt idx="70">
                <c:v>-0.65654970888888764</c:v>
              </c:pt>
              <c:pt idx="71">
                <c:v>-0.54817046022222082</c:v>
              </c:pt>
              <c:pt idx="72">
                <c:v>-3.405966816555555</c:v>
              </c:pt>
              <c:pt idx="73">
                <c:v>-9.0845366022222223</c:v>
              </c:pt>
              <c:pt idx="74">
                <c:v>-14.563530878555556</c:v>
              </c:pt>
              <c:pt idx="75">
                <c:v>-16.179365602000001</c:v>
              </c:pt>
              <c:pt idx="76">
                <c:v>-15.337180927518519</c:v>
              </c:pt>
              <c:pt idx="77">
                <c:v>-13.875910434703703</c:v>
              </c:pt>
              <c:pt idx="78">
                <c:v>-10.787931219444445</c:v>
              </c:pt>
              <c:pt idx="79">
                <c:v>-5.8608321719999985</c:v>
              </c:pt>
              <c:pt idx="80">
                <c:v>-3.0821228062222215</c:v>
              </c:pt>
              <c:pt idx="81">
                <c:v>-0.81873447033333246</c:v>
              </c:pt>
              <c:pt idx="82">
                <c:v>-0.63085771211111019</c:v>
              </c:pt>
              <c:pt idx="83">
                <c:v>0.34250830600000115</c:v>
              </c:pt>
              <c:pt idx="84">
                <c:v>1.6334305244444456</c:v>
              </c:pt>
              <c:pt idx="85">
                <c:v>1.4893194474444449</c:v>
              </c:pt>
              <c:pt idx="86">
                <c:v>2.3799595104444449</c:v>
              </c:pt>
              <c:pt idx="87">
                <c:v>1.597114151333334</c:v>
              </c:pt>
              <c:pt idx="88">
                <c:v>1.7510783077777783</c:v>
              </c:pt>
              <c:pt idx="89">
                <c:v>0.29903677577777793</c:v>
              </c:pt>
              <c:pt idx="90">
                <c:v>0.45316320755555545</c:v>
              </c:pt>
              <c:pt idx="91">
                <c:v>-1.206963276222222</c:v>
              </c:pt>
              <c:pt idx="92">
                <c:v>-0.60126099088888807</c:v>
              </c:pt>
              <c:pt idx="93">
                <c:v>-1.1152030542222215</c:v>
              </c:pt>
              <c:pt idx="94">
                <c:v>0.50227288722222319</c:v>
              </c:pt>
              <c:pt idx="95">
                <c:v>-6.0374395666666171E-2</c:v>
              </c:pt>
              <c:pt idx="96">
                <c:v>-1.5640820795555552</c:v>
              </c:pt>
              <c:pt idx="97">
                <c:v>-1.3821773725555551</c:v>
              </c:pt>
              <c:pt idx="98">
                <c:v>-2.516988813666666</c:v>
              </c:pt>
              <c:pt idx="99">
                <c:v>-2.8059298869999991</c:v>
              </c:pt>
              <c:pt idx="100">
                <c:v>-5.2264673154444443</c:v>
              </c:pt>
              <c:pt idx="101">
                <c:v>-5.609944016</c:v>
              </c:pt>
              <c:pt idx="102">
                <c:v>-8.0234900384444447</c:v>
              </c:pt>
              <c:pt idx="103">
                <c:v>-10.526273033111112</c:v>
              </c:pt>
              <c:pt idx="104">
                <c:v>-13.45420080988889</c:v>
              </c:pt>
              <c:pt idx="105">
                <c:v>-14.377437195444445</c:v>
              </c:pt>
              <c:pt idx="106">
                <c:v>-16.268216116666668</c:v>
              </c:pt>
              <c:pt idx="107">
                <c:v>-18.03530589755556</c:v>
              </c:pt>
              <c:pt idx="108">
                <c:v>-19.784622856888891</c:v>
              </c:pt>
              <c:pt idx="109">
                <c:v>-19.799368521555557</c:v>
              </c:pt>
              <c:pt idx="110">
                <c:v>-20.306805935888892</c:v>
              </c:pt>
              <c:pt idx="111">
                <c:v>-20.333607221555557</c:v>
              </c:pt>
              <c:pt idx="112">
                <c:v>-20.248732081111115</c:v>
              </c:pt>
              <c:pt idx="113">
                <c:v>-21.388935125000003</c:v>
              </c:pt>
              <c:pt idx="114">
                <c:v>-22.649845552888891</c:v>
              </c:pt>
              <c:pt idx="115">
                <c:v>-22.465599659555554</c:v>
              </c:pt>
              <c:pt idx="116">
                <c:v>-22.158648169555558</c:v>
              </c:pt>
              <c:pt idx="117">
                <c:v>-23.758246665111113</c:v>
              </c:pt>
              <c:pt idx="118">
                <c:v>-25.48342901777778</c:v>
              </c:pt>
              <c:pt idx="119">
                <c:v>-25.03195984866667</c:v>
              </c:pt>
              <c:pt idx="120">
                <c:v>-22.837942176777776</c:v>
              </c:pt>
              <c:pt idx="121">
                <c:v>-21.322702279333331</c:v>
              </c:pt>
              <c:pt idx="122">
                <c:v>-20.081844860777778</c:v>
              </c:pt>
              <c:pt idx="123">
                <c:v>-19.128697768666669</c:v>
              </c:pt>
              <c:pt idx="124">
                <c:v>-18.540729113111112</c:v>
              </c:pt>
              <c:pt idx="125">
                <c:v>-17.815502463333335</c:v>
              </c:pt>
              <c:pt idx="126">
                <c:v>-16.257723254888891</c:v>
              </c:pt>
              <c:pt idx="127">
                <c:v>-14.144309844333334</c:v>
              </c:pt>
              <c:pt idx="128">
                <c:v>-11.625248475111112</c:v>
              </c:pt>
              <c:pt idx="129">
                <c:v>-8.5095394212222217</c:v>
              </c:pt>
              <c:pt idx="130">
                <c:v>-5.4541035505555548</c:v>
              </c:pt>
              <c:pt idx="131">
                <c:v>-2.0715721271111103</c:v>
              </c:pt>
              <c:pt idx="132">
                <c:v>0.87623897188889011</c:v>
              </c:pt>
              <c:pt idx="133">
                <c:v>2.9301231104444452</c:v>
              </c:pt>
              <c:pt idx="134">
                <c:v>4.7260484757777794</c:v>
              </c:pt>
              <c:pt idx="135">
                <c:v>4.7893683528888902</c:v>
              </c:pt>
              <c:pt idx="136">
                <c:v>6.0909753441111123</c:v>
              </c:pt>
              <c:pt idx="137">
                <c:v>6.848159753111112</c:v>
              </c:pt>
              <c:pt idx="138">
                <c:v>8.6797623410000018</c:v>
              </c:pt>
              <c:pt idx="139">
                <c:v>8.9149469487777804</c:v>
              </c:pt>
              <c:pt idx="140">
                <c:v>8.3062615128888897</c:v>
              </c:pt>
              <c:pt idx="141">
                <c:v>8.3889684671111127</c:v>
              </c:pt>
              <c:pt idx="142">
                <c:v>7.9652204647777793</c:v>
              </c:pt>
              <c:pt idx="143">
                <c:v>8.7010793841111127</c:v>
              </c:pt>
              <c:pt idx="144">
                <c:v>8.7734926783333353</c:v>
              </c:pt>
              <c:pt idx="145">
                <c:v>8.9445660826666664</c:v>
              </c:pt>
              <c:pt idx="146">
                <c:v>8.6353933882222211</c:v>
              </c:pt>
              <c:pt idx="147">
                <c:v>10.928813151222224</c:v>
              </c:pt>
              <c:pt idx="148">
                <c:v>12.577220570111111</c:v>
              </c:pt>
              <c:pt idx="149">
                <c:v>14.202205297333334</c:v>
              </c:pt>
              <c:pt idx="150">
                <c:v>12.818293337111109</c:v>
              </c:pt>
              <c:pt idx="151">
                <c:v>12.563018753111111</c:v>
              </c:pt>
              <c:pt idx="152">
                <c:v>11.753043193333333</c:v>
              </c:pt>
              <c:pt idx="153">
                <c:v>11.154303410333334</c:v>
              </c:pt>
              <c:pt idx="154">
                <c:v>10.924344566444445</c:v>
              </c:pt>
              <c:pt idx="155">
                <c:v>9.9679213208888893</c:v>
              </c:pt>
              <c:pt idx="156">
                <c:v>8.9459612754444446</c:v>
              </c:pt>
              <c:pt idx="157">
                <c:v>8.1121862485555543</c:v>
              </c:pt>
              <c:pt idx="158">
                <c:v>8.6796073329999999</c:v>
              </c:pt>
              <c:pt idx="159">
                <c:v>12.091509267555557</c:v>
              </c:pt>
              <c:pt idx="160">
                <c:v>11.363378852888891</c:v>
              </c:pt>
              <c:pt idx="161">
                <c:v>11.109332229000001</c:v>
              </c:pt>
              <c:pt idx="162">
                <c:v>7.9157993863333331</c:v>
              </c:pt>
              <c:pt idx="163">
                <c:v>9.544774124777776</c:v>
              </c:pt>
              <c:pt idx="164">
                <c:v>9.6802926772222211</c:v>
              </c:pt>
              <c:pt idx="165">
                <c:v>10.159335143666667</c:v>
              </c:pt>
              <c:pt idx="166">
                <c:v>9.4527587584444444</c:v>
              </c:pt>
              <c:pt idx="167">
                <c:v>10.349032247111111</c:v>
              </c:pt>
              <c:pt idx="168">
                <c:v>11.105372452444444</c:v>
              </c:pt>
              <c:pt idx="169">
                <c:v>13.12625150288889</c:v>
              </c:pt>
              <c:pt idx="170">
                <c:v>14.713041507444444</c:v>
              </c:pt>
              <c:pt idx="171">
                <c:v>16.119357151888888</c:v>
              </c:pt>
              <c:pt idx="172">
                <c:v>18.356765515666666</c:v>
              </c:pt>
              <c:pt idx="173">
                <c:v>16.754103354555557</c:v>
              </c:pt>
              <c:pt idx="174">
                <c:v>17.229894494666667</c:v>
              </c:pt>
              <c:pt idx="175">
                <c:v>15.044318456222221</c:v>
              </c:pt>
              <c:pt idx="176">
                <c:v>17.065588605222221</c:v>
              </c:pt>
              <c:pt idx="177">
                <c:v>16.402121555111112</c:v>
              </c:pt>
              <c:pt idx="178">
                <c:v>17.622253406111113</c:v>
              </c:pt>
              <c:pt idx="179">
                <c:v>17.513344654555556</c:v>
              </c:pt>
              <c:pt idx="180">
                <c:v>18.146464104555559</c:v>
              </c:pt>
              <c:pt idx="181">
                <c:v>17.686538976222224</c:v>
              </c:pt>
              <c:pt idx="182">
                <c:v>17.53262971477778</c:v>
              </c:pt>
              <c:pt idx="183">
                <c:v>16.847829530333332</c:v>
              </c:pt>
              <c:pt idx="184">
                <c:v>16.323630916666669</c:v>
              </c:pt>
              <c:pt idx="185">
                <c:v>17.085962800000001</c:v>
              </c:pt>
              <c:pt idx="186">
                <c:v>18.168648320333332</c:v>
              </c:pt>
              <c:pt idx="187">
                <c:v>18.251010016444443</c:v>
              </c:pt>
              <c:pt idx="188">
                <c:v>17.414187072000001</c:v>
              </c:pt>
              <c:pt idx="189">
                <c:v>14.467729676777779</c:v>
              </c:pt>
              <c:pt idx="190">
                <c:v>13.750008510777777</c:v>
              </c:pt>
              <c:pt idx="191">
                <c:v>14.711220445222224</c:v>
              </c:pt>
              <c:pt idx="192">
                <c:v>18.791896841444444</c:v>
              </c:pt>
              <c:pt idx="193">
                <c:v>20.088670285888892</c:v>
              </c:pt>
              <c:pt idx="194">
                <c:v>19.787271288888892</c:v>
              </c:pt>
              <c:pt idx="195">
                <c:v>18.82616757366667</c:v>
              </c:pt>
              <c:pt idx="196">
                <c:v>18.251746636777778</c:v>
              </c:pt>
              <c:pt idx="197">
                <c:v>16.747261455777778</c:v>
              </c:pt>
              <c:pt idx="198">
                <c:v>14.756451278888889</c:v>
              </c:pt>
              <c:pt idx="199">
                <c:v>12.774617943777777</c:v>
              </c:pt>
              <c:pt idx="200">
                <c:v>11.26128057611111</c:v>
              </c:pt>
              <c:pt idx="201">
                <c:v>10.877570626333332</c:v>
              </c:pt>
              <c:pt idx="202">
                <c:v>12.119892453666665</c:v>
              </c:pt>
              <c:pt idx="203">
                <c:v>12.051532181111112</c:v>
              </c:pt>
              <c:pt idx="204">
                <c:v>12.260906633999999</c:v>
              </c:pt>
              <c:pt idx="205">
                <c:v>11.688097482444446</c:v>
              </c:pt>
              <c:pt idx="206">
                <c:v>8.7889030478888888</c:v>
              </c:pt>
              <c:pt idx="207">
                <c:v>-12.439382925888887</c:v>
              </c:pt>
              <c:pt idx="208">
                <c:v>-35.705209455666669</c:v>
              </c:pt>
              <c:pt idx="209">
                <c:v>-51.450699259777771</c:v>
              </c:pt>
              <c:pt idx="210">
                <c:v>-46.356827207999991</c:v>
              </c:pt>
              <c:pt idx="211">
                <c:v>-36.309878284999996</c:v>
              </c:pt>
              <c:pt idx="212">
                <c:v>-26.681583174444441</c:v>
              </c:pt>
              <c:pt idx="213">
                <c:v>-19.894442033555553</c:v>
              </c:pt>
              <c:pt idx="214">
                <c:v>-16.320429014999998</c:v>
              </c:pt>
              <c:pt idx="215">
                <c:v>-15.000979425666666</c:v>
              </c:pt>
              <c:pt idx="216">
                <c:v>-13.564168652777775</c:v>
              </c:pt>
              <c:pt idx="217">
                <c:v>-15.299544102333334</c:v>
              </c:pt>
              <c:pt idx="218">
                <c:v>-14.491747181222221</c:v>
              </c:pt>
              <c:pt idx="219">
                <c:v>-13.218975710111112</c:v>
              </c:pt>
              <c:pt idx="220">
                <c:v>-6.2292436814444434</c:v>
              </c:pt>
              <c:pt idx="221">
                <c:v>0.29004809144444482</c:v>
              </c:pt>
              <c:pt idx="222">
                <c:v>5.337003981333333</c:v>
              </c:pt>
              <c:pt idx="223">
                <c:v>8.7264057653333342</c:v>
              </c:pt>
              <c:pt idx="224">
                <c:v>9.6196513852222214</c:v>
              </c:pt>
              <c:pt idx="225">
                <c:v>11.42123046788889</c:v>
              </c:pt>
              <c:pt idx="226">
                <c:v>13.482320952333334</c:v>
              </c:pt>
              <c:pt idx="227">
                <c:v>15.382096821555557</c:v>
              </c:pt>
              <c:pt idx="228">
                <c:v>14.381998987222223</c:v>
              </c:pt>
              <c:pt idx="229">
                <c:v>13.273627925777779</c:v>
              </c:pt>
              <c:pt idx="230">
                <c:v>14.349042623666667</c:v>
              </c:pt>
              <c:pt idx="231">
                <c:v>17.724353130666668</c:v>
              </c:pt>
              <c:pt idx="232">
                <c:v>20.310060212</c:v>
              </c:pt>
              <c:pt idx="233">
                <c:v>20.345220066111111</c:v>
              </c:pt>
              <c:pt idx="234">
                <c:v>18.664422983000001</c:v>
              </c:pt>
              <c:pt idx="235">
                <c:v>17.548760287111111</c:v>
              </c:pt>
              <c:pt idx="236">
                <c:v>14.466622218444448</c:v>
              </c:pt>
              <c:pt idx="237">
                <c:v>11.958671993000001</c:v>
              </c:pt>
              <c:pt idx="238">
                <c:v>9.6028925196666677</c:v>
              </c:pt>
              <c:pt idx="239">
                <c:v>8.2404625857777791</c:v>
              </c:pt>
              <c:pt idx="240">
                <c:v>8.7523202992222231</c:v>
              </c:pt>
              <c:pt idx="241">
                <c:v>11.235642390444445</c:v>
              </c:pt>
              <c:pt idx="242">
                <c:v>13.282747122111111</c:v>
              </c:pt>
              <c:pt idx="243">
                <c:v>15.942550173555555</c:v>
              </c:pt>
              <c:pt idx="244">
                <c:v>12.710717287444444</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0.000</c:formatCode>
              <c:ptCount val="260"/>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pt idx="233">
                <c:v>282.45299999999997</c:v>
              </c:pt>
              <c:pt idx="234">
                <c:v>277.46600000000001</c:v>
              </c:pt>
              <c:pt idx="235">
                <c:v>282.84699999999998</c:v>
              </c:pt>
              <c:pt idx="236">
                <c:v>287.24</c:v>
              </c:pt>
              <c:pt idx="237">
                <c:v>289.125</c:v>
              </c:pt>
              <c:pt idx="238">
                <c:v>296.72300000000001</c:v>
              </c:pt>
              <c:pt idx="239">
                <c:v>307.005</c:v>
              </c:pt>
              <c:pt idx="240">
                <c:v>322.08600000000001</c:v>
              </c:pt>
              <c:pt idx="241">
                <c:v>315.64499999999998</c:v>
              </c:pt>
              <c:pt idx="242">
                <c:v>306.15699999999998</c:v>
              </c:pt>
              <c:pt idx="243">
                <c:v>295.42200000000003</c:v>
              </c:pt>
              <c:pt idx="244">
                <c:v>285.85500000000002</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60"/>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pt idx="233">
                <c:v>2.8086156181800881</c:v>
              </c:pt>
              <c:pt idx="234">
                <c:v>-2.18859695777045</c:v>
              </c:pt>
              <c:pt idx="235">
                <c:v>1.8772127233307012</c:v>
              </c:pt>
              <c:pt idx="236">
                <c:v>17.771514928726042</c:v>
              </c:pt>
              <c:pt idx="237">
                <c:v>14.517297591016121</c:v>
              </c:pt>
              <c:pt idx="238">
                <c:v>15.285732467863046</c:v>
              </c:pt>
              <c:pt idx="239">
                <c:v>11.513907888736895</c:v>
              </c:pt>
              <c:pt idx="240">
                <c:v>41.462734964786961</c:v>
              </c:pt>
              <c:pt idx="241">
                <c:v>13.993804684528023</c:v>
              </c:pt>
              <c:pt idx="242">
                <c:v>14.941842413241302</c:v>
              </c:pt>
              <c:pt idx="243">
                <c:v>-1.3600021250033234</c:v>
              </c:pt>
              <c:pt idx="244">
                <c:v>14.607499325600216</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população desempregada  </a:t>
            </a:r>
          </a:p>
          <a:p>
            <a:pPr>
              <a:defRPr sz="575"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peso do desemprego de longa duração (%)</a:t>
            </a:r>
          </a:p>
        </c:rich>
      </c:tx>
      <c:layout>
        <c:manualLayout>
          <c:xMode val="edge"/>
          <c:yMode val="edge"/>
          <c:x val="0.18580027011187294"/>
          <c:y val="2.2624432219945111E-2"/>
        </c:manualLayout>
      </c:layout>
      <c:overlay val="0"/>
      <c:spPr>
        <a:noFill/>
        <a:ln w="25400">
          <a:noFill/>
        </a:ln>
      </c:spPr>
    </c:title>
    <c:autoTitleDeleted val="0"/>
    <c:plotArea>
      <c:layout>
        <c:manualLayout>
          <c:layoutTarget val="inner"/>
          <c:xMode val="edge"/>
          <c:yMode val="edge"/>
          <c:x val="8.7324063770994748E-2"/>
          <c:y val="0.17419444444444446"/>
          <c:w val="0.88450825884168527"/>
          <c:h val="0.566612037037037"/>
        </c:manualLayout>
      </c:layout>
      <c:barChart>
        <c:barDir val="col"/>
        <c:grouping val="clustered"/>
        <c:varyColors val="0"/>
        <c:ser>
          <c:idx val="1"/>
          <c:order val="0"/>
          <c:tx>
            <c:v>niveis</c:v>
          </c:tx>
          <c:spPr>
            <a:solidFill>
              <a:schemeClr val="accent5"/>
            </a:solidFill>
            <a:ln w="3175">
              <a:solidFill>
                <a:schemeClr val="accent2"/>
              </a:solidFill>
              <a:prstDash val="solid"/>
            </a:ln>
          </c:spPr>
          <c:invertIfNegative val="0"/>
          <c:dLbls>
            <c:dLbl>
              <c:idx val="0"/>
              <c:layout>
                <c:manualLayout>
                  <c:x val="4.5919658675922913E-3"/>
                  <c:y val="8.2314814814814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B3-4BE2-BFA9-070DB7F30528}"/>
                </c:ext>
              </c:extLst>
            </c:dLbl>
            <c:dLbl>
              <c:idx val="1"/>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B3-4BE2-BFA9-070DB7F30528}"/>
                </c:ext>
              </c:extLst>
            </c:dLbl>
            <c:dLbl>
              <c:idx val="2"/>
              <c:layout>
                <c:manualLayout>
                  <c:x val="-4.7741982138337488E-3"/>
                  <c:y val="7.6434722222222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B3-4BE2-BFA9-070DB7F30528}"/>
                </c:ext>
              </c:extLst>
            </c:dLbl>
            <c:dLbl>
              <c:idx val="3"/>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B3-4BE2-BFA9-070DB7F30528}"/>
                </c:ext>
              </c:extLst>
            </c:dLbl>
            <c:dLbl>
              <c:idx val="4"/>
              <c:layout>
                <c:manualLayout>
                  <c:x val="0"/>
                  <c:y val="7.643518518518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B3-4BE2-BFA9-070DB7F30528}"/>
                </c:ext>
              </c:extLst>
            </c:dLbl>
            <c:dLbl>
              <c:idx val="5"/>
              <c:layout>
                <c:manualLayout>
                  <c:x val="0"/>
                  <c:y val="7.0555555555555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B3-4BE2-BFA9-070DB7F30528}"/>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47.368421052631582</c:v>
              </c:pt>
              <c:pt idx="1">
                <c:v>60.076045627376431</c:v>
              </c:pt>
              <c:pt idx="2">
                <c:v>43.465909090909086</c:v>
              </c:pt>
              <c:pt idx="3">
                <c:v>37.657864523536169</c:v>
              </c:pt>
              <c:pt idx="4">
                <c:v>35.499316005471961</c:v>
              </c:pt>
              <c:pt idx="5">
                <c:v>26.19617224880383</c:v>
              </c:pt>
            </c:numLit>
          </c:val>
          <c:extLst>
            <c:ext xmlns:c16="http://schemas.microsoft.com/office/drawing/2014/chart" uri="{C3380CC4-5D6E-409C-BE32-E72D297353CC}">
              <c16:uniqueId val="{00000006-51B3-4BE2-BFA9-070DB7F30528}"/>
            </c:ext>
          </c:extLst>
        </c:ser>
        <c:dLbls>
          <c:showLegendKey val="0"/>
          <c:showVal val="0"/>
          <c:showCatName val="0"/>
          <c:showSerName val="0"/>
          <c:showPercent val="0"/>
          <c:showBubbleSize val="0"/>
        </c:dLbls>
        <c:gapWidth val="90"/>
        <c:overlap val="-10"/>
        <c:axId val="352612736"/>
        <c:axId val="352614656"/>
      </c:barChart>
      <c:lineChart>
        <c:grouping val="standard"/>
        <c:varyColors val="0"/>
        <c:ser>
          <c:idx val="0"/>
          <c:order val="1"/>
          <c:tx>
            <c:v>total</c:v>
          </c:tx>
          <c:spPr>
            <a:ln w="25400">
              <a:solidFill>
                <a:schemeClr val="tx2"/>
              </a:solidFill>
              <a:prstDash val="solid"/>
            </a:ln>
          </c:spPr>
          <c:marker>
            <c:symbol val="none"/>
          </c:marker>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0</c:v>
              </c:pt>
              <c:pt idx="1">
                <c:v>0</c:v>
              </c:pt>
              <c:pt idx="2">
                <c:v>0</c:v>
              </c:pt>
              <c:pt idx="3">
                <c:v>0</c:v>
              </c:pt>
              <c:pt idx="4">
                <c:v>0</c:v>
              </c:pt>
              <c:pt idx="5">
                <c:v>0</c:v>
              </c:pt>
            </c:numLit>
          </c:val>
          <c:smooth val="0"/>
          <c:extLst>
            <c:ext xmlns:c16="http://schemas.microsoft.com/office/drawing/2014/chart" uri="{C3380CC4-5D6E-409C-BE32-E72D297353CC}">
              <c16:uniqueId val="{00000007-51B3-4BE2-BFA9-070DB7F30528}"/>
            </c:ext>
          </c:extLst>
        </c:ser>
        <c:dLbls>
          <c:showLegendKey val="0"/>
          <c:showVal val="0"/>
          <c:showCatName val="0"/>
          <c:showSerName val="0"/>
          <c:showPercent val="0"/>
          <c:showBubbleSize val="0"/>
        </c:dLbls>
        <c:marker val="1"/>
        <c:smooth val="0"/>
        <c:axId val="352612736"/>
        <c:axId val="352614656"/>
      </c:lineChart>
      <c:catAx>
        <c:axId val="352612736"/>
        <c:scaling>
          <c:orientation val="minMax"/>
        </c:scaling>
        <c:delete val="0"/>
        <c:axPos val="b"/>
        <c:title>
          <c:tx>
            <c:rich>
              <a:bodyPr/>
              <a:lstStyle/>
              <a:p>
                <a:pPr>
                  <a:defRPr sz="600" b="0" i="0" u="none" strike="noStrike" baseline="0">
                    <a:solidFill>
                      <a:srgbClr val="008000"/>
                    </a:solidFill>
                    <a:latin typeface="Arial"/>
                    <a:ea typeface="Arial"/>
                    <a:cs typeface="Arial"/>
                  </a:defRPr>
                </a:pPr>
                <a:r>
                  <a:rPr lang="pt-PT" sz="600">
                    <a:solidFill>
                      <a:schemeClr val="tx2"/>
                    </a:solidFill>
                  </a:rPr>
                  <a:t>fonte: INE, Inquérito ao Emprego</a:t>
                </a:r>
                <a:r>
                  <a:rPr lang="pt-PT" sz="600"/>
                  <a:t>.</a:t>
                </a:r>
              </a:p>
            </c:rich>
          </c:tx>
          <c:layout>
            <c:manualLayout>
              <c:xMode val="edge"/>
              <c:yMode val="edge"/>
              <c:x val="5.7162938314725175E-3"/>
              <c:y val="0.92006033182502756"/>
            </c:manualLayout>
          </c:layout>
          <c:overlay val="0"/>
          <c:spPr>
            <a:noFill/>
            <a:ln w="25400">
              <a:noFill/>
            </a:ln>
          </c:spPr>
        </c:title>
        <c:numFmt formatCode="General" sourceLinked="1"/>
        <c:majorTickMark val="none"/>
        <c:minorTickMark val="none"/>
        <c:tickLblPos val="nextTo"/>
        <c:spPr>
          <a:ln w="3175">
            <a:solidFill>
              <a:schemeClr val="tx2"/>
            </a:solidFill>
            <a:prstDash val="solid"/>
          </a:ln>
        </c:spPr>
        <c:txPr>
          <a:bodyPr rot="0" vert="horz"/>
          <a:lstStyle/>
          <a:p>
            <a:pPr rtl="0">
              <a:defRPr sz="600" b="0" i="0" u="none" strike="noStrike" baseline="0">
                <a:solidFill>
                  <a:schemeClr val="tx2"/>
                </a:solidFill>
                <a:latin typeface="Arial"/>
                <a:ea typeface="Arial"/>
                <a:cs typeface="Arial"/>
              </a:defRPr>
            </a:pPr>
            <a:endParaRPr lang="pt-PT"/>
          </a:p>
        </c:txPr>
        <c:crossAx val="352614656"/>
        <c:crosses val="autoZero"/>
        <c:auto val="1"/>
        <c:lblAlgn val="ctr"/>
        <c:lblOffset val="150"/>
        <c:tickLblSkip val="1"/>
        <c:tickMarkSkip val="1"/>
        <c:noMultiLvlLbl val="0"/>
      </c:catAx>
      <c:valAx>
        <c:axId val="352614656"/>
        <c:scaling>
          <c:orientation val="minMax"/>
          <c:min val="0"/>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5633929650019669"/>
              <c:y val="0.11312217194571664"/>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612736"/>
        <c:crosses val="autoZero"/>
        <c:crossBetween val="between"/>
        <c:majorUnit val="20"/>
        <c:minorUnit val="5"/>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2868395955010121"/>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pt idx="233">
                <c:v>5.9429363525333327</c:v>
              </c:pt>
              <c:pt idx="234">
                <c:v>5.8490472671000004</c:v>
              </c:pt>
              <c:pt idx="235">
                <c:v>5.6956975501999993</c:v>
              </c:pt>
              <c:pt idx="236">
                <c:v>5.1765539706999997</c:v>
              </c:pt>
              <c:pt idx="237">
                <c:v>3.9113808108999994</c:v>
              </c:pt>
              <c:pt idx="238">
                <c:v>5.6562769047333328</c:v>
              </c:pt>
              <c:pt idx="239">
                <c:v>8.2855391382333341</c:v>
              </c:pt>
              <c:pt idx="240">
                <c:v>9.2081979441666686</c:v>
              </c:pt>
              <c:pt idx="241">
                <c:v>7.0405180748333338</c:v>
              </c:pt>
              <c:pt idx="242">
                <c:v>5.4007435545666667</c:v>
              </c:pt>
              <c:pt idx="243">
                <c:v>5.6197587175666657</c:v>
              </c:pt>
              <c:pt idx="244">
                <c:v>4.8236108521666665</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pt idx="233">
                <c:v>5.1021845933333339</c:v>
              </c:pt>
              <c:pt idx="234">
                <c:v>5.3553904689666672</c:v>
              </c:pt>
              <c:pt idx="235">
                <c:v>3.3713239778333333</c:v>
              </c:pt>
              <c:pt idx="236">
                <c:v>4.1050578709999996</c:v>
              </c:pt>
              <c:pt idx="237">
                <c:v>2.480155077333333</c:v>
              </c:pt>
              <c:pt idx="238">
                <c:v>2.1704487959333334</c:v>
              </c:pt>
              <c:pt idx="239">
                <c:v>1.2465973510000001</c:v>
              </c:pt>
              <c:pt idx="240">
                <c:v>1.4575687335333332</c:v>
              </c:pt>
              <c:pt idx="241">
                <c:v>3.1337293742666668</c:v>
              </c:pt>
              <c:pt idx="242">
                <c:v>4.6668081868333333</c:v>
              </c:pt>
              <c:pt idx="243">
                <c:v>7.5046475324333342</c:v>
              </c:pt>
              <c:pt idx="244">
                <c:v>8.2020926253333339</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pt idx="233">
                <c:v>2.1946514023333332</c:v>
              </c:pt>
              <c:pt idx="234">
                <c:v>3.0094961891666667</c:v>
              </c:pt>
              <c:pt idx="235">
                <c:v>2.2207383909333331</c:v>
              </c:pt>
              <c:pt idx="236">
                <c:v>1.7549053184999999</c:v>
              </c:pt>
              <c:pt idx="237">
                <c:v>0.68319812183333328</c:v>
              </c:pt>
              <c:pt idx="238">
                <c:v>0.4371875168333334</c:v>
              </c:pt>
              <c:pt idx="239">
                <c:v>0.51220692689999991</c:v>
              </c:pt>
              <c:pt idx="240">
                <c:v>0.28051206899999998</c:v>
              </c:pt>
              <c:pt idx="241">
                <c:v>0.30435018023333332</c:v>
              </c:pt>
              <c:pt idx="242">
                <c:v>1.1081929681333333</c:v>
              </c:pt>
              <c:pt idx="243">
                <c:v>1.5358655788666666</c:v>
              </c:pt>
              <c:pt idx="244">
                <c:v>3.0872057124666674</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07130752800044"/>
                  <c:y val="-0.2020230163537250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56"/>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3">
                <c:v> </c:v>
              </c:pt>
              <c:pt idx="234">
                <c:v>jul.22</c:v>
              </c:pt>
              <c:pt idx="235">
                <c:v> </c:v>
              </c:pt>
              <c:pt idx="236">
                <c:v> </c:v>
              </c:pt>
              <c:pt idx="237">
                <c:v> </c:v>
              </c:pt>
              <c:pt idx="238">
                <c:v> </c:v>
              </c:pt>
              <c:pt idx="239">
                <c:v> </c:v>
              </c:pt>
              <c:pt idx="240">
                <c:v>jan.23</c:v>
              </c:pt>
              <c:pt idx="241">
                <c:v> </c:v>
              </c:pt>
              <c:pt idx="242">
                <c:v> </c:v>
              </c:pt>
              <c:pt idx="243">
                <c:v> </c:v>
              </c:pt>
              <c:pt idx="244">
                <c:v> </c:v>
              </c:pt>
              <c:pt idx="246">
                <c:v> </c:v>
              </c:pt>
              <c:pt idx="247">
                <c:v> </c:v>
              </c:pt>
              <c:pt idx="248">
                <c:v> </c:v>
              </c:pt>
              <c:pt idx="249">
                <c:v> </c:v>
              </c:pt>
              <c:pt idx="250">
                <c:v> </c:v>
              </c:pt>
              <c:pt idx="251">
                <c:v> </c:v>
              </c:pt>
              <c:pt idx="252">
                <c:v> </c:v>
              </c:pt>
              <c:pt idx="253">
                <c:v> </c:v>
              </c:pt>
              <c:pt idx="254">
                <c:v> </c:v>
              </c:pt>
              <c:pt idx="255">
                <c:v> </c:v>
              </c:pt>
            </c:strLit>
          </c:cat>
          <c:val>
            <c:numLit>
              <c:formatCode>0.0</c:formatCode>
              <c:ptCount val="256"/>
              <c:pt idx="0">
                <c:v>-10.992497640333333</c:v>
              </c:pt>
              <c:pt idx="1">
                <c:v>-8.8600579299999982</c:v>
              </c:pt>
              <c:pt idx="2">
                <c:v>-10.914761093333333</c:v>
              </c:pt>
              <c:pt idx="3">
                <c:v>-15.816661133000002</c:v>
              </c:pt>
              <c:pt idx="4">
                <c:v>-18.560159982333335</c:v>
              </c:pt>
              <c:pt idx="5">
                <c:v>-20.436585651666668</c:v>
              </c:pt>
              <c:pt idx="6">
                <c:v>-13.553233345333334</c:v>
              </c:pt>
              <c:pt idx="7">
                <c:v>-13.953727166666667</c:v>
              </c:pt>
              <c:pt idx="8">
                <c:v>-9.6254443583333327</c:v>
              </c:pt>
              <c:pt idx="9">
                <c:v>-8.5927354236666655</c:v>
              </c:pt>
              <c:pt idx="10">
                <c:v>-6.0397289883333345</c:v>
              </c:pt>
              <c:pt idx="11">
                <c:v>-7.3899353009999986</c:v>
              </c:pt>
              <c:pt idx="12">
                <c:v>-8.1211909819999981</c:v>
              </c:pt>
              <c:pt idx="13">
                <c:v>-9.477160504333332</c:v>
              </c:pt>
              <c:pt idx="14">
                <c:v>-5.9863292929999998</c:v>
              </c:pt>
              <c:pt idx="15">
                <c:v>-6.9704675393333346</c:v>
              </c:pt>
              <c:pt idx="16">
                <c:v>-4.1564543456666678</c:v>
              </c:pt>
              <c:pt idx="17">
                <c:v>-5.1768786670000013</c:v>
              </c:pt>
              <c:pt idx="18">
                <c:v>-1.3148740733333348</c:v>
              </c:pt>
              <c:pt idx="19">
                <c:v>-0.28459536633333471</c:v>
              </c:pt>
              <c:pt idx="20">
                <c:v>0.29814241966666472</c:v>
              </c:pt>
              <c:pt idx="21">
                <c:v>-3.3212343793333345</c:v>
              </c:pt>
              <c:pt idx="22">
                <c:v>-3.086232862000001</c:v>
              </c:pt>
              <c:pt idx="23">
                <c:v>-0.64830410266666705</c:v>
              </c:pt>
              <c:pt idx="24">
                <c:v>4.6292314236666652</c:v>
              </c:pt>
              <c:pt idx="25">
                <c:v>6.6047978749999983</c:v>
              </c:pt>
              <c:pt idx="26">
                <c:v>6.8769659993333319</c:v>
              </c:pt>
              <c:pt idx="27">
                <c:v>5.9255123696666656</c:v>
              </c:pt>
              <c:pt idx="28">
                <c:v>2.2230508109999989</c:v>
              </c:pt>
              <c:pt idx="29">
                <c:v>-4.7093843779999993</c:v>
              </c:pt>
              <c:pt idx="30">
                <c:v>-9.8350252363333333</c:v>
              </c:pt>
              <c:pt idx="31">
                <c:v>-10.886407626333332</c:v>
              </c:pt>
              <c:pt idx="32">
                <c:v>-5.9956164696666683</c:v>
              </c:pt>
              <c:pt idx="33">
                <c:v>-3.0387984670000008</c:v>
              </c:pt>
              <c:pt idx="34">
                <c:v>-2.0264238473333331</c:v>
              </c:pt>
              <c:pt idx="35">
                <c:v>0.62894873333333357</c:v>
              </c:pt>
              <c:pt idx="36">
                <c:v>0.16318941633333303</c:v>
              </c:pt>
              <c:pt idx="37">
                <c:v>-0.62504371700000139</c:v>
              </c:pt>
              <c:pt idx="38">
                <c:v>-4.8491960523333359</c:v>
              </c:pt>
              <c:pt idx="39">
                <c:v>-3.0917527013333355</c:v>
              </c:pt>
              <c:pt idx="40">
                <c:v>0.51941333666666478</c:v>
              </c:pt>
              <c:pt idx="41">
                <c:v>2.5753942916666652</c:v>
              </c:pt>
              <c:pt idx="42">
                <c:v>1.8106525753333322</c:v>
              </c:pt>
              <c:pt idx="43">
                <c:v>-0.81415073666666726</c:v>
              </c:pt>
              <c:pt idx="44">
                <c:v>-3.6774168466666666</c:v>
              </c:pt>
              <c:pt idx="45">
                <c:v>-5.8090019443333345</c:v>
              </c:pt>
              <c:pt idx="46">
                <c:v>-6.007889426000002</c:v>
              </c:pt>
              <c:pt idx="47">
                <c:v>-5.8963365793333367</c:v>
              </c:pt>
              <c:pt idx="48">
                <c:v>-5.6379508653333348</c:v>
              </c:pt>
              <c:pt idx="49">
                <c:v>-1.6777076116666685</c:v>
              </c:pt>
              <c:pt idx="50">
                <c:v>-0.72235338700000129</c:v>
              </c:pt>
              <c:pt idx="51">
                <c:v>-1.120536638000001</c:v>
              </c:pt>
              <c:pt idx="52">
                <c:v>-5.4254836606666679</c:v>
              </c:pt>
              <c:pt idx="53">
                <c:v>-9.2785113726666673</c:v>
              </c:pt>
              <c:pt idx="54">
                <c:v>-9.8871918596666681</c:v>
              </c:pt>
              <c:pt idx="55">
                <c:v>-7.2240125193333329</c:v>
              </c:pt>
              <c:pt idx="56">
                <c:v>-2.379360054333334</c:v>
              </c:pt>
              <c:pt idx="57">
                <c:v>0.10703008333333308</c:v>
              </c:pt>
              <c:pt idx="58">
                <c:v>-1.5646044873333338</c:v>
              </c:pt>
              <c:pt idx="59">
                <c:v>-1.6036723853333334</c:v>
              </c:pt>
              <c:pt idx="60">
                <c:v>-0.88094497733333332</c:v>
              </c:pt>
              <c:pt idx="61">
                <c:v>-0.44730848500000003</c:v>
              </c:pt>
              <c:pt idx="62">
                <c:v>-0.46347044000000154</c:v>
              </c:pt>
              <c:pt idx="63">
                <c:v>1.5089536566666659</c:v>
              </c:pt>
              <c:pt idx="64">
                <c:v>0.45653280199999902</c:v>
              </c:pt>
              <c:pt idx="65">
                <c:v>2.0883583076666663</c:v>
              </c:pt>
              <c:pt idx="66">
                <c:v>-1.9997233270000017</c:v>
              </c:pt>
              <c:pt idx="67">
                <c:v>-3.532292514333335</c:v>
              </c:pt>
              <c:pt idx="68">
                <c:v>-3.3581934283333337</c:v>
              </c:pt>
              <c:pt idx="69">
                <c:v>-5.0142275023333323</c:v>
              </c:pt>
              <c:pt idx="70">
                <c:v>-4.6614991980000005</c:v>
              </c:pt>
              <c:pt idx="71">
                <c:v>-7.0957208023333331</c:v>
              </c:pt>
              <c:pt idx="72">
                <c:v>-6.1138463236666682</c:v>
              </c:pt>
              <c:pt idx="73">
                <c:v>-5.8520139006666669</c:v>
              </c:pt>
              <c:pt idx="74">
                <c:v>-6.9557617783333336</c:v>
              </c:pt>
              <c:pt idx="75">
                <c:v>-4.2859456870000017</c:v>
              </c:pt>
              <c:pt idx="76">
                <c:v>-2.0990807322222236</c:v>
              </c:pt>
              <c:pt idx="77">
                <c:v>0.14504231288888794</c:v>
              </c:pt>
              <c:pt idx="78">
                <c:v>1.0326187993333331</c:v>
              </c:pt>
              <c:pt idx="79">
                <c:v>2.3290313336666659</c:v>
              </c:pt>
              <c:pt idx="80">
                <c:v>3.1873618733333324</c:v>
              </c:pt>
              <c:pt idx="81">
                <c:v>5.0057518853333329</c:v>
              </c:pt>
              <c:pt idx="82">
                <c:v>5.4928910329999994</c:v>
              </c:pt>
              <c:pt idx="83">
                <c:v>5.9811501393333328</c:v>
              </c:pt>
              <c:pt idx="84">
                <c:v>4.9116738766666659</c:v>
              </c:pt>
              <c:pt idx="85">
                <c:v>4.3669244309999993</c:v>
              </c:pt>
              <c:pt idx="86">
                <c:v>5.1261948126666654</c:v>
              </c:pt>
              <c:pt idx="87">
                <c:v>3.9789242019999995</c:v>
              </c:pt>
              <c:pt idx="88">
                <c:v>3.8789932099999986</c:v>
              </c:pt>
              <c:pt idx="89">
                <c:v>1.6857089956666653</c:v>
              </c:pt>
              <c:pt idx="90">
                <c:v>2.3053260386666654</c:v>
              </c:pt>
              <c:pt idx="91">
                <c:v>2.1972954969999989</c:v>
              </c:pt>
              <c:pt idx="92">
                <c:v>3.9497423599999997</c:v>
              </c:pt>
              <c:pt idx="93">
                <c:v>4.3283126213333327</c:v>
              </c:pt>
              <c:pt idx="94">
                <c:v>4.4485716366666654</c:v>
              </c:pt>
              <c:pt idx="95">
                <c:v>3.8011452983333318</c:v>
              </c:pt>
              <c:pt idx="96">
                <c:v>0.65041899133333148</c:v>
              </c:pt>
              <c:pt idx="97">
                <c:v>-1.4229854846666683</c:v>
              </c:pt>
              <c:pt idx="98">
                <c:v>-3.6781061953333349</c:v>
              </c:pt>
              <c:pt idx="99">
                <c:v>-4.4314193040000012</c:v>
              </c:pt>
              <c:pt idx="100">
                <c:v>-4.5282705580000009</c:v>
              </c:pt>
              <c:pt idx="101">
                <c:v>-4.3394041346666681</c:v>
              </c:pt>
              <c:pt idx="102">
                <c:v>-3.507061673666668</c:v>
              </c:pt>
              <c:pt idx="103">
                <c:v>-4.2000364256666671</c:v>
              </c:pt>
              <c:pt idx="104">
                <c:v>-4.8687405686666674</c:v>
              </c:pt>
              <c:pt idx="105">
                <c:v>-6.1847059863333351</c:v>
              </c:pt>
              <c:pt idx="106">
                <c:v>-7.1858880890000014</c:v>
              </c:pt>
              <c:pt idx="107">
                <c:v>-8.5379136076666668</c:v>
              </c:pt>
              <c:pt idx="108">
                <c:v>-8.2179461513333312</c:v>
              </c:pt>
              <c:pt idx="109">
                <c:v>-7.5846818323333336</c:v>
              </c:pt>
              <c:pt idx="110">
                <c:v>-6.4504445253333351</c:v>
              </c:pt>
              <c:pt idx="111">
                <c:v>-6.0422899213333352</c:v>
              </c:pt>
              <c:pt idx="112">
                <c:v>-6.5956091940000015</c:v>
              </c:pt>
              <c:pt idx="113">
                <c:v>-6.4670164073333352</c:v>
              </c:pt>
              <c:pt idx="114">
                <c:v>-5.8584246043333339</c:v>
              </c:pt>
              <c:pt idx="115">
                <c:v>-4.9867269136666676</c:v>
              </c:pt>
              <c:pt idx="116">
                <c:v>-5.8172321316666684</c:v>
              </c:pt>
              <c:pt idx="117">
                <c:v>-6.1277907300000036</c:v>
              </c:pt>
              <c:pt idx="118">
                <c:v>-7.5162545043333351</c:v>
              </c:pt>
              <c:pt idx="119">
                <c:v>-7.7635821050000002</c:v>
              </c:pt>
              <c:pt idx="120">
                <c:v>-9.3928279689999989</c:v>
              </c:pt>
              <c:pt idx="121">
                <c:v>-9.0644010476666654</c:v>
              </c:pt>
              <c:pt idx="122">
                <c:v>-8.5739965796666677</c:v>
              </c:pt>
              <c:pt idx="123">
                <c:v>-7.7380601486666665</c:v>
              </c:pt>
              <c:pt idx="124">
                <c:v>-7.7559860926666673</c:v>
              </c:pt>
              <c:pt idx="125">
                <c:v>-6.8091695700000017</c:v>
              </c:pt>
              <c:pt idx="126">
                <c:v>-5.5767075620000019</c:v>
              </c:pt>
              <c:pt idx="127">
                <c:v>-3.277394056333335</c:v>
              </c:pt>
              <c:pt idx="128">
                <c:v>-2.2070499970000013</c:v>
              </c:pt>
              <c:pt idx="129">
                <c:v>-1.0060771786666673</c:v>
              </c:pt>
              <c:pt idx="130">
                <c:v>-0.4916944823333334</c:v>
              </c:pt>
              <c:pt idx="131">
                <c:v>0.49836675566666627</c:v>
              </c:pt>
              <c:pt idx="132">
                <c:v>2.8585167913333325</c:v>
              </c:pt>
              <c:pt idx="133">
                <c:v>4.4885107416666656</c:v>
              </c:pt>
              <c:pt idx="134">
                <c:v>5.3965943576666655</c:v>
              </c:pt>
              <c:pt idx="135">
                <c:v>5.1523187893333331</c:v>
              </c:pt>
              <c:pt idx="136">
                <c:v>6.3403798989999993</c:v>
              </c:pt>
              <c:pt idx="137">
                <c:v>6.5411270596666666</c:v>
              </c:pt>
              <c:pt idx="138">
                <c:v>5.6997128629999994</c:v>
              </c:pt>
              <c:pt idx="139">
                <c:v>4.7019566239999984</c:v>
              </c:pt>
              <c:pt idx="140">
                <c:v>5.3570341653333324</c:v>
              </c:pt>
              <c:pt idx="141">
                <c:v>5.8435091436666662</c:v>
              </c:pt>
              <c:pt idx="142">
                <c:v>7.7554736469999996</c:v>
              </c:pt>
              <c:pt idx="143">
                <c:v>6.5941717453333331</c:v>
              </c:pt>
              <c:pt idx="144">
                <c:v>7.9218181016666662</c:v>
              </c:pt>
              <c:pt idx="145">
                <c:v>5.9171494559999998</c:v>
              </c:pt>
              <c:pt idx="146">
                <c:v>7.0186499253333325</c:v>
              </c:pt>
              <c:pt idx="147">
                <c:v>6.3324053556666655</c:v>
              </c:pt>
              <c:pt idx="148">
                <c:v>8.7119710118888882</c:v>
              </c:pt>
              <c:pt idx="149">
                <c:v>8.6113963354444447</c:v>
              </c:pt>
              <c:pt idx="150">
                <c:v>9.716653367666666</c:v>
              </c:pt>
              <c:pt idx="151">
                <c:v>7.9335814109999987</c:v>
              </c:pt>
              <c:pt idx="152">
                <c:v>8.0085472786666667</c:v>
              </c:pt>
              <c:pt idx="153">
                <c:v>7.0522613576666657</c:v>
              </c:pt>
              <c:pt idx="154">
                <c:v>7.356122795666665</c:v>
              </c:pt>
              <c:pt idx="155">
                <c:v>7.5074854853333326</c:v>
              </c:pt>
              <c:pt idx="156">
                <c:v>7.280752130999999</c:v>
              </c:pt>
              <c:pt idx="157">
                <c:v>7.9387507563333317</c:v>
              </c:pt>
              <c:pt idx="158">
                <c:v>7.9784952559999995</c:v>
              </c:pt>
              <c:pt idx="159">
                <c:v>8.7370695956666662</c:v>
              </c:pt>
              <c:pt idx="160">
                <c:v>5.829114363333332</c:v>
              </c:pt>
              <c:pt idx="161">
                <c:v>6.252299608333332</c:v>
              </c:pt>
              <c:pt idx="162">
                <c:v>5.8395962176666645</c:v>
              </c:pt>
              <c:pt idx="163">
                <c:v>7.8870675019999981</c:v>
              </c:pt>
              <c:pt idx="164">
                <c:v>7.2090767143333316</c:v>
              </c:pt>
              <c:pt idx="165">
                <c:v>7.248507608999998</c:v>
              </c:pt>
              <c:pt idx="166">
                <c:v>7.0076545199999982</c:v>
              </c:pt>
              <c:pt idx="167">
                <c:v>8.5267936643333329</c:v>
              </c:pt>
              <c:pt idx="168">
                <c:v>9.4411920609999989</c:v>
              </c:pt>
              <c:pt idx="169">
                <c:v>10.508807099666667</c:v>
              </c:pt>
              <c:pt idx="170">
                <c:v>10.548948629666665</c:v>
              </c:pt>
              <c:pt idx="171">
                <c:v>10.032092722666667</c:v>
              </c:pt>
              <c:pt idx="172">
                <c:v>9.7268478096666655</c:v>
              </c:pt>
              <c:pt idx="173">
                <c:v>9.053891509333333</c:v>
              </c:pt>
              <c:pt idx="174">
                <c:v>9.6960908889999988</c:v>
              </c:pt>
              <c:pt idx="175">
                <c:v>10.570191032999999</c:v>
              </c:pt>
              <c:pt idx="176">
                <c:v>12.054562771333332</c:v>
              </c:pt>
              <c:pt idx="177">
                <c:v>13.733391757333331</c:v>
              </c:pt>
              <c:pt idx="178">
                <c:v>15.233520685999999</c:v>
              </c:pt>
              <c:pt idx="179">
                <c:v>15.592754940333331</c:v>
              </c:pt>
              <c:pt idx="180">
                <c:v>15.414423250333334</c:v>
              </c:pt>
              <c:pt idx="181">
                <c:v>15.520558429999999</c:v>
              </c:pt>
              <c:pt idx="182">
                <c:v>14.903484506333333</c:v>
              </c:pt>
              <c:pt idx="183">
                <c:v>14.865621203333333</c:v>
              </c:pt>
              <c:pt idx="184">
                <c:v>13.777084081999996</c:v>
              </c:pt>
              <c:pt idx="185">
                <c:v>14.146454519333332</c:v>
              </c:pt>
              <c:pt idx="186">
                <c:v>14.437503991999998</c:v>
              </c:pt>
              <c:pt idx="187">
                <c:v>13.989957546333335</c:v>
              </c:pt>
              <c:pt idx="188">
                <c:v>14.155934075333329</c:v>
              </c:pt>
              <c:pt idx="189">
                <c:v>13.940658626333331</c:v>
              </c:pt>
              <c:pt idx="190">
                <c:v>15.612079102666664</c:v>
              </c:pt>
              <c:pt idx="191">
                <c:v>16.415524573666669</c:v>
              </c:pt>
              <c:pt idx="192">
                <c:v>16.382462743666665</c:v>
              </c:pt>
              <c:pt idx="193">
                <c:v>14.757113180333333</c:v>
              </c:pt>
              <c:pt idx="194">
                <c:v>14.076408536999999</c:v>
              </c:pt>
              <c:pt idx="195">
                <c:v>14.080705158666666</c:v>
              </c:pt>
              <c:pt idx="196">
                <c:v>14.734993564666667</c:v>
              </c:pt>
              <c:pt idx="197">
                <c:v>14.241526446333332</c:v>
              </c:pt>
              <c:pt idx="198">
                <c:v>14.188844780333332</c:v>
              </c:pt>
              <c:pt idx="199">
                <c:v>16.001749913666668</c:v>
              </c:pt>
              <c:pt idx="200">
                <c:v>16.176115472999999</c:v>
              </c:pt>
              <c:pt idx="201">
                <c:v>16.055801295333335</c:v>
              </c:pt>
              <c:pt idx="202">
                <c:v>14.331949380333333</c:v>
              </c:pt>
              <c:pt idx="203">
                <c:v>14.883538388666665</c:v>
              </c:pt>
              <c:pt idx="204">
                <c:v>15.448685574000001</c:v>
              </c:pt>
              <c:pt idx="205">
                <c:v>15.888026574</c:v>
              </c:pt>
              <c:pt idx="206">
                <c:v>14.065726447666664</c:v>
              </c:pt>
              <c:pt idx="207">
                <c:v>-1.2582294626666684</c:v>
              </c:pt>
              <c:pt idx="208">
                <c:v>-11.544141509333334</c:v>
              </c:pt>
              <c:pt idx="209">
                <c:v>-18.943127184000002</c:v>
              </c:pt>
              <c:pt idx="210">
                <c:v>-11.620882928666669</c:v>
              </c:pt>
              <c:pt idx="211">
                <c:v>-5.1904313030000004</c:v>
              </c:pt>
              <c:pt idx="212">
                <c:v>-1.4170307633333346</c:v>
              </c:pt>
              <c:pt idx="213">
                <c:v>1.0699302966666651</c:v>
              </c:pt>
              <c:pt idx="214">
                <c:v>-1.0215658426666685</c:v>
              </c:pt>
              <c:pt idx="215">
                <c:v>-1.5376277690000018</c:v>
              </c:pt>
              <c:pt idx="216">
                <c:v>-2.4343741130000009</c:v>
              </c:pt>
              <c:pt idx="217">
                <c:v>-4.5872677360000012</c:v>
              </c:pt>
              <c:pt idx="218">
                <c:v>-3.2881955866666677</c:v>
              </c:pt>
              <c:pt idx="219">
                <c:v>-1.3582743610000014</c:v>
              </c:pt>
              <c:pt idx="220">
                <c:v>5.1758816924444444</c:v>
              </c:pt>
              <c:pt idx="221">
                <c:v>7.4961047398888878</c:v>
              </c:pt>
              <c:pt idx="222">
                <c:v>9.4591253386666665</c:v>
              </c:pt>
              <c:pt idx="223">
                <c:v>7.929627211333333</c:v>
              </c:pt>
              <c:pt idx="224">
                <c:v>6.2540208813333331</c:v>
              </c:pt>
              <c:pt idx="225">
                <c:v>8.2043631853333334</c:v>
              </c:pt>
              <c:pt idx="226">
                <c:v>9.5407246966666666</c:v>
              </c:pt>
              <c:pt idx="227">
                <c:v>11.310367890999999</c:v>
              </c:pt>
              <c:pt idx="228">
                <c:v>9.7493338989999998</c:v>
              </c:pt>
              <c:pt idx="229">
                <c:v>10.634495504999999</c:v>
              </c:pt>
              <c:pt idx="230">
                <c:v>12.476309606333333</c:v>
              </c:pt>
              <c:pt idx="231">
                <c:v>13.136859513333334</c:v>
              </c:pt>
              <c:pt idx="232">
                <c:v>12.590359711333333</c:v>
              </c:pt>
              <c:pt idx="233">
                <c:v>11.795712504666668</c:v>
              </c:pt>
              <c:pt idx="234">
                <c:v>10.515497100333333</c:v>
              </c:pt>
              <c:pt idx="235">
                <c:v>9.9745088109999998</c:v>
              </c:pt>
              <c:pt idx="236">
                <c:v>8.7847518000000004</c:v>
              </c:pt>
              <c:pt idx="237">
                <c:v>8.3313458953333335</c:v>
              </c:pt>
              <c:pt idx="238">
                <c:v>7.7196417133333339</c:v>
              </c:pt>
              <c:pt idx="239">
                <c:v>5.6045529959999998</c:v>
              </c:pt>
              <c:pt idx="240">
                <c:v>6.3837405220000001</c:v>
              </c:pt>
              <c:pt idx="241">
                <c:v>6.1877689139999994</c:v>
              </c:pt>
              <c:pt idx="242">
                <c:v>7.3470767083333328</c:v>
              </c:pt>
              <c:pt idx="243">
                <c:v>6.8470197799999992</c:v>
              </c:pt>
              <c:pt idx="244">
                <c:v>5.6809178923333334</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20"/>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'23destaque'!$D$9:$D$28</c:f>
              <c:strCache>
                <c:ptCount val="20"/>
                <c:pt idx="0">
                  <c:v>Alemanha</c:v>
                </c:pt>
                <c:pt idx="1">
                  <c:v>Áustria</c:v>
                </c:pt>
                <c:pt idx="2">
                  <c:v>Bélgica</c:v>
                </c:pt>
                <c:pt idx="3">
                  <c:v>Chipre</c:v>
                </c:pt>
                <c:pt idx="4">
                  <c:v>Croácia</c:v>
                </c:pt>
                <c:pt idx="5">
                  <c:v>Eslováquia</c:v>
                </c:pt>
                <c:pt idx="6">
                  <c:v>Eslovénia</c:v>
                </c:pt>
                <c:pt idx="7">
                  <c:v>Espanha</c:v>
                </c:pt>
                <c:pt idx="8">
                  <c:v>Estónia</c:v>
                </c:pt>
                <c:pt idx="9">
                  <c:v>Finlândia</c:v>
                </c:pt>
                <c:pt idx="10">
                  <c:v>França</c:v>
                </c:pt>
                <c:pt idx="11">
                  <c:v>Grécia</c:v>
                </c:pt>
                <c:pt idx="12">
                  <c:v>Irlanda</c:v>
                </c:pt>
                <c:pt idx="13">
                  <c:v>Itália</c:v>
                </c:pt>
                <c:pt idx="14">
                  <c:v>Letónia</c:v>
                </c:pt>
                <c:pt idx="15">
                  <c:v>Lituânia</c:v>
                </c:pt>
                <c:pt idx="16">
                  <c:v>Luxemburgo</c:v>
                </c:pt>
                <c:pt idx="17">
                  <c:v>Malta</c:v>
                </c:pt>
                <c:pt idx="18">
                  <c:v>Países Baixos</c:v>
                </c:pt>
                <c:pt idx="19">
                  <c:v>Portugal</c:v>
                </c:pt>
              </c:strCache>
            </c:strRef>
          </c:cat>
          <c:val>
            <c:numRef>
              <c:f>'23destaque'!$I$9:$I$28</c:f>
              <c:numCache>
                <c:formatCode>#,##0.00</c:formatCode>
                <c:ptCount val="20"/>
                <c:pt idx="0">
                  <c:v>0.87096774193548387</c:v>
                </c:pt>
                <c:pt idx="1">
                  <c:v>0.96153846153846145</c:v>
                </c:pt>
                <c:pt idx="2">
                  <c:v>0.76190476190476186</c:v>
                </c:pt>
                <c:pt idx="3">
                  <c:v>1.2173913043478262</c:v>
                </c:pt>
                <c:pt idx="4">
                  <c:v>1.2033898305084745</c:v>
                </c:pt>
                <c:pt idx="5">
                  <c:v>0.96774193548387089</c:v>
                </c:pt>
                <c:pt idx="6">
                  <c:v>1</c:v>
                </c:pt>
                <c:pt idx="7">
                  <c:v>1.3181818181818181</c:v>
                </c:pt>
                <c:pt idx="8">
                  <c:v>0.86363636363636376</c:v>
                </c:pt>
                <c:pt idx="9">
                  <c:v>0.97183098591549311</c:v>
                </c:pt>
                <c:pt idx="10">
                  <c:v>0.9178082191780822</c:v>
                </c:pt>
                <c:pt idx="11">
                  <c:v>1.8072289156626504</c:v>
                </c:pt>
                <c:pt idx="12">
                  <c:v>0.83333333333333326</c:v>
                </c:pt>
                <c:pt idx="13">
                  <c:v>1.23943661971831</c:v>
                </c:pt>
                <c:pt idx="14">
                  <c:v>0.88524590163934436</c:v>
                </c:pt>
                <c:pt idx="15">
                  <c:v>1</c:v>
                </c:pt>
                <c:pt idx="16">
                  <c:v>1.0416666666666667</c:v>
                </c:pt>
                <c:pt idx="17">
                  <c:v>0.80645161290322576</c:v>
                </c:pt>
                <c:pt idx="18">
                  <c:v>1.1935483870967742</c:v>
                </c:pt>
                <c:pt idx="19">
                  <c:v>1.0923076923076922</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'24_PEDS'!$H$11</c:f>
              <c:strCache>
                <c:ptCount val="1"/>
                <c:pt idx="0">
                  <c:v>PT</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'24_PEDS'!$M$11:$Q$11</c:f>
              <c:numCache>
                <c:formatCode>#,##0.0</c:formatCode>
                <c:ptCount val="5"/>
                <c:pt idx="0">
                  <c:v>50.26</c:v>
                </c:pt>
                <c:pt idx="1">
                  <c:v>0</c:v>
                </c:pt>
                <c:pt idx="2">
                  <c:v>51.76</c:v>
                </c:pt>
                <c:pt idx="3">
                  <c:v>0</c:v>
                </c:pt>
                <c:pt idx="4">
                  <c:v>55.31</c:v>
                </c:pt>
              </c:numCache>
            </c:numRef>
          </c:val>
          <c:extLst>
            <c:ext xmlns:c16="http://schemas.microsoft.com/office/drawing/2014/chart" uri="{C3380CC4-5D6E-409C-BE32-E72D297353CC}">
              <c16:uniqueId val="{00000000-AA89-4D8E-B9B1-B5ECE1958EEE}"/>
            </c:ext>
          </c:extLst>
        </c:ser>
        <c:ser>
          <c:idx val="1"/>
          <c:order val="1"/>
          <c:tx>
            <c:strRef>
              <c:f>'24_PEDS'!$H$12</c:f>
              <c:strCache>
                <c:ptCount val="1"/>
                <c:pt idx="0">
                  <c:v>UE27</c:v>
                </c:pt>
              </c:strCache>
            </c:strRef>
          </c:tx>
          <c:invertIfNegative val="0"/>
          <c:cat>
            <c:numRef>
              <c:f>'24_PEDS'!$M$6:$Q$6</c:f>
              <c:numCache>
                <c:formatCode>General</c:formatCode>
                <c:ptCount val="5"/>
                <c:pt idx="0">
                  <c:v>2017</c:v>
                </c:pt>
                <c:pt idx="1">
                  <c:v>2018</c:v>
                </c:pt>
                <c:pt idx="2">
                  <c:v>2019</c:v>
                </c:pt>
                <c:pt idx="3">
                  <c:v>2020</c:v>
                </c:pt>
                <c:pt idx="4">
                  <c:v>2021</c:v>
                </c:pt>
              </c:numCache>
            </c:numRef>
          </c:cat>
          <c:val>
            <c:numRef>
              <c:f>'24_PEDS'!$M$12:$Q$12</c:f>
              <c:numCache>
                <c:formatCode>#,##0.0</c:formatCode>
                <c:ptCount val="5"/>
                <c:pt idx="0">
                  <c:v>55.25</c:v>
                </c:pt>
                <c:pt idx="1">
                  <c:v>0</c:v>
                </c:pt>
                <c:pt idx="2">
                  <c:v>56.06</c:v>
                </c:pt>
                <c:pt idx="3">
                  <c:v>0</c:v>
                </c:pt>
                <c:pt idx="4">
                  <c:v>53.92</c:v>
                </c:pt>
              </c:numCache>
            </c:numRef>
          </c:val>
          <c:extLst>
            <c:ext xmlns:c16="http://schemas.microsoft.com/office/drawing/2014/chart" uri="{C3380CC4-5D6E-409C-BE32-E72D297353CC}">
              <c16:uniqueId val="{00000001-AA89-4D8E-B9B1-B5ECE1958EEE}"/>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40"/>
        </c:scaling>
        <c:delete val="0"/>
        <c:axPos val="l"/>
        <c:majorGridlines/>
        <c:numFmt formatCode="#,##0.0" sourceLinked="1"/>
        <c:majorTickMark val="out"/>
        <c:minorTickMark val="none"/>
        <c:tickLblPos val="nextTo"/>
        <c:crossAx val="302540288"/>
        <c:crosses val="autoZero"/>
        <c:crossBetween val="between"/>
        <c:majorUnit val="2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'24_PEDS'!$W$9</c:f>
          <c:strCache>
            <c:ptCount val="1"/>
            <c:pt idx="0">
              <c:v>Indicador 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6633226724268302"/>
          <c:h val="0.87391268022610258"/>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EE</c:v>
              </c:pt>
              <c:pt idx="9">
                <c:v>EL</c:v>
              </c:pt>
              <c:pt idx="10">
                <c:v>ES</c:v>
              </c:pt>
              <c:pt idx="11">
                <c:v>FI</c:v>
              </c:pt>
              <c:pt idx="12">
                <c:v>FR</c:v>
              </c:pt>
              <c:pt idx="13">
                <c:v>HR</c:v>
              </c:pt>
              <c:pt idx="14">
                <c:v>HU</c:v>
              </c:pt>
              <c:pt idx="15">
                <c:v>IE</c:v>
              </c:pt>
              <c:pt idx="16">
                <c:v>IS</c:v>
              </c:pt>
              <c:pt idx="17">
                <c:v>IT</c:v>
              </c:pt>
              <c:pt idx="18">
                <c:v>LT</c:v>
              </c:pt>
              <c:pt idx="19">
                <c:v>LU</c:v>
              </c:pt>
              <c:pt idx="20">
                <c:v>LV</c:v>
              </c:pt>
              <c:pt idx="21">
                <c:v>MT</c:v>
              </c:pt>
              <c:pt idx="22">
                <c:v>NL</c:v>
              </c:pt>
              <c:pt idx="23">
                <c:v>NO</c:v>
              </c:pt>
              <c:pt idx="24">
                <c:v>PL</c:v>
              </c:pt>
              <c:pt idx="25">
                <c:v>PT</c:v>
              </c:pt>
              <c:pt idx="26">
                <c:v>RO</c:v>
              </c:pt>
              <c:pt idx="27">
                <c:v>RS</c:v>
              </c:pt>
              <c:pt idx="28">
                <c:v>SE</c:v>
              </c:pt>
              <c:pt idx="29">
                <c:v>SI</c:v>
              </c:pt>
              <c:pt idx="30">
                <c:v>SK</c:v>
              </c:pt>
              <c:pt idx="31">
                <c:v>EU27_2020</c:v>
              </c:pt>
              <c:pt idx="32">
                <c:v>EA20</c:v>
              </c:pt>
            </c:strLit>
          </c:cat>
          <c:val>
            <c:numLit>
              <c:formatCode>General</c:formatCode>
              <c:ptCount val="33"/>
              <c:pt idx="0">
                <c:v>8.4</c:v>
              </c:pt>
              <c:pt idx="1">
                <c:v>6.4</c:v>
              </c:pt>
              <c:pt idx="2">
                <c:v>10.5</c:v>
              </c:pt>
              <c:pt idx="3">
                <c:v>6.3</c:v>
              </c:pt>
              <c:pt idx="4">
                <c:v>8.1</c:v>
              </c:pt>
              <c:pt idx="5">
                <c:v>6.2</c:v>
              </c:pt>
              <c:pt idx="6">
                <c:v>12.2</c:v>
              </c:pt>
              <c:pt idx="7">
                <c:v>10</c:v>
              </c:pt>
              <c:pt idx="8">
                <c:v>10.8</c:v>
              </c:pt>
              <c:pt idx="9">
                <c:v>4.0999999999999996</c:v>
              </c:pt>
              <c:pt idx="10">
                <c:v>13.9</c:v>
              </c:pt>
              <c:pt idx="11">
                <c:v>8.4</c:v>
              </c:pt>
              <c:pt idx="12">
                <c:v>7.6</c:v>
              </c:pt>
              <c:pt idx="13">
                <c:v>2.2999999999999998</c:v>
              </c:pt>
              <c:pt idx="14">
                <c:v>12.4</c:v>
              </c:pt>
              <c:pt idx="15">
                <c:v>3.7</c:v>
              </c:pt>
              <c:pt idx="16">
                <c:v>16.5</c:v>
              </c:pt>
              <c:pt idx="17">
                <c:v>11.5</c:v>
              </c:pt>
              <c:pt idx="18">
                <c:v>4.8</c:v>
              </c:pt>
              <c:pt idx="19">
                <c:v>8.1999999999999993</c:v>
              </c:pt>
              <c:pt idx="20">
                <c:v>6.7</c:v>
              </c:pt>
              <c:pt idx="21">
                <c:v>10.1</c:v>
              </c:pt>
              <c:pt idx="22">
                <c:v>5.6</c:v>
              </c:pt>
              <c:pt idx="23">
                <c:v>13.2</c:v>
              </c:pt>
              <c:pt idx="24">
                <c:v>4.8</c:v>
              </c:pt>
              <c:pt idx="25">
                <c:v>6</c:v>
              </c:pt>
              <c:pt idx="26">
                <c:v>15.6</c:v>
              </c:pt>
              <c:pt idx="27">
                <c:v>5</c:v>
              </c:pt>
              <c:pt idx="28">
                <c:v>8.8000000000000007</c:v>
              </c:pt>
              <c:pt idx="29">
                <c:v>4.0999999999999996</c:v>
              </c:pt>
              <c:pt idx="30">
                <c:v>7.4</c:v>
              </c:pt>
              <c:pt idx="31">
                <c:v>9.6</c:v>
              </c:pt>
              <c:pt idx="32">
                <c:v>9.6999999999999993</c:v>
              </c:pt>
            </c:numLit>
          </c:val>
          <c:extLst>
            <c:ext xmlns:c16="http://schemas.microsoft.com/office/drawing/2014/chart" uri="{C3380CC4-5D6E-409C-BE32-E72D297353CC}">
              <c16:uniqueId val="{00000000-33A9-47FD-9A89-F75F8386333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85265015692506"/>
          <c:y val="0.21388520573228814"/>
          <c:w val="0.72702957803317503"/>
          <c:h val="0.43395275590551174"/>
        </c:manualLayout>
      </c:layout>
      <c:lineChart>
        <c:grouping val="standard"/>
        <c:varyColors val="0"/>
        <c:ser>
          <c:idx val="1"/>
          <c:order val="0"/>
          <c:tx>
            <c:strRef>
              <c:f>'24_PEDS'!$H$15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'24_PEDS'!$M$15:$R$15</c:f>
              <c:numCache>
                <c:formatCode>#,##0.0</c:formatCode>
                <c:ptCount val="6"/>
                <c:pt idx="0">
                  <c:v>7.2</c:v>
                </c:pt>
                <c:pt idx="1">
                  <c:v>6.6</c:v>
                </c:pt>
                <c:pt idx="2">
                  <c:v>6.9</c:v>
                </c:pt>
                <c:pt idx="3">
                  <c:v>5.7</c:v>
                </c:pt>
                <c:pt idx="4">
                  <c:v>5.9</c:v>
                </c:pt>
                <c:pt idx="5">
                  <c:v>5.6</c:v>
                </c:pt>
              </c:numCache>
            </c:numRef>
          </c:val>
          <c:smooth val="0"/>
          <c:extLst>
            <c:ext xmlns:c16="http://schemas.microsoft.com/office/drawing/2014/chart" uri="{C3380CC4-5D6E-409C-BE32-E72D297353CC}">
              <c16:uniqueId val="{00000000-233C-474C-ADBC-B10BB198342C}"/>
            </c:ext>
          </c:extLst>
        </c:ser>
        <c:ser>
          <c:idx val="2"/>
          <c:order val="1"/>
          <c:tx>
            <c:strRef>
              <c:f>'24_PEDS'!$H$16</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'24_PEDS'!$M$16:$R$16</c:f>
              <c:numCache>
                <c:formatCode>#,##0.0</c:formatCode>
                <c:ptCount val="6"/>
                <c:pt idx="0">
                  <c:v>11.3</c:v>
                </c:pt>
                <c:pt idx="1">
                  <c:v>11.3</c:v>
                </c:pt>
                <c:pt idx="2">
                  <c:v>11.2</c:v>
                </c:pt>
                <c:pt idx="3">
                  <c:v>11.1</c:v>
                </c:pt>
                <c:pt idx="4">
                  <c:v>10.9</c:v>
                </c:pt>
                <c:pt idx="5">
                  <c:v>10.7</c:v>
                </c:pt>
              </c:numCache>
            </c:numRef>
          </c:val>
          <c:smooth val="0"/>
          <c:extLst>
            <c:ext xmlns:c16="http://schemas.microsoft.com/office/drawing/2014/chart" uri="{C3380CC4-5D6E-409C-BE32-E72D297353CC}">
              <c16:uniqueId val="{00000001-233C-474C-ADBC-B10BB198342C}"/>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5"/>
        </c:scaling>
        <c:delete val="0"/>
        <c:axPos val="l"/>
        <c:majorGridlines/>
        <c:numFmt formatCode="#,##0.0" sourceLinked="1"/>
        <c:majorTickMark val="out"/>
        <c:minorTickMark val="none"/>
        <c:tickLblPos val="nextTo"/>
        <c:crossAx val="302540288"/>
        <c:crosses val="autoZero"/>
        <c:crossBetween val="between"/>
        <c:majorUnit val="7"/>
      </c:valAx>
    </c:plotArea>
    <c:plotVisOnly val="1"/>
    <c:dispBlanksAs val="gap"/>
    <c:showDLblsOverMax val="0"/>
  </c:chart>
  <c:spPr>
    <a:noFill/>
    <a:ln>
      <a:noFill/>
    </a:ln>
  </c:spPr>
  <c:txPr>
    <a:bodyPr/>
    <a:lstStyle/>
    <a:p>
      <a:pPr>
        <a:defRPr sz="500">
          <a:solidFill>
            <a:schemeClr val="tx1"/>
          </a:solidFill>
        </a:defRPr>
      </a:pPr>
      <a:endParaRPr lang="pt-P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'24_PEDS'!$H$17</c:f>
              <c:strCache>
                <c:ptCount val="1"/>
                <c:pt idx="0">
                  <c:v>PT</c:v>
                </c:pt>
              </c:strCache>
            </c:strRef>
          </c:tx>
          <c:spPr>
            <a:ln>
              <a:solidFill>
                <a:schemeClr val="accent6">
                  <a:lumMod val="25000"/>
                </a:schemeClr>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'24_PEDS'!$M$17:$R$17</c:f>
              <c:numCache>
                <c:formatCode>#,##0.0</c:formatCode>
                <c:ptCount val="6"/>
                <c:pt idx="0">
                  <c:v>5.75</c:v>
                </c:pt>
                <c:pt idx="1">
                  <c:v>5.22</c:v>
                </c:pt>
                <c:pt idx="2">
                  <c:v>5.16</c:v>
                </c:pt>
                <c:pt idx="3">
                  <c:v>4.99</c:v>
                </c:pt>
                <c:pt idx="4">
                  <c:v>5.66</c:v>
                </c:pt>
                <c:pt idx="5">
                  <c:v>5.13</c:v>
                </c:pt>
              </c:numCache>
            </c:numRef>
          </c:val>
          <c:smooth val="0"/>
          <c:extLst>
            <c:ext xmlns:c16="http://schemas.microsoft.com/office/drawing/2014/chart" uri="{C3380CC4-5D6E-409C-BE32-E72D297353CC}">
              <c16:uniqueId val="{00000000-BA86-4925-8360-B8F63BE7D766}"/>
            </c:ext>
          </c:extLst>
        </c:ser>
        <c:ser>
          <c:idx val="2"/>
          <c:order val="1"/>
          <c:tx>
            <c:strRef>
              <c:f>'24_PEDS'!$H$18</c:f>
              <c:strCache>
                <c:ptCount val="1"/>
                <c:pt idx="0">
                  <c:v>UE27</c:v>
                </c:pt>
              </c:strCache>
            </c:strRef>
          </c:tx>
          <c:spPr>
            <a:ln>
              <a:solidFill>
                <a:schemeClr val="accent2"/>
              </a:solidFill>
            </a:ln>
          </c:spPr>
          <c:marker>
            <c:symbol val="none"/>
          </c:marker>
          <c:cat>
            <c:numRef>
              <c:f>'24_PEDS'!$M$6:$R$6</c:f>
              <c:numCache>
                <c:formatCode>General</c:formatCode>
                <c:ptCount val="6"/>
                <c:pt idx="0">
                  <c:v>2017</c:v>
                </c:pt>
                <c:pt idx="1">
                  <c:v>2018</c:v>
                </c:pt>
                <c:pt idx="2">
                  <c:v>2019</c:v>
                </c:pt>
                <c:pt idx="3">
                  <c:v>2020</c:v>
                </c:pt>
                <c:pt idx="4">
                  <c:v>2021</c:v>
                </c:pt>
                <c:pt idx="5">
                  <c:v>2022</c:v>
                </c:pt>
              </c:numCache>
            </c:numRef>
          </c:cat>
          <c:val>
            <c:numRef>
              <c:f>'24_PEDS'!$M$18:$R$18</c:f>
              <c:numCache>
                <c:formatCode>#,##0.0</c:formatCode>
                <c:ptCount val="6"/>
                <c:pt idx="0">
                  <c:v>5.03</c:v>
                </c:pt>
                <c:pt idx="1">
                  <c:v>5.05</c:v>
                </c:pt>
                <c:pt idx="2">
                  <c:v>4.99</c:v>
                </c:pt>
                <c:pt idx="3">
                  <c:v>4.8899999999999997</c:v>
                </c:pt>
                <c:pt idx="4">
                  <c:v>4.99</c:v>
                </c:pt>
                <c:pt idx="5">
                  <c:v>4.74</c:v>
                </c:pt>
              </c:numCache>
            </c:numRef>
          </c:val>
          <c:smooth val="0"/>
          <c:extLst>
            <c:ext xmlns:c16="http://schemas.microsoft.com/office/drawing/2014/chart" uri="{C3380CC4-5D6E-409C-BE32-E72D297353CC}">
              <c16:uniqueId val="{00000001-BA86-4925-8360-B8F63BE7D76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
          <c:min val="4"/>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885625364147671"/>
          <c:y val="0.23018219335257972"/>
          <c:w val="0.7962571645330293"/>
          <c:h val="0.41585239469982976"/>
        </c:manualLayout>
      </c:layout>
      <c:lineChart>
        <c:grouping val="standard"/>
        <c:varyColors val="0"/>
        <c:ser>
          <c:idx val="1"/>
          <c:order val="0"/>
          <c:tx>
            <c:strRef>
              <c:f>'24_PEDS'!$H$40</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'24_PEDS'!$M$40:$R$40</c:f>
              <c:numCache>
                <c:formatCode>#,##0.0</c:formatCode>
                <c:ptCount val="6"/>
                <c:pt idx="0">
                  <c:v>5.7</c:v>
                </c:pt>
                <c:pt idx="1">
                  <c:v>5</c:v>
                </c:pt>
                <c:pt idx="2">
                  <c:v>5.7</c:v>
                </c:pt>
                <c:pt idx="3">
                  <c:v>5.3</c:v>
                </c:pt>
                <c:pt idx="4">
                  <c:v>4.5</c:v>
                </c:pt>
                <c:pt idx="5">
                  <c:v>4.5</c:v>
                </c:pt>
              </c:numCache>
            </c:numRef>
          </c:val>
          <c:smooth val="0"/>
          <c:extLst>
            <c:ext xmlns:c16="http://schemas.microsoft.com/office/drawing/2014/chart" uri="{C3380CC4-5D6E-409C-BE32-E72D297353CC}">
              <c16:uniqueId val="{00000000-EED6-44B6-B499-3B68156D7097}"/>
            </c:ext>
          </c:extLst>
        </c:ser>
        <c:ser>
          <c:idx val="2"/>
          <c:order val="1"/>
          <c:tx>
            <c:strRef>
              <c:f>'24_PEDS'!$H$41</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'24_PEDS'!$M$41:$R$41</c:f>
              <c:numCache>
                <c:formatCode>#,##0.0</c:formatCode>
                <c:ptCount val="6"/>
                <c:pt idx="0">
                  <c:v>22.9</c:v>
                </c:pt>
                <c:pt idx="1">
                  <c:v>22.7</c:v>
                </c:pt>
                <c:pt idx="2">
                  <c:v>22.7</c:v>
                </c:pt>
                <c:pt idx="3">
                  <c:v>21.1</c:v>
                </c:pt>
                <c:pt idx="4">
                  <c:v>20.6</c:v>
                </c:pt>
                <c:pt idx="5">
                  <c:v>20.2</c:v>
                </c:pt>
              </c:numCache>
            </c:numRef>
          </c:val>
          <c:smooth val="0"/>
          <c:extLst>
            <c:ext xmlns:c16="http://schemas.microsoft.com/office/drawing/2014/chart" uri="{C3380CC4-5D6E-409C-BE32-E72D297353CC}">
              <c16:uniqueId val="{00000001-EED6-44B6-B499-3B68156D709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6"/>
          <c:min val="2"/>
        </c:scaling>
        <c:delete val="0"/>
        <c:axPos val="l"/>
        <c:majorGridlines/>
        <c:numFmt formatCode="#,##0.0" sourceLinked="1"/>
        <c:majorTickMark val="out"/>
        <c:minorTickMark val="none"/>
        <c:tickLblPos val="nextTo"/>
        <c:crossAx val="302540288"/>
        <c:crosses val="autoZero"/>
        <c:crossBetween val="between"/>
        <c:majorUnit val="2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405884946437"/>
          <c:y val="0.15663850029103021"/>
          <c:w val="0.7962571645330293"/>
          <c:h val="0.53439120738760737"/>
        </c:manualLayout>
      </c:layout>
      <c:lineChart>
        <c:grouping val="standard"/>
        <c:varyColors val="0"/>
        <c:ser>
          <c:idx val="1"/>
          <c:order val="0"/>
          <c:tx>
            <c:strRef>
              <c:f>'24_PEDS'!$H$42</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'24_PEDS'!$M$42:$Q$42</c:f>
              <c:numCache>
                <c:formatCode>#,##0.0</c:formatCode>
                <c:ptCount val="5"/>
                <c:pt idx="0">
                  <c:v>10.8</c:v>
                </c:pt>
                <c:pt idx="1">
                  <c:v>8.9</c:v>
                </c:pt>
                <c:pt idx="2">
                  <c:v>10.9</c:v>
                </c:pt>
                <c:pt idx="3">
                  <c:v>11.4</c:v>
                </c:pt>
                <c:pt idx="4">
                  <c:v>11.9</c:v>
                </c:pt>
              </c:numCache>
            </c:numRef>
          </c:val>
          <c:smooth val="0"/>
          <c:extLst>
            <c:ext xmlns:c16="http://schemas.microsoft.com/office/drawing/2014/chart" uri="{C3380CC4-5D6E-409C-BE32-E72D297353CC}">
              <c16:uniqueId val="{00000000-9EB7-4000-8178-8B1473284DFE}"/>
            </c:ext>
          </c:extLst>
        </c:ser>
        <c:ser>
          <c:idx val="2"/>
          <c:order val="1"/>
          <c:tx>
            <c:strRef>
              <c:f>'24_PEDS'!$H$43</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'24_PEDS'!$M$43:$Q$43</c:f>
              <c:numCache>
                <c:formatCode>#,##0.0</c:formatCode>
                <c:ptCount val="5"/>
                <c:pt idx="0">
                  <c:v>14.6</c:v>
                </c:pt>
                <c:pt idx="1">
                  <c:v>14.4</c:v>
                </c:pt>
                <c:pt idx="2">
                  <c:v>13.7</c:v>
                </c:pt>
                <c:pt idx="3">
                  <c:v>12.9</c:v>
                </c:pt>
                <c:pt idx="4">
                  <c:v>12.7</c:v>
                </c:pt>
              </c:numCache>
            </c:numRef>
          </c:val>
          <c:smooth val="0"/>
          <c:extLst>
            <c:ext xmlns:c16="http://schemas.microsoft.com/office/drawing/2014/chart" uri="{C3380CC4-5D6E-409C-BE32-E72D297353CC}">
              <c16:uniqueId val="{00000001-9EB7-4000-8178-8B1473284D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6"/>
          <c:min val="8"/>
        </c:scaling>
        <c:delete val="0"/>
        <c:axPos val="l"/>
        <c:majorGridlines/>
        <c:numFmt formatCode="#,##0.0" sourceLinked="1"/>
        <c:majorTickMark val="out"/>
        <c:minorTickMark val="none"/>
        <c:tickLblPos val="nextTo"/>
        <c:crossAx val="302540288"/>
        <c:crosses val="autoZero"/>
        <c:crossBetween val="between"/>
        <c:majorUnit val="8"/>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27804084767366277"/>
          <c:w val="0.7962571645330293"/>
          <c:h val="0.38749771564855917"/>
        </c:manualLayout>
      </c:layout>
      <c:lineChart>
        <c:grouping val="standard"/>
        <c:varyColors val="0"/>
        <c:ser>
          <c:idx val="1"/>
          <c:order val="0"/>
          <c:tx>
            <c:strRef>
              <c:f>'24_PEDS'!$H$49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'24_PEDS'!$M$49:$R$49</c:f>
              <c:numCache>
                <c:formatCode>#,##0.0</c:formatCode>
                <c:ptCount val="6"/>
                <c:pt idx="0">
                  <c:v>72.5</c:v>
                </c:pt>
                <c:pt idx="1">
                  <c:v>74.7</c:v>
                </c:pt>
                <c:pt idx="2">
                  <c:v>75.5</c:v>
                </c:pt>
                <c:pt idx="3">
                  <c:v>74.2</c:v>
                </c:pt>
                <c:pt idx="4">
                  <c:v>75.900000000000006</c:v>
                </c:pt>
                <c:pt idx="5">
                  <c:v>77.5</c:v>
                </c:pt>
              </c:numCache>
            </c:numRef>
          </c:val>
          <c:smooth val="0"/>
          <c:extLst>
            <c:ext xmlns:c16="http://schemas.microsoft.com/office/drawing/2014/chart" uri="{C3380CC4-5D6E-409C-BE32-E72D297353CC}">
              <c16:uniqueId val="{00000000-B741-45FF-88FC-B38C94646A6B}"/>
            </c:ext>
          </c:extLst>
        </c:ser>
        <c:ser>
          <c:idx val="2"/>
          <c:order val="1"/>
          <c:tx>
            <c:strRef>
              <c:f>'24_PEDS'!$H$50</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'24_PEDS'!$M$50:$R$50</c:f>
              <c:numCache>
                <c:formatCode>#,##0.0</c:formatCode>
                <c:ptCount val="6"/>
                <c:pt idx="0">
                  <c:v>70.900000000000006</c:v>
                </c:pt>
                <c:pt idx="1">
                  <c:v>71.900000000000006</c:v>
                </c:pt>
                <c:pt idx="2">
                  <c:v>72.7</c:v>
                </c:pt>
                <c:pt idx="3">
                  <c:v>71.7</c:v>
                </c:pt>
                <c:pt idx="4">
                  <c:v>73.099999999999994</c:v>
                </c:pt>
                <c:pt idx="5">
                  <c:v>74.599999999999994</c:v>
                </c:pt>
              </c:numCache>
            </c:numRef>
          </c:val>
          <c:smooth val="0"/>
          <c:extLst>
            <c:ext xmlns:c16="http://schemas.microsoft.com/office/drawing/2014/chart" uri="{C3380CC4-5D6E-409C-BE32-E72D297353CC}">
              <c16:uniqueId val="{00000001-B741-45FF-88FC-B38C94646A6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77"/>
          <c:min val="69"/>
        </c:scaling>
        <c:delete val="0"/>
        <c:axPos val="l"/>
        <c:majorGridlines/>
        <c:numFmt formatCode="#,##0.0" sourceLinked="1"/>
        <c:majorTickMark val="out"/>
        <c:minorTickMark val="none"/>
        <c:tickLblPos val="nextTo"/>
        <c:crossAx val="302540288"/>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'24_PEDS'!$H$51</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'24_PEDS'!$M$51:$R$51</c:f>
              <c:numCache>
                <c:formatCode>#,##0.0</c:formatCode>
                <c:ptCount val="6"/>
                <c:pt idx="0">
                  <c:v>9.1999999999999993</c:v>
                </c:pt>
                <c:pt idx="1">
                  <c:v>7.2</c:v>
                </c:pt>
                <c:pt idx="2">
                  <c:v>6.7</c:v>
                </c:pt>
                <c:pt idx="3">
                  <c:v>7</c:v>
                </c:pt>
                <c:pt idx="4">
                  <c:v>6.6</c:v>
                </c:pt>
                <c:pt idx="5">
                  <c:v>6</c:v>
                </c:pt>
              </c:numCache>
            </c:numRef>
          </c:val>
          <c:smooth val="0"/>
          <c:extLst>
            <c:ext xmlns:c16="http://schemas.microsoft.com/office/drawing/2014/chart" uri="{C3380CC4-5D6E-409C-BE32-E72D297353CC}">
              <c16:uniqueId val="{00000000-E3C5-41CD-8490-C7B293A8DA01}"/>
            </c:ext>
          </c:extLst>
        </c:ser>
        <c:ser>
          <c:idx val="2"/>
          <c:order val="1"/>
          <c:tx>
            <c:strRef>
              <c:f>'24_PEDS'!$H$52</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'24_PEDS'!$M$52:$R$52</c:f>
              <c:numCache>
                <c:formatCode>#,##0.0</c:formatCode>
                <c:ptCount val="6"/>
                <c:pt idx="0">
                  <c:v>8.3000000000000007</c:v>
                </c:pt>
                <c:pt idx="1">
                  <c:v>7.4</c:v>
                </c:pt>
                <c:pt idx="2">
                  <c:v>6.8</c:v>
                </c:pt>
                <c:pt idx="3">
                  <c:v>7.2</c:v>
                </c:pt>
                <c:pt idx="4">
                  <c:v>7.1</c:v>
                </c:pt>
                <c:pt idx="5">
                  <c:v>6.2</c:v>
                </c:pt>
              </c:numCache>
            </c:numRef>
          </c:val>
          <c:smooth val="0"/>
          <c:extLst>
            <c:ext xmlns:c16="http://schemas.microsoft.com/office/drawing/2014/chart" uri="{C3380CC4-5D6E-409C-BE32-E72D297353CC}">
              <c16:uniqueId val="{00000001-E3C5-41CD-8490-C7B293A8DA01}"/>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0"/>
          <c:min val="5"/>
        </c:scaling>
        <c:delete val="0"/>
        <c:axPos val="l"/>
        <c:majorGridlines/>
        <c:numFmt formatCode="#,##0.0" sourceLinked="1"/>
        <c:majorTickMark val="out"/>
        <c:minorTickMark val="none"/>
        <c:tickLblPos val="nextTo"/>
        <c:crossAx val="302540288"/>
        <c:crosses val="autoZero"/>
        <c:crossBetween val="between"/>
        <c:majorUnit val="4"/>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B8-4BBC-A225-8AC6E7E28AED}"/>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#,##0</c:formatCode>
              <c:ptCount val="13"/>
              <c:pt idx="0">
                <c:v>61857</c:v>
              </c:pt>
              <c:pt idx="1">
                <c:v>3220</c:v>
              </c:pt>
              <c:pt idx="2">
                <c:v>2799</c:v>
              </c:pt>
              <c:pt idx="3">
                <c:v>10823</c:v>
              </c:pt>
              <c:pt idx="4">
                <c:v>8810</c:v>
              </c:pt>
              <c:pt idx="5">
                <c:v>10272</c:v>
              </c:pt>
              <c:pt idx="6">
                <c:v>11440</c:v>
              </c:pt>
              <c:pt idx="7">
                <c:v>11483</c:v>
              </c:pt>
              <c:pt idx="8">
                <c:v>12915</c:v>
              </c:pt>
              <c:pt idx="9">
                <c:v>14470</c:v>
              </c:pt>
              <c:pt idx="10">
                <c:v>17118</c:v>
              </c:pt>
              <c:pt idx="11">
                <c:v>18020</c:v>
              </c:pt>
              <c:pt idx="12">
                <c:v>8428</c:v>
              </c:pt>
            </c:numLit>
          </c:val>
          <c:extLst>
            <c:ext xmlns:c16="http://schemas.microsoft.com/office/drawing/2014/chart" uri="{C3380CC4-5D6E-409C-BE32-E72D297353CC}">
              <c16:uniqueId val="{00000001-83B8-4BBC-A225-8AC6E7E28AED}"/>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'24_PEDS'!$M$53:$R$53</c:f>
              <c:numCache>
                <c:formatCode>#,##0.0</c:formatCode>
                <c:ptCount val="6"/>
                <c:pt idx="0">
                  <c:v>4.5999999999999996</c:v>
                </c:pt>
                <c:pt idx="1">
                  <c:v>3.2</c:v>
                </c:pt>
                <c:pt idx="2">
                  <c:v>2.8</c:v>
                </c:pt>
                <c:pt idx="3">
                  <c:v>2.2999999999999998</c:v>
                </c:pt>
                <c:pt idx="4">
                  <c:v>2.9</c:v>
                </c:pt>
                <c:pt idx="5">
                  <c:v>2.7</c:v>
                </c:pt>
              </c:numCache>
            </c:numRef>
          </c:val>
          <c:smooth val="0"/>
          <c:extLst>
            <c:ext xmlns:c16="http://schemas.microsoft.com/office/drawing/2014/chart" uri="{C3380CC4-5D6E-409C-BE32-E72D297353CC}">
              <c16:uniqueId val="{00000000-A6B5-46C1-B05F-B0C624A321C5}"/>
            </c:ext>
          </c:extLst>
        </c:ser>
        <c:ser>
          <c:idx val="2"/>
          <c:order val="1"/>
          <c:tx>
            <c:strRef>
              <c:f>'24_PEDS'!$H$54</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'24_PEDS'!$M$54:$R$54</c:f>
              <c:numCache>
                <c:formatCode>#,##0.0</c:formatCode>
                <c:ptCount val="6"/>
                <c:pt idx="0">
                  <c:v>3.7</c:v>
                </c:pt>
                <c:pt idx="1">
                  <c:v>3.1</c:v>
                </c:pt>
                <c:pt idx="2">
                  <c:v>2.7</c:v>
                </c:pt>
                <c:pt idx="3">
                  <c:v>2.5</c:v>
                </c:pt>
                <c:pt idx="4">
                  <c:v>2.8</c:v>
                </c:pt>
                <c:pt idx="5">
                  <c:v>2.4</c:v>
                </c:pt>
              </c:numCache>
            </c:numRef>
          </c:val>
          <c:smooth val="0"/>
          <c:extLst>
            <c:ext xmlns:c16="http://schemas.microsoft.com/office/drawing/2014/chart" uri="{C3380CC4-5D6E-409C-BE32-E72D297353CC}">
              <c16:uniqueId val="{00000001-A6B5-46C1-B05F-B0C624A321C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
          <c:min val="2"/>
        </c:scaling>
        <c:delete val="0"/>
        <c:axPos val="l"/>
        <c:majorGridlines/>
        <c:numFmt formatCode="#,##0.0" sourceLinked="1"/>
        <c:majorTickMark val="out"/>
        <c:minorTickMark val="none"/>
        <c:tickLblPos val="nextTo"/>
        <c:crossAx val="302540288"/>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70683571588399"/>
          <c:y val="0.13114754098360656"/>
          <c:w val="0.7962571645330293"/>
          <c:h val="0.53439120738760737"/>
        </c:manualLayout>
      </c:layout>
      <c:lineChart>
        <c:grouping val="standard"/>
        <c:varyColors val="0"/>
        <c:ser>
          <c:idx val="1"/>
          <c:order val="0"/>
          <c:tx>
            <c:strRef>
              <c:f>'24_PEDS'!$H$55</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'24_PEDS'!$M$55:$R$55</c:f>
              <c:numCache>
                <c:formatCode>#,##0.0</c:formatCode>
                <c:ptCount val="6"/>
                <c:pt idx="0">
                  <c:v>101.03</c:v>
                </c:pt>
                <c:pt idx="1">
                  <c:v>103.95</c:v>
                </c:pt>
                <c:pt idx="2">
                  <c:v>107.84</c:v>
                </c:pt>
                <c:pt idx="3">
                  <c:v>105.86</c:v>
                </c:pt>
                <c:pt idx="4">
                  <c:v>108.45</c:v>
                </c:pt>
                <c:pt idx="5">
                  <c:v>110.07</c:v>
                </c:pt>
              </c:numCache>
            </c:numRef>
          </c:val>
          <c:smooth val="0"/>
          <c:extLst>
            <c:ext xmlns:c16="http://schemas.microsoft.com/office/drawing/2014/chart" uri="{C3380CC4-5D6E-409C-BE32-E72D297353CC}">
              <c16:uniqueId val="{00000000-665E-4C7D-BDE9-FDC7DD403605}"/>
            </c:ext>
          </c:extLst>
        </c:ser>
        <c:ser>
          <c:idx val="2"/>
          <c:order val="1"/>
          <c:tx>
            <c:strRef>
              <c:f>'24_PEDS'!$H$56</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'24_PEDS'!$M$56:$R$56</c:f>
              <c:numCache>
                <c:formatCode>#,##0.0</c:formatCode>
                <c:ptCount val="6"/>
                <c:pt idx="0">
                  <c:v>103.73</c:v>
                </c:pt>
                <c:pt idx="1">
                  <c:v>105.67</c:v>
                </c:pt>
                <c:pt idx="2">
                  <c:v>107.82</c:v>
                </c:pt>
                <c:pt idx="3">
                  <c:v>107.95</c:v>
                </c:pt>
                <c:pt idx="4">
                  <c:v>109.8</c:v>
                </c:pt>
                <c:pt idx="5">
                  <c:v>109.5</c:v>
                </c:pt>
              </c:numCache>
            </c:numRef>
          </c:val>
          <c:smooth val="0"/>
          <c:extLst>
            <c:ext xmlns:c16="http://schemas.microsoft.com/office/drawing/2014/chart" uri="{C3380CC4-5D6E-409C-BE32-E72D297353CC}">
              <c16:uniqueId val="{00000001-665E-4C7D-BDE9-FDC7DD403605}"/>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12"/>
          <c:min val="100"/>
        </c:scaling>
        <c:delete val="0"/>
        <c:axPos val="l"/>
        <c:majorGridlines/>
        <c:numFmt formatCode="#,##0.0" sourceLinked="1"/>
        <c:majorTickMark val="out"/>
        <c:minorTickMark val="none"/>
        <c:tickLblPos val="nextTo"/>
        <c:crossAx val="302540288"/>
        <c:crosses val="autoZero"/>
        <c:crossBetween val="between"/>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'24_PEDS'!$H$13</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'24_PEDS'!$M$13:$R$13</c:f>
              <c:numCache>
                <c:formatCode>#,##0.0</c:formatCode>
                <c:ptCount val="6"/>
                <c:pt idx="0">
                  <c:v>10.6</c:v>
                </c:pt>
                <c:pt idx="1">
                  <c:v>9.6</c:v>
                </c:pt>
                <c:pt idx="2">
                  <c:v>9.1999999999999993</c:v>
                </c:pt>
                <c:pt idx="3">
                  <c:v>11</c:v>
                </c:pt>
                <c:pt idx="4">
                  <c:v>9.5</c:v>
                </c:pt>
                <c:pt idx="5">
                  <c:v>8.4</c:v>
                </c:pt>
              </c:numCache>
            </c:numRef>
          </c:val>
          <c:smooth val="0"/>
          <c:extLst>
            <c:ext xmlns:c16="http://schemas.microsoft.com/office/drawing/2014/chart" uri="{C3380CC4-5D6E-409C-BE32-E72D297353CC}">
              <c16:uniqueId val="{00000000-8084-472D-B779-F15983E2AE77}"/>
            </c:ext>
          </c:extLst>
        </c:ser>
        <c:ser>
          <c:idx val="2"/>
          <c:order val="1"/>
          <c:tx>
            <c:strRef>
              <c:f>'24_PEDS'!$H$14</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'24_PEDS'!$M$14:$R$14</c:f>
              <c:numCache>
                <c:formatCode>#,##0.0</c:formatCode>
                <c:ptCount val="6"/>
                <c:pt idx="0">
                  <c:v>14</c:v>
                </c:pt>
                <c:pt idx="1">
                  <c:v>13.3</c:v>
                </c:pt>
                <c:pt idx="2">
                  <c:v>12.8</c:v>
                </c:pt>
                <c:pt idx="3">
                  <c:v>13.9</c:v>
                </c:pt>
                <c:pt idx="4">
                  <c:v>13.1</c:v>
                </c:pt>
                <c:pt idx="5">
                  <c:v>11.7</c:v>
                </c:pt>
              </c:numCache>
            </c:numRef>
          </c:val>
          <c:smooth val="0"/>
          <c:extLst>
            <c:ext xmlns:c16="http://schemas.microsoft.com/office/drawing/2014/chart" uri="{C3380CC4-5D6E-409C-BE32-E72D297353CC}">
              <c16:uniqueId val="{00000001-8084-472D-B779-F15983E2AE77}"/>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5"/>
          <c:min val="8"/>
        </c:scaling>
        <c:delete val="0"/>
        <c:axPos val="l"/>
        <c:majorGridlines/>
        <c:numFmt formatCode="#,##0.0" sourceLinked="1"/>
        <c:majorTickMark val="out"/>
        <c:minorTickMark val="none"/>
        <c:tickLblPos val="nextTo"/>
        <c:crossAx val="302540288"/>
        <c:crosses val="autoZero"/>
        <c:crossBetween val="between"/>
        <c:majorUnit val="7"/>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10075904731243"/>
          <c:y val="0.10196128374936322"/>
          <c:w val="0.7549362790230939"/>
          <c:h val="0.56728608923884516"/>
        </c:manualLayout>
      </c:layout>
      <c:lineChart>
        <c:grouping val="standard"/>
        <c:varyColors val="0"/>
        <c:ser>
          <c:idx val="1"/>
          <c:order val="0"/>
          <c:tx>
            <c:strRef>
              <c:f>'24_PEDS'!$H$9</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'24_PEDS'!$M$9:$R$9</c:f>
              <c:numCache>
                <c:formatCode>#,##0.0</c:formatCode>
                <c:ptCount val="6"/>
                <c:pt idx="0">
                  <c:v>12.6</c:v>
                </c:pt>
                <c:pt idx="1">
                  <c:v>11.8</c:v>
                </c:pt>
                <c:pt idx="2">
                  <c:v>10.6</c:v>
                </c:pt>
                <c:pt idx="3">
                  <c:v>8.9</c:v>
                </c:pt>
                <c:pt idx="4">
                  <c:v>5.9</c:v>
                </c:pt>
                <c:pt idx="5">
                  <c:v>6</c:v>
                </c:pt>
              </c:numCache>
            </c:numRef>
          </c:val>
          <c:smooth val="0"/>
          <c:extLst>
            <c:ext xmlns:c16="http://schemas.microsoft.com/office/drawing/2014/chart" uri="{C3380CC4-5D6E-409C-BE32-E72D297353CC}">
              <c16:uniqueId val="{00000000-1BB3-4822-96D3-93469D95714B}"/>
            </c:ext>
          </c:extLst>
        </c:ser>
        <c:ser>
          <c:idx val="2"/>
          <c:order val="1"/>
          <c:tx>
            <c:strRef>
              <c:f>'24_PEDS'!$H$10</c:f>
              <c:strCache>
                <c:ptCount val="1"/>
                <c:pt idx="0">
                  <c:v>UE27</c:v>
                </c:pt>
              </c:strCache>
            </c:strRef>
          </c:tx>
          <c:spPr>
            <a:ln>
              <a:solidFill>
                <a:schemeClr val="accent2"/>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'24_PEDS'!$M$10:$R$10</c:f>
              <c:numCache>
                <c:formatCode>#,##0.0</c:formatCode>
                <c:ptCount val="6"/>
                <c:pt idx="0">
                  <c:v>10.5</c:v>
                </c:pt>
                <c:pt idx="1">
                  <c:v>10.5</c:v>
                </c:pt>
                <c:pt idx="2">
                  <c:v>10.199999999999999</c:v>
                </c:pt>
                <c:pt idx="3">
                  <c:v>9.9</c:v>
                </c:pt>
                <c:pt idx="4">
                  <c:v>9.8000000000000007</c:v>
                </c:pt>
                <c:pt idx="5">
                  <c:v>9.6</c:v>
                </c:pt>
              </c:numCache>
            </c:numRef>
          </c:val>
          <c:smooth val="0"/>
          <c:extLst>
            <c:ext xmlns:c16="http://schemas.microsoft.com/office/drawing/2014/chart" uri="{C3380CC4-5D6E-409C-BE32-E72D297353CC}">
              <c16:uniqueId val="{00000001-1BB3-4822-96D3-93469D95714B}"/>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5"/>
        </c:scaling>
        <c:delete val="0"/>
        <c:axPos val="l"/>
        <c:majorGridlines/>
        <c:numFmt formatCode="#,##0.0" sourceLinked="1"/>
        <c:majorTickMark val="out"/>
        <c:minorTickMark val="none"/>
        <c:tickLblPos val="nextTo"/>
        <c:crossAx val="302540288"/>
        <c:crosses val="autoZero"/>
        <c:crossBetween val="between"/>
        <c:majorUnit val="9"/>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534805518381987"/>
          <c:y val="0.13114740555321486"/>
          <c:w val="0.77103486080406169"/>
          <c:h val="0.53336754000577236"/>
        </c:manualLayout>
      </c:layout>
      <c:lineChart>
        <c:grouping val="standard"/>
        <c:varyColors val="0"/>
        <c:ser>
          <c:idx val="1"/>
          <c:order val="0"/>
          <c:tx>
            <c:strRef>
              <c:f>'24_PEDS'!$H$36</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'24_PEDS'!$M$36:$R$36</c:f>
              <c:numCache>
                <c:formatCode>#,##0.0</c:formatCode>
                <c:ptCount val="6"/>
                <c:pt idx="0">
                  <c:v>9.8000000000000007</c:v>
                </c:pt>
                <c:pt idx="1">
                  <c:v>10.3</c:v>
                </c:pt>
                <c:pt idx="2">
                  <c:v>10.5</c:v>
                </c:pt>
                <c:pt idx="3">
                  <c:v>10</c:v>
                </c:pt>
                <c:pt idx="4">
                  <c:v>12.9</c:v>
                </c:pt>
                <c:pt idx="5">
                  <c:v>13.8</c:v>
                </c:pt>
              </c:numCache>
            </c:numRef>
          </c:val>
          <c:smooth val="0"/>
          <c:extLst>
            <c:ext xmlns:c16="http://schemas.microsoft.com/office/drawing/2014/chart" uri="{C3380CC4-5D6E-409C-BE32-E72D297353CC}">
              <c16:uniqueId val="{00000000-4243-46CE-A6F3-7750F7A786EF}"/>
            </c:ext>
          </c:extLst>
        </c:ser>
        <c:ser>
          <c:idx val="2"/>
          <c:order val="1"/>
          <c:tx>
            <c:strRef>
              <c:f>'24_PEDS'!$H$37</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'24_PEDS'!$M$37:$R$37</c:f>
              <c:numCache>
                <c:formatCode>#,##0.0</c:formatCode>
                <c:ptCount val="6"/>
                <c:pt idx="0">
                  <c:v>10.4</c:v>
                </c:pt>
                <c:pt idx="1">
                  <c:v>10.6</c:v>
                </c:pt>
                <c:pt idx="2">
                  <c:v>10.8</c:v>
                </c:pt>
                <c:pt idx="3">
                  <c:v>9.1</c:v>
                </c:pt>
                <c:pt idx="4">
                  <c:v>10.8</c:v>
                </c:pt>
                <c:pt idx="5">
                  <c:v>11.9</c:v>
                </c:pt>
              </c:numCache>
            </c:numRef>
          </c:val>
          <c:smooth val="0"/>
          <c:extLst>
            <c:ext xmlns:c16="http://schemas.microsoft.com/office/drawing/2014/chart" uri="{C3380CC4-5D6E-409C-BE32-E72D297353CC}">
              <c16:uniqueId val="{00000001-4243-46CE-A6F3-7750F7A786EF}"/>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4"/>
          <c:min val="8"/>
        </c:scaling>
        <c:delete val="0"/>
        <c:axPos val="l"/>
        <c:majorGridlines/>
        <c:numFmt formatCode="#,##0.0" sourceLinked="1"/>
        <c:majorTickMark val="out"/>
        <c:minorTickMark val="none"/>
        <c:tickLblPos val="nextTo"/>
        <c:crossAx val="302540288"/>
        <c:crosses val="autoZero"/>
        <c:crossBetween val="between"/>
        <c:majorUnit val="6"/>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16283168031053"/>
          <c:y val="0.12585067692875856"/>
          <c:w val="0.77103486080406169"/>
          <c:h val="0.51189675827869807"/>
        </c:manualLayout>
      </c:layout>
      <c:lineChart>
        <c:grouping val="standard"/>
        <c:varyColors val="0"/>
        <c:ser>
          <c:idx val="1"/>
          <c:order val="0"/>
          <c:tx>
            <c:strRef>
              <c:f>'24_PEDS'!$H$38</c:f>
              <c:strCache>
                <c:ptCount val="1"/>
                <c:pt idx="0">
                  <c:v>PT</c:v>
                </c:pt>
              </c:strCache>
            </c:strRef>
          </c:tx>
          <c:spPr>
            <a:ln>
              <a:solidFill>
                <a:schemeClr val="accent6">
                  <a:lumMod val="25000"/>
                </a:schemeClr>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'24_PEDS'!$M$38:$R$38</c:f>
              <c:numCache>
                <c:formatCode>#,##0.0</c:formatCode>
                <c:ptCount val="6"/>
                <c:pt idx="0">
                  <c:v>33.5</c:v>
                </c:pt>
                <c:pt idx="1">
                  <c:v>33.5</c:v>
                </c:pt>
                <c:pt idx="2">
                  <c:v>36.200000000000003</c:v>
                </c:pt>
                <c:pt idx="3">
                  <c:v>39.6</c:v>
                </c:pt>
                <c:pt idx="4">
                  <c:v>43.7</c:v>
                </c:pt>
                <c:pt idx="5">
                  <c:v>43</c:v>
                </c:pt>
              </c:numCache>
            </c:numRef>
          </c:val>
          <c:smooth val="0"/>
          <c:extLst>
            <c:ext xmlns:c16="http://schemas.microsoft.com/office/drawing/2014/chart" uri="{C3380CC4-5D6E-409C-BE32-E72D297353CC}">
              <c16:uniqueId val="{00000000-B94D-4318-AD7E-CC0D8EA0F058}"/>
            </c:ext>
          </c:extLst>
        </c:ser>
        <c:ser>
          <c:idx val="2"/>
          <c:order val="1"/>
          <c:tx>
            <c:strRef>
              <c:f>'24_PEDS'!$H$39</c:f>
              <c:strCache>
                <c:ptCount val="1"/>
                <c:pt idx="0">
                  <c:v>UE27</c:v>
                </c:pt>
              </c:strCache>
            </c:strRef>
          </c:tx>
          <c:spPr>
            <a:ln>
              <a:solidFill>
                <a:srgbClr val="FF9900"/>
              </a:solidFill>
            </a:ln>
          </c:spPr>
          <c:marker>
            <c:symbol val="none"/>
          </c:marker>
          <c:cat>
            <c:numRef>
              <c:f>'24_PEDS'!$M$6:$Q$6</c:f>
              <c:numCache>
                <c:formatCode>General</c:formatCode>
                <c:ptCount val="5"/>
                <c:pt idx="0">
                  <c:v>2017</c:v>
                </c:pt>
                <c:pt idx="1">
                  <c:v>2018</c:v>
                </c:pt>
                <c:pt idx="2">
                  <c:v>2019</c:v>
                </c:pt>
                <c:pt idx="3">
                  <c:v>2020</c:v>
                </c:pt>
                <c:pt idx="4">
                  <c:v>2021</c:v>
                </c:pt>
              </c:numCache>
            </c:numRef>
          </c:cat>
          <c:val>
            <c:numRef>
              <c:f>'24_PEDS'!$M$39:$R$39</c:f>
              <c:numCache>
                <c:formatCode>#,##0.0</c:formatCode>
                <c:ptCount val="6"/>
                <c:pt idx="0">
                  <c:v>38.6</c:v>
                </c:pt>
                <c:pt idx="1">
                  <c:v>39.4</c:v>
                </c:pt>
                <c:pt idx="2">
                  <c:v>40.299999999999997</c:v>
                </c:pt>
                <c:pt idx="3">
                  <c:v>41.1</c:v>
                </c:pt>
                <c:pt idx="4">
                  <c:v>41.9</c:v>
                </c:pt>
                <c:pt idx="5">
                  <c:v>42.8</c:v>
                </c:pt>
              </c:numCache>
            </c:numRef>
          </c:val>
          <c:smooth val="0"/>
          <c:extLst>
            <c:ext xmlns:c16="http://schemas.microsoft.com/office/drawing/2014/chart" uri="{C3380CC4-5D6E-409C-BE32-E72D297353CC}">
              <c16:uniqueId val="{00000001-B94D-4318-AD7E-CC0D8EA0F058}"/>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50"/>
          <c:min val="30"/>
        </c:scaling>
        <c:delete val="0"/>
        <c:axPos val="l"/>
        <c:majorGridlines/>
        <c:numFmt formatCode="#,##0.0" sourceLinked="1"/>
        <c:majorTickMark val="out"/>
        <c:minorTickMark val="none"/>
        <c:tickLblPos val="nextTo"/>
        <c:crossAx val="302540288"/>
        <c:crosses val="autoZero"/>
        <c:crossBetween val="between"/>
        <c:majorUnit val="20"/>
      </c:valAx>
    </c:plotArea>
    <c:plotVisOnly val="1"/>
    <c:dispBlanksAs val="gap"/>
    <c:showDLblsOverMax val="0"/>
  </c:chart>
  <c:spPr>
    <a:ln>
      <a:noFill/>
    </a:ln>
  </c:spPr>
  <c:txPr>
    <a:bodyPr/>
    <a:lstStyle/>
    <a:p>
      <a:pPr>
        <a:defRPr sz="500"/>
      </a:pPr>
      <a:endParaRPr lang="pt-PT"/>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'24_PEDS'!$W$13</c:f>
          <c:strCache>
            <c:ptCount val="1"/>
            <c:pt idx="0">
              <c:v>Indicador 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6900073574357027"/>
          <c:y val="7.8946478898390973E-2"/>
          <c:w val="0.63857095548921594"/>
          <c:h val="0.83750297360712411"/>
        </c:manualLayout>
      </c:layout>
      <c:radarChart>
        <c:radarStyle val="marker"/>
        <c:varyColors val="0"/>
        <c:ser>
          <c:idx val="1"/>
          <c:order val="0"/>
          <c:tx>
            <c:strRef>
              <c:f>[4]SDG_08_20_piv!$B$31</c:f>
              <c:strCache>
                <c:ptCount val="1"/>
              </c:strCache>
            </c:strRef>
          </c:tx>
          <c:spPr>
            <a:ln w="28575" cap="flat" cmpd="sng" algn="ctr">
              <a:solidFill>
                <a:schemeClr val="tx2"/>
              </a:solidFill>
              <a:prstDash val="solid"/>
            </a:ln>
            <a:effectLst/>
          </c:spPr>
          <c:marker>
            <c:symbol val="none"/>
          </c:marker>
          <c:cat>
            <c:strLit>
              <c:ptCount val="33"/>
              <c:pt idx="0">
                <c:v>AT</c:v>
              </c:pt>
              <c:pt idx="1">
                <c:v>BE</c:v>
              </c:pt>
              <c:pt idx="2">
                <c:v>BG</c:v>
              </c:pt>
              <c:pt idx="3">
                <c:v>CY</c:v>
              </c:pt>
              <c:pt idx="4">
                <c:v>CZ</c:v>
              </c:pt>
              <c:pt idx="5">
                <c:v>DE</c:v>
              </c:pt>
              <c:pt idx="6">
                <c:v>DK</c:v>
              </c:pt>
              <c:pt idx="7">
                <c:v>EA19</c:v>
              </c:pt>
              <c:pt idx="8">
                <c:v>EE</c:v>
              </c:pt>
              <c:pt idx="9">
                <c:v>EL</c:v>
              </c:pt>
              <c:pt idx="10">
                <c:v>ES</c:v>
              </c:pt>
              <c:pt idx="11">
                <c:v>EU27_2020</c:v>
              </c:pt>
              <c:pt idx="12">
                <c:v>FI</c:v>
              </c:pt>
              <c:pt idx="13">
                <c:v>FR</c:v>
              </c:pt>
              <c:pt idx="14">
                <c:v>HR</c:v>
              </c:pt>
              <c:pt idx="15">
                <c:v>HU</c:v>
              </c:pt>
              <c:pt idx="16">
                <c:v>IE</c:v>
              </c:pt>
              <c:pt idx="17">
                <c:v>IS</c:v>
              </c:pt>
              <c:pt idx="18">
                <c:v>IT</c:v>
              </c:pt>
              <c:pt idx="19">
                <c:v>LT</c:v>
              </c:pt>
              <c:pt idx="20">
                <c:v>LU</c:v>
              </c:pt>
              <c:pt idx="21">
                <c:v>LV</c:v>
              </c:pt>
              <c:pt idx="22">
                <c:v>MT</c:v>
              </c:pt>
              <c:pt idx="23">
                <c:v>NL</c:v>
              </c:pt>
              <c:pt idx="24">
                <c:v>NO</c:v>
              </c:pt>
              <c:pt idx="25">
                <c:v>PL</c:v>
              </c:pt>
              <c:pt idx="26">
                <c:v>PT</c:v>
              </c:pt>
              <c:pt idx="27">
                <c:v>RO</c:v>
              </c:pt>
              <c:pt idx="28">
                <c:v>RS</c:v>
              </c:pt>
              <c:pt idx="29">
                <c:v>SE</c:v>
              </c:pt>
              <c:pt idx="30">
                <c:v>SI</c:v>
              </c:pt>
              <c:pt idx="31">
                <c:v>SK</c:v>
              </c:pt>
              <c:pt idx="32">
                <c:v>EA20</c:v>
              </c:pt>
            </c:strLit>
          </c:cat>
          <c:val>
            <c:numLit>
              <c:formatCode>General</c:formatCode>
              <c:ptCount val="33"/>
              <c:pt idx="0">
                <c:v>9.1</c:v>
              </c:pt>
              <c:pt idx="1">
                <c:v>9.1999999999999993</c:v>
              </c:pt>
              <c:pt idx="2">
                <c:v>15.1</c:v>
              </c:pt>
              <c:pt idx="3">
                <c:v>14.7</c:v>
              </c:pt>
              <c:pt idx="4">
                <c:v>11.4</c:v>
              </c:pt>
              <c:pt idx="5">
                <c:v>8.6</c:v>
              </c:pt>
              <c:pt idx="6">
                <c:v>7.9</c:v>
              </c:pt>
              <c:pt idx="7">
                <c:v>11.6</c:v>
              </c:pt>
              <c:pt idx="8">
                <c:v>10.6</c:v>
              </c:pt>
              <c:pt idx="9">
                <c:v>15.3</c:v>
              </c:pt>
              <c:pt idx="10">
                <c:v>12.7</c:v>
              </c:pt>
              <c:pt idx="11">
                <c:v>11.7</c:v>
              </c:pt>
              <c:pt idx="12">
                <c:v>9.3000000000000007</c:v>
              </c:pt>
              <c:pt idx="13">
                <c:v>12</c:v>
              </c:pt>
              <c:pt idx="14">
                <c:v>13.3</c:v>
              </c:pt>
              <c:pt idx="15">
                <c:v>10.8</c:v>
              </c:pt>
              <c:pt idx="16">
                <c:v>8.6999999999999993</c:v>
              </c:pt>
              <c:pt idx="17">
                <c:v>5.3</c:v>
              </c:pt>
              <c:pt idx="18">
                <c:v>19</c:v>
              </c:pt>
              <c:pt idx="19">
                <c:v>10.7</c:v>
              </c:pt>
              <c:pt idx="20">
                <c:v>6.8</c:v>
              </c:pt>
              <c:pt idx="21">
                <c:v>11.3</c:v>
              </c:pt>
              <c:pt idx="22">
                <c:v>7.2</c:v>
              </c:pt>
              <c:pt idx="23">
                <c:v>4.2</c:v>
              </c:pt>
              <c:pt idx="24">
                <c:v>6.8</c:v>
              </c:pt>
              <c:pt idx="25">
                <c:v>10.9</c:v>
              </c:pt>
              <c:pt idx="26">
                <c:v>8.4</c:v>
              </c:pt>
              <c:pt idx="27">
                <c:v>19.8</c:v>
              </c:pt>
              <c:pt idx="28">
                <c:v>15.1</c:v>
              </c:pt>
              <c:pt idx="29">
                <c:v>5.6</c:v>
              </c:pt>
              <c:pt idx="30">
                <c:v>8.5</c:v>
              </c:pt>
              <c:pt idx="31">
                <c:v>12.3</c:v>
              </c:pt>
              <c:pt idx="32">
                <c:v>11.6</c:v>
              </c:pt>
            </c:numLit>
          </c:val>
          <c:extLst>
            <c:ext xmlns:c16="http://schemas.microsoft.com/office/drawing/2014/chart" uri="{C3380CC4-5D6E-409C-BE32-E72D297353CC}">
              <c16:uniqueId val="{00000000-6436-47D3-92A5-DFD158030446}"/>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2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'24_PEDS'!$W$17</c:f>
          <c:strCache>
            <c:ptCount val="1"/>
            <c:pt idx="0">
              <c:v>Indicador 5</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008222530092301"/>
          <c:y val="7.8946478898390973E-2"/>
          <c:w val="0.64162917843264733"/>
          <c:h val="0.8415139152057991"/>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4.2699999999999996</c:v>
              </c:pt>
              <c:pt idx="1">
                <c:v>3.57</c:v>
              </c:pt>
              <c:pt idx="2">
                <c:v>7.3</c:v>
              </c:pt>
              <c:pt idx="3">
                <c:v>4.28</c:v>
              </c:pt>
              <c:pt idx="4">
                <c:v>3.48</c:v>
              </c:pt>
              <c:pt idx="5">
                <c:v>4.3499999999999996</c:v>
              </c:pt>
              <c:pt idx="6">
                <c:v>4.03</c:v>
              </c:pt>
              <c:pt idx="7">
                <c:v>5.39</c:v>
              </c:pt>
              <c:pt idx="8">
                <c:v>5.25</c:v>
              </c:pt>
              <c:pt idx="9">
                <c:v>5.63</c:v>
              </c:pt>
              <c:pt idx="10">
                <c:v>4.74</c:v>
              </c:pt>
              <c:pt idx="11">
                <c:v>3.75</c:v>
              </c:pt>
              <c:pt idx="12">
                <c:v>4.5999999999999996</c:v>
              </c:pt>
              <c:pt idx="13">
                <c:v>4.58</c:v>
              </c:pt>
              <c:pt idx="14">
                <c:v>3.99</c:v>
              </c:pt>
              <c:pt idx="15">
                <c:v>4.07</c:v>
              </c:pt>
              <c:pt idx="16">
                <c:v>5.62</c:v>
              </c:pt>
              <c:pt idx="17">
                <c:v>6.39</c:v>
              </c:pt>
              <c:pt idx="18">
                <c:v>4.7300000000000004</c:v>
              </c:pt>
              <c:pt idx="19">
                <c:v>6.33</c:v>
              </c:pt>
              <c:pt idx="20">
                <c:v>4.75</c:v>
              </c:pt>
              <c:pt idx="21">
                <c:v>3.94</c:v>
              </c:pt>
              <c:pt idx="22">
                <c:v>3.91</c:v>
              </c:pt>
              <c:pt idx="23">
                <c:v>5.13</c:v>
              </c:pt>
              <c:pt idx="24">
                <c:v>6</c:v>
              </c:pt>
              <c:pt idx="25">
                <c:v>4.3600000000000003</c:v>
              </c:pt>
              <c:pt idx="26">
                <c:v>3.28</c:v>
              </c:pt>
              <c:pt idx="27">
                <c:v>3.12</c:v>
              </c:pt>
              <c:pt idx="28">
                <c:v>4.79</c:v>
              </c:pt>
            </c:numLit>
          </c:val>
          <c:extLst>
            <c:ext xmlns:c16="http://schemas.microsoft.com/office/drawing/2014/chart" uri="{C3380CC4-5D6E-409C-BE32-E72D297353CC}">
              <c16:uniqueId val="{00000000-3CFF-414A-8C92-EE04F8B0ED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8"/>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'24_PEDS'!$W$49</c:f>
          <c:strCache>
            <c:ptCount val="1"/>
            <c:pt idx="0">
              <c:v>Indicador 10</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17406763181070106"/>
          <c:y val="0.10289205344585091"/>
          <c:w val="0.54000047818862151"/>
          <c:h val="0.83593345177289213"/>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77.3</c:v>
              </c:pt>
              <c:pt idx="1">
                <c:v>71.900000000000006</c:v>
              </c:pt>
              <c:pt idx="2">
                <c:v>75.7</c:v>
              </c:pt>
              <c:pt idx="3">
                <c:v>81.900000000000006</c:v>
              </c:pt>
              <c:pt idx="4">
                <c:v>77.900000000000006</c:v>
              </c:pt>
              <c:pt idx="5">
                <c:v>81.3</c:v>
              </c:pt>
              <c:pt idx="6">
                <c:v>80.7</c:v>
              </c:pt>
              <c:pt idx="7">
                <c:v>80.099999999999994</c:v>
              </c:pt>
              <c:pt idx="8">
                <c:v>74.099999999999994</c:v>
              </c:pt>
              <c:pt idx="9">
                <c:v>81.900000000000006</c:v>
              </c:pt>
              <c:pt idx="10">
                <c:v>66.3</c:v>
              </c:pt>
              <c:pt idx="11">
                <c:v>69.5</c:v>
              </c:pt>
              <c:pt idx="12">
                <c:v>74.599999999999994</c:v>
              </c:pt>
              <c:pt idx="13">
                <c:v>78.400000000000006</c:v>
              </c:pt>
              <c:pt idx="14">
                <c:v>74</c:v>
              </c:pt>
              <c:pt idx="15">
                <c:v>69.7</c:v>
              </c:pt>
              <c:pt idx="16">
                <c:v>80.2</c:v>
              </c:pt>
              <c:pt idx="17">
                <c:v>78.2</c:v>
              </c:pt>
              <c:pt idx="18">
                <c:v>84.8</c:v>
              </c:pt>
              <c:pt idx="19">
                <c:v>64.8</c:v>
              </c:pt>
              <c:pt idx="20">
                <c:v>79</c:v>
              </c:pt>
              <c:pt idx="21">
                <c:v>74.8</c:v>
              </c:pt>
              <c:pt idx="22">
                <c:v>77</c:v>
              </c:pt>
              <c:pt idx="23">
                <c:v>81.099999999999994</c:v>
              </c:pt>
              <c:pt idx="24">
                <c:v>82.9</c:v>
              </c:pt>
              <c:pt idx="25">
                <c:v>80.900000000000006</c:v>
              </c:pt>
              <c:pt idx="26">
                <c:v>76.7</c:v>
              </c:pt>
              <c:pt idx="27">
                <c:v>77.5</c:v>
              </c:pt>
              <c:pt idx="28">
                <c:v>68.5</c:v>
              </c:pt>
              <c:pt idx="29">
                <c:v>69.3</c:v>
              </c:pt>
              <c:pt idx="30">
                <c:v>82.2</c:v>
              </c:pt>
              <c:pt idx="31">
                <c:v>77.900000000000006</c:v>
              </c:pt>
              <c:pt idx="32">
                <c:v>76.7</c:v>
              </c:pt>
            </c:numLit>
          </c:val>
          <c:extLst>
            <c:ext xmlns:c16="http://schemas.microsoft.com/office/drawing/2014/chart" uri="{C3380CC4-5D6E-409C-BE32-E72D297353CC}">
              <c16:uniqueId val="{00000000-B1F8-4245-8E7B-80C45A3B43CB}"/>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9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'24_PEDS'!$W$51</c:f>
          <c:strCache>
            <c:ptCount val="1"/>
            <c:pt idx="0">
              <c:v>Indicador 11</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382651818230004"/>
          <c:y val="0.10775478678814678"/>
          <c:w val="0.52114229416807734"/>
          <c:h val="0.83106365918363079"/>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4.8</c:v>
              </c:pt>
              <c:pt idx="1">
                <c:v>5.6</c:v>
              </c:pt>
              <c:pt idx="2">
                <c:v>4.3</c:v>
              </c:pt>
              <c:pt idx="3">
                <c:v>4.3</c:v>
              </c:pt>
              <c:pt idx="4">
                <c:v>6.8</c:v>
              </c:pt>
              <c:pt idx="5">
                <c:v>2.2000000000000002</c:v>
              </c:pt>
              <c:pt idx="6">
                <c:v>3.1</c:v>
              </c:pt>
              <c:pt idx="7">
                <c:v>4.5</c:v>
              </c:pt>
              <c:pt idx="8">
                <c:v>6.8</c:v>
              </c:pt>
              <c:pt idx="9">
                <c:v>5.6</c:v>
              </c:pt>
              <c:pt idx="10">
                <c:v>12.5</c:v>
              </c:pt>
              <c:pt idx="11">
                <c:v>12.9</c:v>
              </c:pt>
              <c:pt idx="12">
                <c:v>6.2</c:v>
              </c:pt>
              <c:pt idx="13">
                <c:v>6.8</c:v>
              </c:pt>
              <c:pt idx="14">
                <c:v>7.3</c:v>
              </c:pt>
              <c:pt idx="15">
                <c:v>7</c:v>
              </c:pt>
              <c:pt idx="16">
                <c:v>3.6</c:v>
              </c:pt>
              <c:pt idx="17">
                <c:v>4.5</c:v>
              </c:pt>
              <c:pt idx="18">
                <c:v>3.8</c:v>
              </c:pt>
              <c:pt idx="19">
                <c:v>8.1</c:v>
              </c:pt>
              <c:pt idx="20">
                <c:v>6</c:v>
              </c:pt>
              <c:pt idx="21">
                <c:v>4.5999999999999996</c:v>
              </c:pt>
              <c:pt idx="22">
                <c:v>6.9</c:v>
              </c:pt>
              <c:pt idx="23">
                <c:v>2.9</c:v>
              </c:pt>
              <c:pt idx="24">
                <c:v>3.5</c:v>
              </c:pt>
              <c:pt idx="25">
                <c:v>3.2</c:v>
              </c:pt>
              <c:pt idx="26">
                <c:v>2.9</c:v>
              </c:pt>
              <c:pt idx="27">
                <c:v>6</c:v>
              </c:pt>
              <c:pt idx="28">
                <c:v>5.6</c:v>
              </c:pt>
              <c:pt idx="29">
                <c:v>9.4</c:v>
              </c:pt>
              <c:pt idx="30">
                <c:v>7.5</c:v>
              </c:pt>
              <c:pt idx="31">
                <c:v>4</c:v>
              </c:pt>
              <c:pt idx="32">
                <c:v>6.1</c:v>
              </c:pt>
            </c:numLit>
          </c:val>
          <c:extLst>
            <c:ext xmlns:c16="http://schemas.microsoft.com/office/drawing/2014/chart" uri="{C3380CC4-5D6E-409C-BE32-E72D297353CC}">
              <c16:uniqueId val="{00000000-65D7-48F4-A36C-A8E8345DF6BD}"/>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6"/>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4"/>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jan.2022</c:v>
              </c:pt>
              <c:pt idx="1">
                <c:v>out.2022</c:v>
              </c:pt>
              <c:pt idx="2">
                <c:v>jan.2023</c:v>
              </c:pt>
            </c:strLit>
          </c:cat>
          <c:val>
            <c:numLit>
              <c:formatCode>General</c:formatCode>
              <c:ptCount val="3"/>
              <c:pt idx="0">
                <c:v>1075.0999999999999</c:v>
              </c:pt>
              <c:pt idx="1">
                <c:v>1087.3</c:v>
              </c:pt>
              <c:pt idx="2">
                <c:v>1158.8</c:v>
              </c:pt>
            </c:numLit>
          </c:val>
          <c:extLst>
            <c:ext xmlns:c16="http://schemas.microsoft.com/office/drawing/2014/chart" uri="{C3380CC4-5D6E-409C-BE32-E72D297353CC}">
              <c16:uniqueId val="{00000000-81B5-4396-9856-DEF73DCC6F92}"/>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83732604166666669"/>
              <c:y val="7.6153576683248098E-2"/>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'24_PEDS'!$W$53</c:f>
          <c:strCache>
            <c:ptCount val="1"/>
            <c:pt idx="0">
              <c:v>Indicador 12</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33"/>
              <c:pt idx="0">
                <c:v>AT</c:v>
              </c:pt>
              <c:pt idx="1">
                <c:v>BE</c:v>
              </c:pt>
              <c:pt idx="2">
                <c:v>BG</c:v>
              </c:pt>
              <c:pt idx="3">
                <c:v>CH</c:v>
              </c:pt>
              <c:pt idx="4">
                <c:v>CY</c:v>
              </c:pt>
              <c:pt idx="5">
                <c:v>CZ</c:v>
              </c:pt>
              <c:pt idx="6">
                <c:v>DE</c:v>
              </c:pt>
              <c:pt idx="7">
                <c:v>DK</c:v>
              </c:pt>
              <c:pt idx="8">
                <c:v>EA19</c:v>
              </c:pt>
              <c:pt idx="9">
                <c:v>EE</c:v>
              </c:pt>
              <c:pt idx="10">
                <c:v>EL</c:v>
              </c:pt>
              <c:pt idx="11">
                <c:v>ES</c:v>
              </c:pt>
              <c:pt idx="12">
                <c:v>EU27_2020</c:v>
              </c:pt>
              <c:pt idx="13">
                <c:v>FI</c:v>
              </c:pt>
              <c:pt idx="14">
                <c:v>FR</c:v>
              </c:pt>
              <c:pt idx="15">
                <c:v>HR</c:v>
              </c:pt>
              <c:pt idx="16">
                <c:v>HU</c:v>
              </c:pt>
              <c:pt idx="17">
                <c:v>IE</c:v>
              </c:pt>
              <c:pt idx="18">
                <c:v>IS</c:v>
              </c:pt>
              <c:pt idx="19">
                <c:v>IT</c:v>
              </c:pt>
              <c:pt idx="20">
                <c:v>LT</c:v>
              </c:pt>
              <c:pt idx="21">
                <c:v>LU</c:v>
              </c:pt>
              <c:pt idx="22">
                <c:v>LV</c:v>
              </c:pt>
              <c:pt idx="23">
                <c:v>MT</c:v>
              </c:pt>
              <c:pt idx="24">
                <c:v>NL</c:v>
              </c:pt>
              <c:pt idx="25">
                <c:v>NO</c:v>
              </c:pt>
              <c:pt idx="26">
                <c:v>PL</c:v>
              </c:pt>
              <c:pt idx="27">
                <c:v>PT</c:v>
              </c:pt>
              <c:pt idx="28">
                <c:v>RO</c:v>
              </c:pt>
              <c:pt idx="29">
                <c:v>RS</c:v>
              </c:pt>
              <c:pt idx="30">
                <c:v>SE</c:v>
              </c:pt>
              <c:pt idx="31">
                <c:v>SI</c:v>
              </c:pt>
              <c:pt idx="32">
                <c:v>SK</c:v>
              </c:pt>
            </c:strLit>
          </c:cat>
          <c:val>
            <c:numLit>
              <c:formatCode>General</c:formatCode>
              <c:ptCount val="33"/>
              <c:pt idx="0">
                <c:v>1.2</c:v>
              </c:pt>
              <c:pt idx="1">
                <c:v>2.2999999999999998</c:v>
              </c:pt>
              <c:pt idx="2">
                <c:v>2.2999999999999998</c:v>
              </c:pt>
              <c:pt idx="3">
                <c:v>1.5</c:v>
              </c:pt>
              <c:pt idx="4">
                <c:v>2.2999999999999998</c:v>
              </c:pt>
              <c:pt idx="5">
                <c:v>0.6</c:v>
              </c:pt>
              <c:pt idx="6">
                <c:v>1</c:v>
              </c:pt>
              <c:pt idx="7">
                <c:v>0.5</c:v>
              </c:pt>
              <c:pt idx="8">
                <c:v>2.7</c:v>
              </c:pt>
              <c:pt idx="9">
                <c:v>1.3</c:v>
              </c:pt>
              <c:pt idx="10">
                <c:v>7.7</c:v>
              </c:pt>
              <c:pt idx="11">
                <c:v>5</c:v>
              </c:pt>
              <c:pt idx="12">
                <c:v>2.4</c:v>
              </c:pt>
              <c:pt idx="13">
                <c:v>1.5</c:v>
              </c:pt>
              <c:pt idx="14">
                <c:v>2</c:v>
              </c:pt>
              <c:pt idx="15">
                <c:v>2.4</c:v>
              </c:pt>
              <c:pt idx="16">
                <c:v>1.2</c:v>
              </c:pt>
              <c:pt idx="17">
                <c:v>1.3</c:v>
              </c:pt>
              <c:pt idx="18">
                <c:v>0.5</c:v>
              </c:pt>
              <c:pt idx="19">
                <c:v>4.5999999999999996</c:v>
              </c:pt>
              <c:pt idx="20">
                <c:v>2.2999999999999998</c:v>
              </c:pt>
              <c:pt idx="21">
                <c:v>1.3</c:v>
              </c:pt>
              <c:pt idx="22">
                <c:v>2</c:v>
              </c:pt>
              <c:pt idx="23">
                <c:v>1</c:v>
              </c:pt>
              <c:pt idx="24">
                <c:v>0.7</c:v>
              </c:pt>
              <c:pt idx="25">
                <c:v>0.6</c:v>
              </c:pt>
              <c:pt idx="26">
                <c:v>0.9</c:v>
              </c:pt>
              <c:pt idx="27">
                <c:v>2.7</c:v>
              </c:pt>
              <c:pt idx="28">
                <c:v>2.2000000000000002</c:v>
              </c:pt>
              <c:pt idx="29">
                <c:v>3.8</c:v>
              </c:pt>
              <c:pt idx="30">
                <c:v>1.9</c:v>
              </c:pt>
              <c:pt idx="31">
                <c:v>1.7</c:v>
              </c:pt>
              <c:pt idx="32">
                <c:v>4.0999999999999996</c:v>
              </c:pt>
            </c:numLit>
          </c:val>
          <c:extLst>
            <c:ext xmlns:c16="http://schemas.microsoft.com/office/drawing/2014/chart" uri="{C3380CC4-5D6E-409C-BE32-E72D297353CC}">
              <c16:uniqueId val="{00000000-9A0E-4850-8017-5086BAEA58DF}"/>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12"/>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3"/>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'25_PEDS'!$H$11</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'25_PEDS'!$M$11:$R$11</c:f>
              <c:numCache>
                <c:formatCode>#,##0.0</c:formatCode>
                <c:ptCount val="6"/>
                <c:pt idx="0">
                  <c:v>23.9</c:v>
                </c:pt>
                <c:pt idx="1">
                  <c:v>20.3</c:v>
                </c:pt>
                <c:pt idx="2">
                  <c:v>18.3</c:v>
                </c:pt>
                <c:pt idx="3">
                  <c:v>22.5</c:v>
                </c:pt>
                <c:pt idx="4">
                  <c:v>23.4</c:v>
                </c:pt>
                <c:pt idx="5">
                  <c:v>19</c:v>
                </c:pt>
              </c:numCache>
            </c:numRef>
          </c:val>
          <c:smooth val="0"/>
          <c:extLst>
            <c:ext xmlns:c16="http://schemas.microsoft.com/office/drawing/2014/chart" uri="{C3380CC4-5D6E-409C-BE32-E72D297353CC}">
              <c16:uniqueId val="{00000000-3BF1-4310-A581-8A8ED2DBEA42}"/>
            </c:ext>
          </c:extLst>
        </c:ser>
        <c:ser>
          <c:idx val="1"/>
          <c:order val="1"/>
          <c:tx>
            <c:strRef>
              <c:f>'25_PEDS'!$H$12</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'25_PEDS'!$M$12:$R$12</c:f>
              <c:numCache>
                <c:formatCode>#,##0.0</c:formatCode>
                <c:ptCount val="6"/>
                <c:pt idx="0">
                  <c:v>18.5</c:v>
                </c:pt>
                <c:pt idx="1">
                  <c:v>16.7</c:v>
                </c:pt>
                <c:pt idx="2">
                  <c:v>15.6</c:v>
                </c:pt>
                <c:pt idx="3">
                  <c:v>17.600000000000001</c:v>
                </c:pt>
                <c:pt idx="4">
                  <c:v>16.600000000000001</c:v>
                </c:pt>
                <c:pt idx="5">
                  <c:v>14.5</c:v>
                </c:pt>
              </c:numCache>
            </c:numRef>
          </c:val>
          <c:smooth val="0"/>
          <c:extLst>
            <c:ext xmlns:c16="http://schemas.microsoft.com/office/drawing/2014/chart" uri="{C3380CC4-5D6E-409C-BE32-E72D297353CC}">
              <c16:uniqueId val="{00000001-3BF1-4310-A581-8A8ED2DBEA42}"/>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24"/>
          <c:min val="14"/>
        </c:scaling>
        <c:delete val="0"/>
        <c:axPos val="l"/>
        <c:majorGridlines/>
        <c:numFmt formatCode="#,##0.0" sourceLinked="1"/>
        <c:majorTickMark val="out"/>
        <c:minorTickMark val="none"/>
        <c:tickLblPos val="nextTo"/>
        <c:crossAx val="302540288"/>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'25_PEDS'!$H$13</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'25_PEDS'!$M$13:$R$13</c:f>
              <c:numCache>
                <c:formatCode>#,##0.0</c:formatCode>
                <c:ptCount val="6"/>
                <c:pt idx="0">
                  <c:v>14.7</c:v>
                </c:pt>
                <c:pt idx="1">
                  <c:v>15.1</c:v>
                </c:pt>
                <c:pt idx="2">
                  <c:v>15.1</c:v>
                </c:pt>
                <c:pt idx="3">
                  <c:v>12.5</c:v>
                </c:pt>
                <c:pt idx="4">
                  <c:v>11.8</c:v>
                </c:pt>
                <c:pt idx="5">
                  <c:v>13.1</c:v>
                </c:pt>
              </c:numCache>
            </c:numRef>
          </c:val>
          <c:smooth val="0"/>
          <c:extLst>
            <c:ext xmlns:c16="http://schemas.microsoft.com/office/drawing/2014/chart" uri="{C3380CC4-5D6E-409C-BE32-E72D297353CC}">
              <c16:uniqueId val="{00000000-15D1-4A9C-BDC0-C4BDA6E8C7DD}"/>
            </c:ext>
          </c:extLst>
        </c:ser>
        <c:ser>
          <c:idx val="1"/>
          <c:order val="1"/>
          <c:tx>
            <c:strRef>
              <c:f>'25_PEDS'!$H$14</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'25_PEDS'!$M$14:$R$14</c:f>
              <c:numCache>
                <c:formatCode>#,##0.0</c:formatCode>
                <c:ptCount val="6"/>
                <c:pt idx="0">
                  <c:v>13</c:v>
                </c:pt>
                <c:pt idx="1">
                  <c:v>13.1</c:v>
                </c:pt>
                <c:pt idx="2">
                  <c:v>13</c:v>
                </c:pt>
                <c:pt idx="3">
                  <c:v>11.6</c:v>
                </c:pt>
                <c:pt idx="4">
                  <c:v>12.4</c:v>
                </c:pt>
                <c:pt idx="5">
                  <c:v>13.6</c:v>
                </c:pt>
              </c:numCache>
            </c:numRef>
          </c:val>
          <c:smooth val="0"/>
          <c:extLst>
            <c:ext xmlns:c16="http://schemas.microsoft.com/office/drawing/2014/chart" uri="{C3380CC4-5D6E-409C-BE32-E72D297353CC}">
              <c16:uniqueId val="{00000001-15D1-4A9C-BDC0-C4BDA6E8C7D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6"/>
          <c:min val="10"/>
        </c:scaling>
        <c:delete val="0"/>
        <c:axPos val="l"/>
        <c:majorGridlines/>
        <c:numFmt formatCode="#,##0.0" sourceLinked="1"/>
        <c:majorTickMark val="out"/>
        <c:minorTickMark val="none"/>
        <c:tickLblPos val="nextTo"/>
        <c:crossAx val="433649152"/>
        <c:crosses val="autoZero"/>
        <c:crossBetween val="between"/>
        <c:majorUnit val="6"/>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'25_PEDS'!$H$17</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'25_PEDS'!$M$17:$R$17</c:f>
              <c:numCache>
                <c:formatCode>#,##0.0</c:formatCode>
                <c:ptCount val="6"/>
                <c:pt idx="0">
                  <c:v>10.8</c:v>
                </c:pt>
                <c:pt idx="1">
                  <c:v>9.6999999999999993</c:v>
                </c:pt>
                <c:pt idx="2">
                  <c:v>10.8</c:v>
                </c:pt>
                <c:pt idx="3">
                  <c:v>9.5</c:v>
                </c:pt>
                <c:pt idx="4">
                  <c:v>11.2</c:v>
                </c:pt>
                <c:pt idx="5">
                  <c:v>10.3</c:v>
                </c:pt>
              </c:numCache>
            </c:numRef>
          </c:val>
          <c:smooth val="0"/>
          <c:extLst>
            <c:ext xmlns:c16="http://schemas.microsoft.com/office/drawing/2014/chart" uri="{C3380CC4-5D6E-409C-BE32-E72D297353CC}">
              <c16:uniqueId val="{00000000-450D-4270-97C0-9489827CBDD9}"/>
            </c:ext>
          </c:extLst>
        </c:ser>
        <c:ser>
          <c:idx val="1"/>
          <c:order val="1"/>
          <c:tx>
            <c:strRef>
              <c:f>'25_PEDS'!$H$18</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'25_PEDS'!$M$18:$R$18</c:f>
              <c:numCache>
                <c:formatCode>#,##0.0</c:formatCode>
                <c:ptCount val="6"/>
                <c:pt idx="0">
                  <c:v>9.5</c:v>
                </c:pt>
                <c:pt idx="1">
                  <c:v>9.3000000000000007</c:v>
                </c:pt>
                <c:pt idx="2">
                  <c:v>9</c:v>
                </c:pt>
                <c:pt idx="3">
                  <c:v>8.8000000000000007</c:v>
                </c:pt>
                <c:pt idx="4">
                  <c:v>8.9</c:v>
                </c:pt>
                <c:pt idx="5">
                  <c:v>8.5</c:v>
                </c:pt>
              </c:numCache>
            </c:numRef>
          </c:val>
          <c:smooth val="0"/>
          <c:extLst>
            <c:ext xmlns:c16="http://schemas.microsoft.com/office/drawing/2014/chart" uri="{C3380CC4-5D6E-409C-BE32-E72D297353CC}">
              <c16:uniqueId val="{00000001-450D-4270-97C0-9489827CBDD9}"/>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2"/>
          <c:min val="8"/>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'25_PEDS'!$M$24:$R$24</c:f>
              <c:numCache>
                <c:formatCode>#,##0.0</c:formatCode>
                <c:ptCount val="6"/>
                <c:pt idx="0">
                  <c:v>23.4</c:v>
                </c:pt>
                <c:pt idx="1">
                  <c:v>21.6</c:v>
                </c:pt>
                <c:pt idx="2">
                  <c:v>21.1</c:v>
                </c:pt>
                <c:pt idx="3">
                  <c:v>20</c:v>
                </c:pt>
                <c:pt idx="4">
                  <c:v>22.4</c:v>
                </c:pt>
                <c:pt idx="5">
                  <c:v>20.100000000000001</c:v>
                </c:pt>
              </c:numCache>
            </c:numRef>
          </c:val>
          <c:smooth val="0"/>
          <c:extLst>
            <c:ext xmlns:c16="http://schemas.microsoft.com/office/drawing/2014/chart" uri="{C3380CC4-5D6E-409C-BE32-E72D297353CC}">
              <c16:uniqueId val="{00000000-5964-40F5-83D7-D95B5E6EB4F7}"/>
            </c:ext>
          </c:extLst>
        </c:ser>
        <c:ser>
          <c:idx val="1"/>
          <c:order val="1"/>
          <c:tx>
            <c:strRef>
              <c:f>'25_PEDS'!$H$25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'25_PEDS'!$M$25:$R$25</c:f>
              <c:numCache>
                <c:formatCode>#,##0.0</c:formatCode>
                <c:ptCount val="6"/>
                <c:pt idx="0">
                  <c:v>22.4</c:v>
                </c:pt>
                <c:pt idx="1">
                  <c:v>21.7</c:v>
                </c:pt>
                <c:pt idx="2">
                  <c:v>21.1</c:v>
                </c:pt>
                <c:pt idx="3">
                  <c:v>21.6</c:v>
                </c:pt>
                <c:pt idx="4">
                  <c:v>21.7</c:v>
                </c:pt>
                <c:pt idx="5">
                  <c:v>21.6</c:v>
                </c:pt>
              </c:numCache>
            </c:numRef>
          </c:val>
          <c:smooth val="0"/>
          <c:extLst>
            <c:ext xmlns:c16="http://schemas.microsoft.com/office/drawing/2014/chart" uri="{C3380CC4-5D6E-409C-BE32-E72D297353CC}">
              <c16:uniqueId val="{00000001-5964-40F5-83D7-D95B5E6EB4F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'25_PEDS'!$M$26:$R$26</c:f>
              <c:numCache>
                <c:formatCode>#,##0.0</c:formatCode>
                <c:ptCount val="6"/>
                <c:pt idx="0">
                  <c:v>18.3</c:v>
                </c:pt>
                <c:pt idx="1">
                  <c:v>17.3</c:v>
                </c:pt>
                <c:pt idx="2">
                  <c:v>17.2</c:v>
                </c:pt>
                <c:pt idx="3">
                  <c:v>16.2</c:v>
                </c:pt>
                <c:pt idx="4">
                  <c:v>18.399999999999999</c:v>
                </c:pt>
                <c:pt idx="5">
                  <c:v>16.399999999999999</c:v>
                </c:pt>
              </c:numCache>
            </c:numRef>
          </c:val>
          <c:smooth val="0"/>
          <c:extLst>
            <c:ext xmlns:c16="http://schemas.microsoft.com/office/drawing/2014/chart" uri="{C3380CC4-5D6E-409C-BE32-E72D297353CC}">
              <c16:uniqueId val="{00000000-3EBA-487C-9AB1-479F2E8EDDC2}"/>
            </c:ext>
          </c:extLst>
        </c:ser>
        <c:ser>
          <c:idx val="1"/>
          <c:order val="1"/>
          <c:tx>
            <c:strRef>
              <c:f>'25_PEDS'!$H$27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'25_PEDS'!$M$27:$R$27</c:f>
              <c:numCache>
                <c:formatCode>#,##0.0</c:formatCode>
                <c:ptCount val="6"/>
                <c:pt idx="0">
                  <c:v>16.899999999999999</c:v>
                </c:pt>
                <c:pt idx="1">
                  <c:v>16.8</c:v>
                </c:pt>
                <c:pt idx="2">
                  <c:v>16.5</c:v>
                </c:pt>
                <c:pt idx="3">
                  <c:v>16.7</c:v>
                </c:pt>
                <c:pt idx="4">
                  <c:v>16.8</c:v>
                </c:pt>
                <c:pt idx="5">
                  <c:v>16.5</c:v>
                </c:pt>
              </c:numCache>
            </c:numRef>
          </c:val>
          <c:smooth val="0"/>
          <c:extLst>
            <c:ext xmlns:c16="http://schemas.microsoft.com/office/drawing/2014/chart" uri="{C3380CC4-5D6E-409C-BE32-E72D297353CC}">
              <c16:uniqueId val="{00000001-3EBA-487C-9AB1-479F2E8EDDC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1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'25_PEDS'!$M$30:$Q$30</c:f>
              <c:numCache>
                <c:formatCode>#,##0.0</c:formatCode>
                <c:ptCount val="5"/>
                <c:pt idx="0">
                  <c:v>7.7</c:v>
                </c:pt>
                <c:pt idx="1">
                  <c:v>6.9</c:v>
                </c:pt>
                <c:pt idx="2">
                  <c:v>6.2</c:v>
                </c:pt>
                <c:pt idx="3">
                  <c:v>5</c:v>
                </c:pt>
                <c:pt idx="4">
                  <c:v>5.3</c:v>
                </c:pt>
              </c:numCache>
            </c:numRef>
          </c:val>
          <c:smooth val="0"/>
          <c:extLst>
            <c:ext xmlns:c16="http://schemas.microsoft.com/office/drawing/2014/chart" uri="{C3380CC4-5D6E-409C-BE32-E72D297353CC}">
              <c16:uniqueId val="{00000000-41D7-4D1F-AEFC-B1A4AD68E04A}"/>
            </c:ext>
          </c:extLst>
        </c:ser>
        <c:ser>
          <c:idx val="1"/>
          <c:order val="1"/>
          <c:tx>
            <c:strRef>
              <c:f>'25_PEDS'!$H$31</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'25_PEDS'!$M$31:$Q$31</c:f>
              <c:numCache>
                <c:formatCode>#,##0.0</c:formatCode>
                <c:ptCount val="5"/>
                <c:pt idx="0">
                  <c:v>9.1</c:v>
                </c:pt>
                <c:pt idx="1">
                  <c:v>8.5</c:v>
                </c:pt>
                <c:pt idx="2">
                  <c:v>8.1</c:v>
                </c:pt>
                <c:pt idx="3">
                  <c:v>8.3000000000000007</c:v>
                </c:pt>
                <c:pt idx="4">
                  <c:v>8.9</c:v>
                </c:pt>
              </c:numCache>
            </c:numRef>
          </c:val>
          <c:smooth val="0"/>
          <c:extLst>
            <c:ext xmlns:c16="http://schemas.microsoft.com/office/drawing/2014/chart" uri="{C3380CC4-5D6E-409C-BE32-E72D297353CC}">
              <c16:uniqueId val="{00000001-41D7-4D1F-AEFC-B1A4AD68E04A}"/>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'25_PEDS'!$M$32:$R$32</c:f>
              <c:numCache>
                <c:formatCode>#,##0.0</c:formatCode>
                <c:ptCount val="6"/>
                <c:pt idx="0">
                  <c:v>24.6</c:v>
                </c:pt>
                <c:pt idx="1">
                  <c:v>22.4</c:v>
                </c:pt>
                <c:pt idx="2">
                  <c:v>21.9</c:v>
                </c:pt>
                <c:pt idx="3">
                  <c:v>21.9</c:v>
                </c:pt>
                <c:pt idx="4">
                  <c:v>22.9</c:v>
                </c:pt>
                <c:pt idx="5">
                  <c:v>20.7</c:v>
                </c:pt>
              </c:numCache>
            </c:numRef>
          </c:val>
          <c:smooth val="0"/>
          <c:extLst>
            <c:ext xmlns:c16="http://schemas.microsoft.com/office/drawing/2014/chart" uri="{C3380CC4-5D6E-409C-BE32-E72D297353CC}">
              <c16:uniqueId val="{00000000-0F67-4548-BD04-D0A61ECA1DDC}"/>
            </c:ext>
          </c:extLst>
        </c:ser>
        <c:ser>
          <c:idx val="1"/>
          <c:order val="1"/>
          <c:tx>
            <c:strRef>
              <c:f>'25_PEDS'!$H$33</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'25_PEDS'!$M$33:$R$33</c:f>
              <c:numCache>
                <c:formatCode>#,##0.0</c:formatCode>
                <c:ptCount val="6"/>
                <c:pt idx="0">
                  <c:v>25.1</c:v>
                </c:pt>
                <c:pt idx="1">
                  <c:v>23.9</c:v>
                </c:pt>
                <c:pt idx="2">
                  <c:v>22.8</c:v>
                </c:pt>
                <c:pt idx="3">
                  <c:v>24</c:v>
                </c:pt>
                <c:pt idx="4">
                  <c:v>24.4</c:v>
                </c:pt>
                <c:pt idx="5">
                  <c:v>24.7</c:v>
                </c:pt>
              </c:numCache>
            </c:numRef>
          </c:val>
          <c:smooth val="0"/>
          <c:extLst>
            <c:ext xmlns:c16="http://schemas.microsoft.com/office/drawing/2014/chart" uri="{C3380CC4-5D6E-409C-BE32-E72D297353CC}">
              <c16:uniqueId val="{00000001-0F67-4548-BD04-D0A61ECA1DDC}"/>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'25_PEDS'!$M$34:$R$34</c:f>
              <c:numCache>
                <c:formatCode>#,##0.0</c:formatCode>
                <c:ptCount val="6"/>
                <c:pt idx="0">
                  <c:v>20.7</c:v>
                </c:pt>
                <c:pt idx="1">
                  <c:v>19</c:v>
                </c:pt>
                <c:pt idx="2">
                  <c:v>18.5</c:v>
                </c:pt>
                <c:pt idx="3">
                  <c:v>19.100000000000001</c:v>
                </c:pt>
                <c:pt idx="4">
                  <c:v>20.399999999999999</c:v>
                </c:pt>
                <c:pt idx="5">
                  <c:v>18.5</c:v>
                </c:pt>
              </c:numCache>
            </c:numRef>
          </c:val>
          <c:smooth val="0"/>
          <c:extLst>
            <c:ext xmlns:c16="http://schemas.microsoft.com/office/drawing/2014/chart" uri="{C3380CC4-5D6E-409C-BE32-E72D297353CC}">
              <c16:uniqueId val="{00000000-0304-4B1B-9D05-6B2360C3FDF5}"/>
            </c:ext>
          </c:extLst>
        </c:ser>
        <c:ser>
          <c:idx val="1"/>
          <c:order val="1"/>
          <c:tx>
            <c:strRef>
              <c:f>'25_PEDS'!$H$35</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'25_PEDS'!$M$35:$R$35</c:f>
              <c:numCache>
                <c:formatCode>#,##0.0</c:formatCode>
                <c:ptCount val="6"/>
                <c:pt idx="0">
                  <c:v>20</c:v>
                </c:pt>
                <c:pt idx="1">
                  <c:v>19.600000000000001</c:v>
                </c:pt>
                <c:pt idx="2">
                  <c:v>18.5</c:v>
                </c:pt>
                <c:pt idx="3">
                  <c:v>19.2</c:v>
                </c:pt>
                <c:pt idx="4">
                  <c:v>19.5</c:v>
                </c:pt>
                <c:pt idx="5">
                  <c:v>19.3</c:v>
                </c:pt>
              </c:numCache>
            </c:numRef>
          </c:val>
          <c:smooth val="0"/>
          <c:extLst>
            <c:ext xmlns:c16="http://schemas.microsoft.com/office/drawing/2014/chart" uri="{C3380CC4-5D6E-409C-BE32-E72D297353CC}">
              <c16:uniqueId val="{00000001-0304-4B1B-9D05-6B2360C3FDF5}"/>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1"/>
          <c:min val="18"/>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5515776731387616"/>
        </c:manualLayout>
      </c:layout>
      <c:lineChart>
        <c:grouping val="standard"/>
        <c:varyColors val="0"/>
        <c:ser>
          <c:idx val="0"/>
          <c:order val="0"/>
          <c:tx>
            <c:strRef>
              <c:f>'25_PEDS'!$H$36</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'25_PEDS'!$M$36:$R$36</c:f>
              <c:numCache>
                <c:formatCode>#,##0.0</c:formatCode>
                <c:ptCount val="6"/>
                <c:pt idx="0">
                  <c:v>8.6</c:v>
                </c:pt>
                <c:pt idx="1">
                  <c:v>7.1</c:v>
                </c:pt>
                <c:pt idx="2">
                  <c:v>5.8</c:v>
                </c:pt>
                <c:pt idx="3">
                  <c:v>5.4</c:v>
                </c:pt>
                <c:pt idx="4">
                  <c:v>4.9000000000000004</c:v>
                </c:pt>
                <c:pt idx="5">
                  <c:v>4.9000000000000004</c:v>
                </c:pt>
              </c:numCache>
            </c:numRef>
          </c:val>
          <c:smooth val="0"/>
          <c:extLst>
            <c:ext xmlns:c16="http://schemas.microsoft.com/office/drawing/2014/chart" uri="{C3380CC4-5D6E-409C-BE32-E72D297353CC}">
              <c16:uniqueId val="{00000000-208A-4448-BDAD-4B70A602EB9D}"/>
            </c:ext>
          </c:extLst>
        </c:ser>
        <c:ser>
          <c:idx val="1"/>
          <c:order val="1"/>
          <c:tx>
            <c:strRef>
              <c:f>'25_PEDS'!$H$37</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'25_PEDS'!$M$37:$R$37</c:f>
              <c:numCache>
                <c:formatCode>#,##0.0</c:formatCode>
                <c:ptCount val="6"/>
                <c:pt idx="0">
                  <c:v>9.3000000000000007</c:v>
                </c:pt>
                <c:pt idx="1">
                  <c:v>8.1999999999999993</c:v>
                </c:pt>
                <c:pt idx="2">
                  <c:v>7.5</c:v>
                </c:pt>
                <c:pt idx="3">
                  <c:v>8.3000000000000007</c:v>
                </c:pt>
                <c:pt idx="4">
                  <c:v>7.5</c:v>
                </c:pt>
                <c:pt idx="5">
                  <c:v>8.4</c:v>
                </c:pt>
              </c:numCache>
            </c:numRef>
          </c:val>
          <c:smooth val="0"/>
          <c:extLst>
            <c:ext xmlns:c16="http://schemas.microsoft.com/office/drawing/2014/chart" uri="{C3380CC4-5D6E-409C-BE32-E72D297353CC}">
              <c16:uniqueId val="{00000001-208A-4448-BDAD-4B70A602EB9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remuneração média mensal base e ganho dos trabalhadores por conta de outrem </a:t>
            </a:r>
            <a:r>
              <a:rPr lang="pt-PT" sz="700" b="1" i="0" u="none" strike="noStrike" kern="1200" baseline="30000">
                <a:solidFill>
                  <a:srgbClr val="1F497D"/>
                </a:solidFill>
                <a:latin typeface="Arial"/>
                <a:ea typeface="Arial"/>
                <a:cs typeface="Arial"/>
              </a:rPr>
              <a:t>(1)</a:t>
            </a:r>
            <a:r>
              <a:rPr lang="pt-PT" sz="700" b="1" i="0" u="none" strike="noStrike" kern="1200" baseline="0">
                <a:solidFill>
                  <a:srgbClr val="1F497D"/>
                </a:solidFill>
                <a:latin typeface="Arial"/>
                <a:ea typeface="Arial"/>
                <a:cs typeface="Arial"/>
              </a:rPr>
              <a:t> por regime de duração do trabalho (euros)</a:t>
            </a:r>
          </a:p>
        </c:rich>
      </c:tx>
      <c:layout>
        <c:manualLayout>
          <c:xMode val="edge"/>
          <c:yMode val="edge"/>
          <c:x val="0.10559313810780506"/>
          <c:y val="4.7328703703703734E-3"/>
        </c:manualLayout>
      </c:layout>
      <c:overlay val="0"/>
      <c:spPr>
        <a:noFill/>
        <a:ln w="25400">
          <a:noFill/>
        </a:ln>
      </c:spPr>
    </c:title>
    <c:autoTitleDeleted val="0"/>
    <c:plotArea>
      <c:layout>
        <c:manualLayout>
          <c:layoutTarget val="inner"/>
          <c:xMode val="edge"/>
          <c:yMode val="edge"/>
          <c:x val="0.30369075365027731"/>
          <c:y val="0.20407129629629644"/>
          <c:w val="0.67425633951613495"/>
          <c:h val="0.62708815244248317"/>
        </c:manualLayout>
      </c:layout>
      <c:barChart>
        <c:barDir val="bar"/>
        <c:grouping val="clustered"/>
        <c:varyColors val="0"/>
        <c:ser>
          <c:idx val="0"/>
          <c:order val="0"/>
          <c:spPr>
            <a:solidFill>
              <a:schemeClr val="accent5"/>
            </a:solidFill>
            <a:ln w="12700">
              <a:solidFill>
                <a:schemeClr val="accent4"/>
              </a:solidFill>
              <a:prstDash val="solid"/>
            </a:ln>
          </c:spPr>
          <c:invertIfNegative val="0"/>
          <c:dPt>
            <c:idx val="3"/>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1-785F-4777-908D-B64B99367376}"/>
              </c:ext>
            </c:extLst>
          </c:dPt>
          <c:dPt>
            <c:idx val="4"/>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3-785F-4777-908D-B64B99367376}"/>
              </c:ext>
            </c:extLst>
          </c:dPt>
          <c:dPt>
            <c:idx val="5"/>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5-785F-4777-908D-B64B99367376}"/>
              </c:ext>
            </c:extLst>
          </c:dPt>
          <c:dLbls>
            <c:dLbl>
              <c:idx val="0"/>
              <c:layout>
                <c:manualLayout>
                  <c:x val="-0.14121800252988878"/>
                  <c:y val="1.1411617026575432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5F-4777-908D-B64B99367376}"/>
                </c:ext>
              </c:extLst>
            </c:dLbl>
            <c:dLbl>
              <c:idx val="1"/>
              <c:layout>
                <c:manualLayout>
                  <c:x val="-0.14113263888888888"/>
                  <c:y val="5.77029221701064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85F-4777-908D-B64B99367376}"/>
                </c:ext>
              </c:extLst>
            </c:dLbl>
            <c:dLbl>
              <c:idx val="2"/>
              <c:layout>
                <c:manualLayout>
                  <c:x val="-0.1102645341679404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5F-4777-908D-B64B99367376}"/>
                </c:ext>
              </c:extLst>
            </c:dLbl>
            <c:dLbl>
              <c:idx val="3"/>
              <c:layout>
                <c:manualLayout>
                  <c:x val="-0.13231215277777778"/>
                  <c:y val="-5.8791666666666671E-3"/>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5F-4777-908D-B64B99367376}"/>
                </c:ext>
              </c:extLst>
            </c:dLbl>
            <c:dLbl>
              <c:idx val="4"/>
              <c:layout>
                <c:manualLayout>
                  <c:x val="-0.13231319444444445"/>
                  <c:y val="4.6296296296296297E-7"/>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5F-4777-908D-B64B99367376}"/>
                </c:ext>
              </c:extLst>
            </c:dLbl>
            <c:dLbl>
              <c:idx val="5"/>
              <c:layout>
                <c:manualLayout>
                  <c:x val="-0.11026453416794042"/>
                  <c:y val="5.8800925925924924E-3"/>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5F-4777-908D-B64B99367376}"/>
                </c:ext>
              </c:extLst>
            </c:dLbl>
            <c:dLbl>
              <c:idx val="6"/>
              <c:layout>
                <c:manualLayout>
                  <c:x val="-0.1146751155346579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5F-4777-908D-B64B99367376}"/>
                </c:ext>
              </c:extLst>
            </c:dLbl>
            <c:dLbl>
              <c:idx val="7"/>
              <c:layout>
                <c:manualLayout>
                  <c:x val="-9.7032790067787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5F-4777-908D-B64B99367376}"/>
                </c:ext>
              </c:extLst>
            </c:dLbl>
            <c:numFmt formatCode="#,##0.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BASE total</c:v>
              </c:pt>
              <c:pt idx="1">
                <c:v>BASE completo</c:v>
              </c:pt>
              <c:pt idx="2">
                <c:v>BASE parcial</c:v>
              </c:pt>
              <c:pt idx="3">
                <c:v>GANHO total</c:v>
              </c:pt>
              <c:pt idx="4">
                <c:v>GANHO completo</c:v>
              </c:pt>
              <c:pt idx="5">
                <c:v>GANHO parcial</c:v>
              </c:pt>
            </c:strLit>
          </c:cat>
          <c:val>
            <c:numLit>
              <c:formatCode>0.00</c:formatCode>
              <c:ptCount val="6"/>
              <c:pt idx="0">
                <c:v>1037.682306979669</c:v>
              </c:pt>
              <c:pt idx="1">
                <c:v>1082.7724697512974</c:v>
              </c:pt>
              <c:pt idx="2">
                <c:v>421.85902796568314</c:v>
              </c:pt>
              <c:pt idx="3">
                <c:v>1239.9190723921897</c:v>
              </c:pt>
              <c:pt idx="4">
                <c:v>1294.1089406724345</c:v>
              </c:pt>
              <c:pt idx="5">
                <c:v>499.81568126807741</c:v>
              </c:pt>
            </c:numLit>
          </c:val>
          <c:extLst>
            <c:ext xmlns:c16="http://schemas.microsoft.com/office/drawing/2014/chart" uri="{C3380CC4-5D6E-409C-BE32-E72D297353CC}">
              <c16:uniqueId val="{0000000B-785F-4777-908D-B64B99367376}"/>
            </c:ext>
          </c:extLst>
        </c:ser>
        <c:dLbls>
          <c:showLegendKey val="0"/>
          <c:showVal val="1"/>
          <c:showCatName val="0"/>
          <c:showSerName val="0"/>
          <c:showPercent val="0"/>
          <c:showBubbleSize val="0"/>
        </c:dLbls>
        <c:gapWidth val="40"/>
        <c:axId val="240574464"/>
        <c:axId val="240576384"/>
      </c:barChart>
      <c:catAx>
        <c:axId val="240574464"/>
        <c:scaling>
          <c:orientation val="maxMin"/>
        </c:scaling>
        <c:delete val="0"/>
        <c:axPos val="l"/>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0.76261597222222222"/>
              <c:y val="0.17275442641196578"/>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40576384"/>
        <c:crosses val="autoZero"/>
        <c:auto val="1"/>
        <c:lblAlgn val="ctr"/>
        <c:lblOffset val="100"/>
        <c:tickLblSkip val="1"/>
        <c:tickMarkSkip val="1"/>
        <c:noMultiLvlLbl val="0"/>
      </c:catAx>
      <c:valAx>
        <c:axId val="240576384"/>
        <c:scaling>
          <c:orientation val="minMax"/>
        </c:scaling>
        <c:delete val="0"/>
        <c:axPos val="t"/>
        <c:numFmt formatCode="0.0%" sourceLinked="0"/>
        <c:majorTickMark val="none"/>
        <c:minorTickMark val="none"/>
        <c:tickLblPos val="none"/>
        <c:spPr>
          <a:ln w="9525">
            <a:noFill/>
          </a:ln>
        </c:spPr>
        <c:crossAx val="240574464"/>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'25_PEDS'!$H$38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'25_PEDS'!$M$38:$Q$38</c:f>
              <c:numCache>
                <c:formatCode>#,##0.0</c:formatCode>
                <c:ptCount val="5"/>
                <c:pt idx="0">
                  <c:v>6</c:v>
                </c:pt>
                <c:pt idx="1">
                  <c:v>5.5</c:v>
                </c:pt>
                <c:pt idx="2">
                  <c:v>5.2</c:v>
                </c:pt>
                <c:pt idx="3">
                  <c:v>3.8</c:v>
                </c:pt>
                <c:pt idx="4">
                  <c:v>4.0999999999999996</c:v>
                </c:pt>
              </c:numCache>
            </c:numRef>
          </c:val>
          <c:smooth val="0"/>
          <c:extLst>
            <c:ext xmlns:c16="http://schemas.microsoft.com/office/drawing/2014/chart" uri="{C3380CC4-5D6E-409C-BE32-E72D297353CC}">
              <c16:uniqueId val="{00000000-67CD-40F3-8A54-40E451EDF488}"/>
            </c:ext>
          </c:extLst>
        </c:ser>
        <c:ser>
          <c:idx val="1"/>
          <c:order val="1"/>
          <c:tx>
            <c:strRef>
              <c:f>'25_PEDS'!$H$39</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'25_PEDS'!$M$39:$Q$39</c:f>
              <c:numCache>
                <c:formatCode>#,##0.0</c:formatCode>
                <c:ptCount val="5"/>
                <c:pt idx="0">
                  <c:v>7.6</c:v>
                </c:pt>
                <c:pt idx="1">
                  <c:v>7</c:v>
                </c:pt>
                <c:pt idx="2">
                  <c:v>6.4</c:v>
                </c:pt>
                <c:pt idx="3">
                  <c:v>7.6</c:v>
                </c:pt>
                <c:pt idx="4">
                  <c:v>8.3000000000000007</c:v>
                </c:pt>
              </c:numCache>
            </c:numRef>
          </c:val>
          <c:smooth val="0"/>
          <c:extLst>
            <c:ext xmlns:c16="http://schemas.microsoft.com/office/drawing/2014/chart" uri="{C3380CC4-5D6E-409C-BE32-E72D297353CC}">
              <c16:uniqueId val="{00000001-67CD-40F3-8A54-40E451EDF48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3"/>
        </c:scaling>
        <c:delete val="0"/>
        <c:axPos val="l"/>
        <c:majorGridlines/>
        <c:numFmt formatCode="#,##0.0" sourceLinked="1"/>
        <c:majorTickMark val="out"/>
        <c:minorTickMark val="none"/>
        <c:tickLblPos val="nextTo"/>
        <c:crossAx val="433649152"/>
        <c:crosses val="autoZero"/>
        <c:crossBetween val="between"/>
        <c:majorUnit val="7"/>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'25_PEDS'!$H$40</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'25_PEDS'!$M$40:$R$40</c:f>
              <c:numCache>
                <c:formatCode>#,##0.0</c:formatCode>
                <c:ptCount val="6"/>
                <c:pt idx="0">
                  <c:v>22.46</c:v>
                </c:pt>
                <c:pt idx="1">
                  <c:v>23.79</c:v>
                </c:pt>
                <c:pt idx="2">
                  <c:v>24.23</c:v>
                </c:pt>
                <c:pt idx="3">
                  <c:v>26.03</c:v>
                </c:pt>
                <c:pt idx="4">
                  <c:v>20</c:v>
                </c:pt>
                <c:pt idx="5">
                  <c:v>23.72</c:v>
                </c:pt>
              </c:numCache>
            </c:numRef>
          </c:val>
          <c:smooth val="0"/>
          <c:extLst>
            <c:ext xmlns:c16="http://schemas.microsoft.com/office/drawing/2014/chart" uri="{C3380CC4-5D6E-409C-BE32-E72D297353CC}">
              <c16:uniqueId val="{00000000-C0BA-40B8-91A5-2510622206C3}"/>
            </c:ext>
          </c:extLst>
        </c:ser>
        <c:ser>
          <c:idx val="1"/>
          <c:order val="1"/>
          <c:tx>
            <c:strRef>
              <c:f>'25_PEDS'!$H$41</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'25_PEDS'!$M$41:$R$41</c:f>
              <c:numCache>
                <c:formatCode>#,##0.0</c:formatCode>
                <c:ptCount val="6"/>
                <c:pt idx="0">
                  <c:v>32.4</c:v>
                </c:pt>
                <c:pt idx="1">
                  <c:v>32.799999999999997</c:v>
                </c:pt>
                <c:pt idx="2">
                  <c:v>32.380000000000003</c:v>
                </c:pt>
                <c:pt idx="3">
                  <c:v>33.200000000000003</c:v>
                </c:pt>
                <c:pt idx="4">
                  <c:v>37.08</c:v>
                </c:pt>
                <c:pt idx="5">
                  <c:v>35.29</c:v>
                </c:pt>
              </c:numCache>
            </c:numRef>
          </c:val>
          <c:smooth val="0"/>
          <c:extLst>
            <c:ext xmlns:c16="http://schemas.microsoft.com/office/drawing/2014/chart" uri="{C3380CC4-5D6E-409C-BE32-E72D297353CC}">
              <c16:uniqueId val="{00000001-C0BA-40B8-91A5-2510622206C3}"/>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0"/>
          <c:min val="18"/>
        </c:scaling>
        <c:delete val="0"/>
        <c:axPos val="l"/>
        <c:majorGridlines/>
        <c:numFmt formatCode="#,##0.0" sourceLinked="1"/>
        <c:majorTickMark val="out"/>
        <c:minorTickMark val="none"/>
        <c:tickLblPos val="nextTo"/>
        <c:crossAx val="433649152"/>
        <c:crosses val="autoZero"/>
        <c:crossBetween val="between"/>
        <c:majorUnit val="2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'25_PEDS'!$H$64</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'25_PEDS'!$M$64:$P$64</c:f>
              <c:numCache>
                <c:formatCode>#,##0.0</c:formatCode>
                <c:ptCount val="4"/>
                <c:pt idx="0">
                  <c:v>3.1</c:v>
                </c:pt>
                <c:pt idx="1">
                  <c:v>2.7</c:v>
                </c:pt>
                <c:pt idx="2">
                  <c:v>2.7</c:v>
                </c:pt>
                <c:pt idx="3">
                  <c:v>3.4</c:v>
                </c:pt>
              </c:numCache>
            </c:numRef>
          </c:val>
          <c:smooth val="0"/>
          <c:extLst>
            <c:ext xmlns:c16="http://schemas.microsoft.com/office/drawing/2014/chart" uri="{C3380CC4-5D6E-409C-BE32-E72D297353CC}">
              <c16:uniqueId val="{00000000-1E91-41C0-B870-3D53B354AF90}"/>
            </c:ext>
          </c:extLst>
        </c:ser>
        <c:ser>
          <c:idx val="1"/>
          <c:order val="1"/>
          <c:tx>
            <c:strRef>
              <c:f>'25_PEDS'!$H$65</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'25_PEDS'!$M$65:$P$65</c:f>
              <c:numCache>
                <c:formatCode>#,##0.0</c:formatCode>
                <c:ptCount val="4"/>
                <c:pt idx="0">
                  <c:v>1.5</c:v>
                </c:pt>
                <c:pt idx="1">
                  <c:v>1.6</c:v>
                </c:pt>
                <c:pt idx="2">
                  <c:v>1.6</c:v>
                </c:pt>
                <c:pt idx="3">
                  <c:v>1.6</c:v>
                </c:pt>
              </c:numCache>
            </c:numRef>
          </c:val>
          <c:smooth val="0"/>
          <c:extLst>
            <c:ext xmlns:c16="http://schemas.microsoft.com/office/drawing/2014/chart" uri="{C3380CC4-5D6E-409C-BE32-E72D297353CC}">
              <c16:uniqueId val="{00000001-1E91-41C0-B870-3D53B354AF90}"/>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4"/>
          <c:min val="1"/>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'25_PEDS'!$H$68</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'25_PEDS'!$M$68:$Q$68</c:f>
              <c:numCache>
                <c:formatCode>#,##0.0</c:formatCode>
                <c:ptCount val="5"/>
                <c:pt idx="0">
                  <c:v>17.2</c:v>
                </c:pt>
                <c:pt idx="1">
                  <c:v>16.899999999999999</c:v>
                </c:pt>
                <c:pt idx="2">
                  <c:v>16.899999999999999</c:v>
                </c:pt>
                <c:pt idx="3">
                  <c:v>18.899999999999999</c:v>
                </c:pt>
                <c:pt idx="4">
                  <c:v>18.3</c:v>
                </c:pt>
              </c:numCache>
            </c:numRef>
          </c:val>
          <c:smooth val="0"/>
          <c:extLst>
            <c:ext xmlns:c16="http://schemas.microsoft.com/office/drawing/2014/chart" uri="{C3380CC4-5D6E-409C-BE32-E72D297353CC}">
              <c16:uniqueId val="{00000000-FD1A-4B4D-98E7-39388D5B00E4}"/>
            </c:ext>
          </c:extLst>
        </c:ser>
        <c:ser>
          <c:idx val="1"/>
          <c:order val="1"/>
          <c:tx>
            <c:strRef>
              <c:f>'25_PEDS'!$H$69</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'25_PEDS'!$M$69:$Q$69</c:f>
              <c:numCache>
                <c:formatCode>#,##0.0</c:formatCode>
                <c:ptCount val="5"/>
                <c:pt idx="0">
                  <c:v>19.399999999999999</c:v>
                </c:pt>
                <c:pt idx="1">
                  <c:v>19.2</c:v>
                </c:pt>
                <c:pt idx="2">
                  <c:v>19.3</c:v>
                </c:pt>
                <c:pt idx="3">
                  <c:v>21.9</c:v>
                </c:pt>
                <c:pt idx="4">
                  <c:v>20.5</c:v>
                </c:pt>
              </c:numCache>
            </c:numRef>
          </c:val>
          <c:smooth val="0"/>
          <c:extLst>
            <c:ext xmlns:c16="http://schemas.microsoft.com/office/drawing/2014/chart" uri="{C3380CC4-5D6E-409C-BE32-E72D297353CC}">
              <c16:uniqueId val="{00000001-FD1A-4B4D-98E7-39388D5B00E4}"/>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24"/>
          <c:min val="16"/>
        </c:scaling>
        <c:delete val="0"/>
        <c:axPos val="l"/>
        <c:majorGridlines/>
        <c:numFmt formatCode="#,##0.0" sourceLinked="1"/>
        <c:majorTickMark val="out"/>
        <c:minorTickMark val="none"/>
        <c:tickLblPos val="nextTo"/>
        <c:crossAx val="433649152"/>
        <c:crosses val="autoZero"/>
        <c:crossBetween val="between"/>
        <c:majorUnit val="8"/>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'25_PEDS'!$H$70</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'25_PEDS'!$M$70:$Q$70</c:f>
              <c:numCache>
                <c:formatCode>#,##0.0</c:formatCode>
                <c:ptCount val="5"/>
                <c:pt idx="0">
                  <c:v>6.2</c:v>
                </c:pt>
                <c:pt idx="1">
                  <c:v>6.5</c:v>
                </c:pt>
                <c:pt idx="2">
                  <c:v>6.5</c:v>
                </c:pt>
                <c:pt idx="3">
                  <c:v>7.5</c:v>
                </c:pt>
                <c:pt idx="4">
                  <c:v>7.6</c:v>
                </c:pt>
              </c:numCache>
            </c:numRef>
          </c:val>
          <c:smooth val="0"/>
          <c:extLst>
            <c:ext xmlns:c16="http://schemas.microsoft.com/office/drawing/2014/chart" uri="{C3380CC4-5D6E-409C-BE32-E72D297353CC}">
              <c16:uniqueId val="{00000000-9B5C-4CB8-8AF6-0F3EC4820DCD}"/>
            </c:ext>
          </c:extLst>
        </c:ser>
        <c:ser>
          <c:idx val="1"/>
          <c:order val="1"/>
          <c:tx>
            <c:strRef>
              <c:f>'25_PEDS'!$H$71</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'25_PEDS'!$M$71:$Q$71</c:f>
              <c:numCache>
                <c:formatCode>#,##0.0</c:formatCode>
                <c:ptCount val="5"/>
                <c:pt idx="0">
                  <c:v>6.9</c:v>
                </c:pt>
                <c:pt idx="1">
                  <c:v>6.9</c:v>
                </c:pt>
                <c:pt idx="2">
                  <c:v>7</c:v>
                </c:pt>
                <c:pt idx="3">
                  <c:v>8</c:v>
                </c:pt>
                <c:pt idx="4">
                  <c:v>8.1</c:v>
                </c:pt>
              </c:numCache>
            </c:numRef>
          </c:val>
          <c:smooth val="0"/>
          <c:extLst>
            <c:ext xmlns:c16="http://schemas.microsoft.com/office/drawing/2014/chart" uri="{C3380CC4-5D6E-409C-BE32-E72D297353CC}">
              <c16:uniqueId val="{00000001-9B5C-4CB8-8AF6-0F3EC4820D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9"/>
          <c:min val="6"/>
        </c:scaling>
        <c:delete val="0"/>
        <c:axPos val="l"/>
        <c:majorGridlines/>
        <c:numFmt formatCode="#,##0.0" sourceLinked="1"/>
        <c:majorTickMark val="out"/>
        <c:minorTickMark val="none"/>
        <c:tickLblPos val="nextTo"/>
        <c:crossAx val="433649152"/>
        <c:crosses val="autoZero"/>
        <c:crossBetween val="between"/>
        <c:majorUnit val="3"/>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'25_PEDS'!$H$72</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'25_PEDS'!$M$72:$Q$72</c:f>
              <c:numCache>
                <c:formatCode>#,##0.0</c:formatCode>
                <c:ptCount val="5"/>
                <c:pt idx="0">
                  <c:v>4.5999999999999996</c:v>
                </c:pt>
                <c:pt idx="1">
                  <c:v>4.4000000000000004</c:v>
                </c:pt>
                <c:pt idx="2">
                  <c:v>4.5</c:v>
                </c:pt>
                <c:pt idx="3">
                  <c:v>4.7</c:v>
                </c:pt>
                <c:pt idx="4">
                  <c:v>4.5999999999999996</c:v>
                </c:pt>
              </c:numCache>
            </c:numRef>
          </c:val>
          <c:smooth val="0"/>
          <c:extLst>
            <c:ext xmlns:c16="http://schemas.microsoft.com/office/drawing/2014/chart" uri="{C3380CC4-5D6E-409C-BE32-E72D297353CC}">
              <c16:uniqueId val="{00000000-70D0-4EAC-97AC-92E9B422D06E}"/>
            </c:ext>
          </c:extLst>
        </c:ser>
        <c:ser>
          <c:idx val="1"/>
          <c:order val="1"/>
          <c:tx>
            <c:strRef>
              <c:f>'25_PEDS'!$H$73</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'25_PEDS'!$M$73:$Q$73</c:f>
              <c:numCache>
                <c:formatCode>#,##0.0</c:formatCode>
                <c:ptCount val="5"/>
                <c:pt idx="0">
                  <c:v>4.7</c:v>
                </c:pt>
                <c:pt idx="1">
                  <c:v>4.7</c:v>
                </c:pt>
                <c:pt idx="2">
                  <c:v>4.7</c:v>
                </c:pt>
                <c:pt idx="3">
                  <c:v>5</c:v>
                </c:pt>
                <c:pt idx="4">
                  <c:v>4.8</c:v>
                </c:pt>
              </c:numCache>
            </c:numRef>
          </c:val>
          <c:smooth val="0"/>
          <c:extLst>
            <c:ext xmlns:c16="http://schemas.microsoft.com/office/drawing/2014/chart" uri="{C3380CC4-5D6E-409C-BE32-E72D297353CC}">
              <c16:uniqueId val="{00000001-70D0-4EAC-97AC-92E9B422D06E}"/>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4"/>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'25_PEDS'!$H$74</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'25_PEDS'!$M$74:$R$74</c:f>
              <c:numCache>
                <c:formatCode>#,##0.0</c:formatCode>
                <c:ptCount val="6"/>
                <c:pt idx="0">
                  <c:v>0.67</c:v>
                </c:pt>
                <c:pt idx="1">
                  <c:v>0.67</c:v>
                </c:pt>
                <c:pt idx="2">
                  <c:v>0.68</c:v>
                </c:pt>
                <c:pt idx="3">
                  <c:v>0.67</c:v>
                </c:pt>
                <c:pt idx="4">
                  <c:v>0.64</c:v>
                </c:pt>
                <c:pt idx="5">
                  <c:v>0.66</c:v>
                </c:pt>
              </c:numCache>
            </c:numRef>
          </c:val>
          <c:smooth val="0"/>
          <c:extLst>
            <c:ext xmlns:c16="http://schemas.microsoft.com/office/drawing/2014/chart" uri="{C3380CC4-5D6E-409C-BE32-E72D297353CC}">
              <c16:uniqueId val="{00000000-F890-4113-804B-6DD5354609A7}"/>
            </c:ext>
          </c:extLst>
        </c:ser>
        <c:ser>
          <c:idx val="1"/>
          <c:order val="1"/>
          <c:tx>
            <c:strRef>
              <c:f>'25_PEDS'!$H$75</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'25_PEDS'!$M$75:$R$75</c:f>
              <c:numCache>
                <c:formatCode>#,##0.0</c:formatCode>
                <c:ptCount val="6"/>
                <c:pt idx="0">
                  <c:v>0.59</c:v>
                </c:pt>
                <c:pt idx="1">
                  <c:v>0.57999999999999996</c:v>
                </c:pt>
                <c:pt idx="2">
                  <c:v>0.56999999999999995</c:v>
                </c:pt>
                <c:pt idx="3">
                  <c:v>0.56000000000000005</c:v>
                </c:pt>
                <c:pt idx="4">
                  <c:v>0.57999999999999996</c:v>
                </c:pt>
                <c:pt idx="5">
                  <c:v>0.57999999999999996</c:v>
                </c:pt>
              </c:numCache>
            </c:numRef>
          </c:val>
          <c:smooth val="0"/>
          <c:extLst>
            <c:ext xmlns:c16="http://schemas.microsoft.com/office/drawing/2014/chart" uri="{C3380CC4-5D6E-409C-BE32-E72D297353CC}">
              <c16:uniqueId val="{00000001-F890-4113-804B-6DD5354609A7}"/>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0.70000000000000007"/>
          <c:min val="0.5"/>
        </c:scaling>
        <c:delete val="0"/>
        <c:axPos val="l"/>
        <c:majorGridlines/>
        <c:numFmt formatCode="#,##0.0" sourceLinked="1"/>
        <c:majorTickMark val="out"/>
        <c:minorTickMark val="none"/>
        <c:tickLblPos val="nextTo"/>
        <c:crossAx val="433649152"/>
        <c:crosses val="autoZero"/>
        <c:crossBetween val="between"/>
        <c:majorUnit val="0.2"/>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'25_PEDS'!$H$78</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'25_PEDS'!$M$78:$Q$78</c:f>
              <c:numCache>
                <c:formatCode>#,##0.0</c:formatCode>
                <c:ptCount val="5"/>
                <c:pt idx="0">
                  <c:v>6.7</c:v>
                </c:pt>
                <c:pt idx="1">
                  <c:v>6.9</c:v>
                </c:pt>
                <c:pt idx="2">
                  <c:v>6.9</c:v>
                </c:pt>
                <c:pt idx="3">
                  <c:v>7.1</c:v>
                </c:pt>
                <c:pt idx="4">
                  <c:v>7.4</c:v>
                </c:pt>
              </c:numCache>
            </c:numRef>
          </c:val>
          <c:smooth val="0"/>
          <c:extLst>
            <c:ext xmlns:c16="http://schemas.microsoft.com/office/drawing/2014/chart" uri="{C3380CC4-5D6E-409C-BE32-E72D297353CC}">
              <c16:uniqueId val="{00000000-5251-46B2-ADF5-2120DDB86498}"/>
            </c:ext>
          </c:extLst>
        </c:ser>
        <c:ser>
          <c:idx val="1"/>
          <c:order val="1"/>
          <c:tx>
            <c:strRef>
              <c:f>'25_PEDS'!$H$79</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'25_PEDS'!$M$79:$Q$79</c:f>
              <c:numCache>
                <c:formatCode>#,##0.0</c:formatCode>
                <c:ptCount val="5"/>
                <c:pt idx="0">
                  <c:v>10</c:v>
                </c:pt>
                <c:pt idx="1">
                  <c:v>10</c:v>
                </c:pt>
                <c:pt idx="2">
                  <c:v>10.4</c:v>
                </c:pt>
                <c:pt idx="3">
                  <c:v>10.1</c:v>
                </c:pt>
                <c:pt idx="4">
                  <c:v>9.9</c:v>
                </c:pt>
              </c:numCache>
            </c:numRef>
          </c:val>
          <c:smooth val="0"/>
          <c:extLst>
            <c:ext xmlns:c16="http://schemas.microsoft.com/office/drawing/2014/chart" uri="{C3380CC4-5D6E-409C-BE32-E72D297353CC}">
              <c16:uniqueId val="{00000001-5251-46B2-ADF5-2120DDB86498}"/>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6"/>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'25_PEDS'!$H$80</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'25_PEDS'!$M$80:$Q$80</c:f>
              <c:numCache>
                <c:formatCode>#,##0.0</c:formatCode>
                <c:ptCount val="5"/>
                <c:pt idx="0">
                  <c:v>7.9</c:v>
                </c:pt>
                <c:pt idx="1">
                  <c:v>7.8</c:v>
                </c:pt>
                <c:pt idx="2">
                  <c:v>7.9</c:v>
                </c:pt>
                <c:pt idx="3">
                  <c:v>8.4</c:v>
                </c:pt>
                <c:pt idx="4">
                  <c:v>8.4</c:v>
                </c:pt>
              </c:numCache>
            </c:numRef>
          </c:val>
          <c:smooth val="0"/>
          <c:extLst>
            <c:ext xmlns:c16="http://schemas.microsoft.com/office/drawing/2014/chart" uri="{C3380CC4-5D6E-409C-BE32-E72D297353CC}">
              <c16:uniqueId val="{00000000-06E8-41F4-BE2B-FE98148BF292}"/>
            </c:ext>
          </c:extLst>
        </c:ser>
        <c:ser>
          <c:idx val="1"/>
          <c:order val="1"/>
          <c:tx>
            <c:strRef>
              <c:f>'25_PEDS'!$H$81</c:f>
              <c:strCache>
                <c:ptCount val="1"/>
                <c:pt idx="0">
                  <c:v>UE27</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'25_PEDS'!$M$81:$Q$81</c:f>
              <c:numCache>
                <c:formatCode>#,##0.0</c:formatCode>
                <c:ptCount val="5"/>
                <c:pt idx="0">
                  <c:v>9.6999999999999993</c:v>
                </c:pt>
                <c:pt idx="1">
                  <c:v>9.8000000000000007</c:v>
                </c:pt>
                <c:pt idx="2">
                  <c:v>10.199999999999999</c:v>
                </c:pt>
                <c:pt idx="3">
                  <c:v>9.5</c:v>
                </c:pt>
                <c:pt idx="4">
                  <c:v>9.5</c:v>
                </c:pt>
              </c:numCache>
            </c:numRef>
          </c:val>
          <c:smooth val="0"/>
          <c:extLst>
            <c:ext xmlns:c16="http://schemas.microsoft.com/office/drawing/2014/chart" uri="{C3380CC4-5D6E-409C-BE32-E72D297353CC}">
              <c16:uniqueId val="{00000001-06E8-41F4-BE2B-FE98148BF29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1"/>
          <c:min val="7"/>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'25_PEDS'!$H$28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'25_PEDS'!$M$28:$R$28</c:f>
              <c:numCache>
                <c:formatCode>#,##0.0</c:formatCode>
                <c:ptCount val="6"/>
                <c:pt idx="0">
                  <c:v>8</c:v>
                </c:pt>
                <c:pt idx="1">
                  <c:v>6.6</c:v>
                </c:pt>
                <c:pt idx="2">
                  <c:v>5.6</c:v>
                </c:pt>
                <c:pt idx="3">
                  <c:v>5.4</c:v>
                </c:pt>
                <c:pt idx="4">
                  <c:v>6</c:v>
                </c:pt>
                <c:pt idx="5">
                  <c:v>5.3</c:v>
                </c:pt>
              </c:numCache>
            </c:numRef>
          </c:val>
          <c:smooth val="0"/>
          <c:extLst>
            <c:ext xmlns:c16="http://schemas.microsoft.com/office/drawing/2014/chart" uri="{C3380CC4-5D6E-409C-BE32-E72D297353CC}">
              <c16:uniqueId val="{00000000-99DE-4312-AFCF-757248CB5ACD}"/>
            </c:ext>
          </c:extLst>
        </c:ser>
        <c:ser>
          <c:idx val="1"/>
          <c:order val="1"/>
          <c:tx>
            <c:strRef>
              <c:f>'25_PEDS'!$H$29</c:f>
              <c:strCache>
                <c:ptCount val="1"/>
                <c:pt idx="0">
                  <c:v>UE27</c:v>
                </c:pt>
              </c:strCache>
            </c:strRef>
          </c:tx>
          <c:spPr>
            <a:ln>
              <a:solidFill>
                <a:schemeClr val="accent2"/>
              </a:solidFill>
            </a:ln>
          </c:spPr>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'25_PEDS'!$M$29:$R$29</c:f>
              <c:numCache>
                <c:formatCode>#,##0.0</c:formatCode>
                <c:ptCount val="6"/>
                <c:pt idx="0">
                  <c:v>7.8</c:v>
                </c:pt>
                <c:pt idx="1">
                  <c:v>7.1</c:v>
                </c:pt>
                <c:pt idx="2">
                  <c:v>6.7</c:v>
                </c:pt>
                <c:pt idx="3">
                  <c:v>6.8</c:v>
                </c:pt>
                <c:pt idx="4">
                  <c:v>6.3</c:v>
                </c:pt>
                <c:pt idx="5">
                  <c:v>6.7</c:v>
                </c:pt>
              </c:numCache>
            </c:numRef>
          </c:val>
          <c:smooth val="0"/>
          <c:extLst>
            <c:ext xmlns:c16="http://schemas.microsoft.com/office/drawing/2014/chart" uri="{C3380CC4-5D6E-409C-BE32-E72D297353CC}">
              <c16:uniqueId val="{00000001-99DE-4312-AFCF-757248CB5AC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8"/>
          <c:min val="4"/>
        </c:scaling>
        <c:delete val="0"/>
        <c:axPos val="l"/>
        <c:majorGridlines/>
        <c:numFmt formatCode="#,##0.0" sourceLinked="1"/>
        <c:majorTickMark val="out"/>
        <c:minorTickMark val="none"/>
        <c:tickLblPos val="nextTo"/>
        <c:crossAx val="433649152"/>
        <c:crosses val="autoZero"/>
        <c:crossBetween val="between"/>
        <c:majorUnit val="4"/>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baseline="0">
                <a:effectLst/>
              </a:rPr>
              <a:t>Gender Pay Gap da remuneração mensal, base e ganho, por profissão </a:t>
            </a:r>
            <a:r>
              <a:rPr lang="pt-PT" sz="700" b="0" i="0" baseline="0">
                <a:effectLst/>
              </a:rPr>
              <a:t>(%)</a:t>
            </a:r>
            <a:endParaRPr lang="pt-PT" sz="700">
              <a:effectLst/>
            </a:endParaRPr>
          </a:p>
        </c:rich>
      </c:tx>
      <c:overlay val="0"/>
      <c:spPr>
        <a:noFill/>
        <a:ln w="25400">
          <a:noFill/>
        </a:ln>
      </c:spPr>
    </c:title>
    <c:autoTitleDeleted val="0"/>
    <c:plotArea>
      <c:layout>
        <c:manualLayout>
          <c:layoutTarget val="inner"/>
          <c:xMode val="edge"/>
          <c:yMode val="edge"/>
          <c:x val="4.8596240035509691E-2"/>
          <c:y val="0.22272596540552902"/>
          <c:w val="0.90280751992898056"/>
          <c:h val="0.5162020014044485"/>
        </c:manualLayout>
      </c:layout>
      <c:barChart>
        <c:barDir val="col"/>
        <c:grouping val="clustered"/>
        <c:varyColors val="0"/>
        <c:ser>
          <c:idx val="0"/>
          <c:order val="0"/>
          <c:tx>
            <c:v>GPG base</c:v>
          </c:tx>
          <c:spPr>
            <a:solidFill>
              <a:schemeClr val="accent5"/>
            </a:solidFill>
            <a:ln w="9525">
              <a:solidFill>
                <a:schemeClr val="accent2"/>
              </a:solidFill>
              <a:prstDash val="solid"/>
            </a:ln>
          </c:spPr>
          <c:invertIfNegative val="0"/>
          <c:dLbls>
            <c:numFmt formatCode="#,##0.0" sourceLinked="0"/>
            <c:spPr>
              <a:noFill/>
              <a:ln w="25400">
                <a:noFill/>
              </a:ln>
            </c:spPr>
            <c:txPr>
              <a:bodyPr rot="-5400000" vert="horz"/>
              <a:lstStyle/>
              <a:p>
                <a:pPr>
                  <a:defRPr sz="575" b="0" i="0" u="none" strike="noStrike" baseline="0">
                    <a:solidFill>
                      <a:schemeClr val="tx2"/>
                    </a:solidFill>
                    <a:latin typeface="Arial"/>
                    <a:ea typeface="Arial"/>
                    <a:cs typeface="Arial"/>
                  </a:defRPr>
                </a:pPr>
                <a:endParaRPr lang="pt-P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1</c:v>
              </c:pt>
              <c:pt idx="1">
                <c:v>2</c:v>
              </c:pt>
              <c:pt idx="2">
                <c:v>3</c:v>
              </c:pt>
              <c:pt idx="3">
                <c:v>4</c:v>
              </c:pt>
              <c:pt idx="4">
                <c:v>5</c:v>
              </c:pt>
              <c:pt idx="5">
                <c:v>6</c:v>
              </c:pt>
              <c:pt idx="6">
                <c:v>7</c:v>
              </c:pt>
              <c:pt idx="7">
                <c:v>8</c:v>
              </c:pt>
              <c:pt idx="8">
                <c:v>9</c:v>
              </c:pt>
            </c:numLit>
          </c:cat>
          <c:val>
            <c:numLit>
              <c:formatCode>0.0</c:formatCode>
              <c:ptCount val="9"/>
              <c:pt idx="0">
                <c:v>19.738743898115573</c:v>
              </c:pt>
              <c:pt idx="1">
                <c:v>18.858058530825673</c:v>
              </c:pt>
              <c:pt idx="2">
                <c:v>18.25059986962372</c:v>
              </c:pt>
              <c:pt idx="3">
                <c:v>4.6006223547421898</c:v>
              </c:pt>
              <c:pt idx="4">
                <c:v>13.228807114023278</c:v>
              </c:pt>
              <c:pt idx="5">
                <c:v>13.055006451154693</c:v>
              </c:pt>
              <c:pt idx="6">
                <c:v>15.202542068213699</c:v>
              </c:pt>
              <c:pt idx="7">
                <c:v>15.642399041511034</c:v>
              </c:pt>
              <c:pt idx="8">
                <c:v>8.5484217036260972</c:v>
              </c:pt>
            </c:numLit>
          </c:val>
          <c:extLst>
            <c:ext xmlns:c16="http://schemas.microsoft.com/office/drawing/2014/chart" uri="{C3380CC4-5D6E-409C-BE32-E72D297353CC}">
              <c16:uniqueId val="{00000000-CD63-4CB3-87F3-C72895ECDAA6}"/>
            </c:ext>
          </c:extLst>
        </c:ser>
        <c:dLbls>
          <c:showLegendKey val="0"/>
          <c:showVal val="1"/>
          <c:showCatName val="0"/>
          <c:showSerName val="0"/>
          <c:showPercent val="0"/>
          <c:showBubbleSize val="0"/>
        </c:dLbls>
        <c:gapWidth val="150"/>
        <c:overlap val="-25"/>
        <c:axId val="239743744"/>
        <c:axId val="239775744"/>
      </c:barChart>
      <c:lineChart>
        <c:grouping val="standard"/>
        <c:varyColors val="0"/>
        <c:ser>
          <c:idx val="1"/>
          <c:order val="1"/>
          <c:tx>
            <c:v>GPG ganho</c:v>
          </c:tx>
          <c:spPr>
            <a:ln>
              <a:noFill/>
            </a:ln>
          </c:spPr>
          <c:marker>
            <c:symbol val="dash"/>
            <c:size val="8"/>
            <c:spPr>
              <a:solidFill>
                <a:schemeClr val="tx2">
                  <a:alpha val="89000"/>
                </a:schemeClr>
              </a:solidFill>
              <a:ln>
                <a:solidFill>
                  <a:schemeClr val="tx2"/>
                </a:solidFill>
              </a:ln>
            </c:spPr>
          </c:marker>
          <c:dLbls>
            <c:dLbl>
              <c:idx val="8"/>
              <c:layout>
                <c:manualLayout>
                  <c:x val="-5.6791507172206705E-2"/>
                  <c:y val="-5.63280700705410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63-4CB3-87F3-C72895ECDAA6}"/>
                </c:ext>
              </c:extLst>
            </c:dLbl>
            <c:spPr>
              <a:noFill/>
              <a:ln>
                <a:noFill/>
              </a:ln>
              <a:effectLst/>
            </c:spPr>
            <c:txPr>
              <a:bodyPr rot="0" vert="horz" wrap="square" lIns="38100" tIns="19050" rIns="38100" bIns="19050" anchor="t" anchorCtr="0">
                <a:spAutoFit/>
              </a:bodyPr>
              <a:lstStyle/>
              <a:p>
                <a:pPr>
                  <a:defRPr>
                    <a:solidFill>
                      <a:srgbClr val="1F497D"/>
                    </a:solidFill>
                  </a:defRPr>
                </a:pPr>
                <a:endParaRPr lang="pt-P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1. Rep. do poder legisl. e de órgãos exec., dir., dir. e gestores exec.</c:v>
              </c:pt>
              <c:pt idx="1">
                <c:v>2. Especialistas das act. intelectuais e científicas</c:v>
              </c:pt>
              <c:pt idx="2">
                <c:v>3. Técn. e profissões de nível intermédio</c:v>
              </c:pt>
              <c:pt idx="3">
                <c:v>4. Pessoal administrativo</c:v>
              </c:pt>
              <c:pt idx="4">
                <c:v>5. Trab. dos serv. pessoais, de protecção e segurança e vendedores</c:v>
              </c:pt>
              <c:pt idx="5">
                <c:v>6. Agricultores e trab. qualificados da agric., da pesca e da floresta</c:v>
              </c:pt>
              <c:pt idx="6">
                <c:v>7. Trab. qualificados da indústria, construção e artífices</c:v>
              </c:pt>
              <c:pt idx="7">
                <c:v>8. Op. de instalações e máquinas e trab. da montagem</c:v>
              </c:pt>
              <c:pt idx="8">
                <c:v>9. Trabalhadores não qualificados</c:v>
              </c:pt>
            </c:strLit>
          </c:cat>
          <c:val>
            <c:numLit>
              <c:formatCode>0.0</c:formatCode>
              <c:ptCount val="9"/>
              <c:pt idx="0">
                <c:v>19.209030009994322</c:v>
              </c:pt>
              <c:pt idx="1">
                <c:v>19.434248629757555</c:v>
              </c:pt>
              <c:pt idx="2">
                <c:v>20.345783981630937</c:v>
              </c:pt>
              <c:pt idx="3">
                <c:v>8.6162366105043127</c:v>
              </c:pt>
              <c:pt idx="4">
                <c:v>14.611796715576709</c:v>
              </c:pt>
              <c:pt idx="5">
                <c:v>12.200721887249067</c:v>
              </c:pt>
              <c:pt idx="6">
                <c:v>17.748880135928324</c:v>
              </c:pt>
              <c:pt idx="7">
                <c:v>26.038120582695413</c:v>
              </c:pt>
              <c:pt idx="8">
                <c:v>13.472430451440943</c:v>
              </c:pt>
            </c:numLit>
          </c:val>
          <c:smooth val="0"/>
          <c:extLst>
            <c:ext xmlns:c16="http://schemas.microsoft.com/office/drawing/2014/chart" uri="{C3380CC4-5D6E-409C-BE32-E72D297353CC}">
              <c16:uniqueId val="{00000002-CD63-4CB3-87F3-C72895ECDAA6}"/>
            </c:ext>
          </c:extLst>
        </c:ser>
        <c:dLbls>
          <c:showLegendKey val="0"/>
          <c:showVal val="1"/>
          <c:showCatName val="0"/>
          <c:showSerName val="0"/>
          <c:showPercent val="0"/>
          <c:showBubbleSize val="0"/>
        </c:dLbls>
        <c:marker val="1"/>
        <c:smooth val="0"/>
        <c:axId val="239743744"/>
        <c:axId val="239775744"/>
      </c:lineChart>
      <c:catAx>
        <c:axId val="239743744"/>
        <c:scaling>
          <c:orientation val="minMax"/>
        </c:scaling>
        <c:delete val="0"/>
        <c:axPos val="b"/>
        <c:numFmt formatCode="General" sourceLinked="1"/>
        <c:majorTickMark val="none"/>
        <c:minorTickMark val="none"/>
        <c:tickLblPos val="nextTo"/>
        <c:txPr>
          <a:bodyPr rot="0" vert="horz"/>
          <a:lstStyle/>
          <a:p>
            <a:pPr>
              <a:defRPr sz="500" b="0" i="0" u="none" strike="noStrike" baseline="0">
                <a:solidFill>
                  <a:schemeClr val="tx2"/>
                </a:solidFill>
                <a:latin typeface="Arial"/>
                <a:ea typeface="Arial"/>
                <a:cs typeface="Arial"/>
              </a:defRPr>
            </a:pPr>
            <a:endParaRPr lang="pt-PT"/>
          </a:p>
        </c:txPr>
        <c:crossAx val="239775744"/>
        <c:crosses val="autoZero"/>
        <c:auto val="1"/>
        <c:lblAlgn val="ctr"/>
        <c:lblOffset val="100"/>
        <c:noMultiLvlLbl val="0"/>
      </c:catAx>
      <c:valAx>
        <c:axId val="239775744"/>
        <c:scaling>
          <c:orientation val="minMax"/>
        </c:scaling>
        <c:delete val="1"/>
        <c:axPos val="l"/>
        <c:numFmt formatCode="0.0%" sourceLinked="0"/>
        <c:majorTickMark val="none"/>
        <c:minorTickMark val="none"/>
        <c:tickLblPos val="none"/>
        <c:crossAx val="239743744"/>
        <c:crosses val="autoZero"/>
        <c:crossBetween val="between"/>
      </c:valAx>
      <c:spPr>
        <a:gradFill flip="none" rotWithShape="1">
          <a:gsLst>
            <a:gs pos="89000">
              <a:srgbClr val="FFEDDB"/>
            </a:gs>
            <a:gs pos="50000">
              <a:srgbClr val="F5FBFF"/>
            </a:gs>
            <a:gs pos="0">
              <a:schemeClr val="accent6"/>
            </a:gs>
            <a:gs pos="100000">
              <a:srgbClr val="FFEDDB"/>
            </a:gs>
          </a:gsLst>
          <a:lin ang="2700000" scaled="1"/>
          <a:tileRect/>
        </a:gradFill>
        <a:ln w="25400">
          <a:noFill/>
        </a:ln>
      </c:spPr>
    </c:plotArea>
    <c:legend>
      <c:legendPos val="t"/>
      <c:layout>
        <c:manualLayout>
          <c:xMode val="edge"/>
          <c:yMode val="edge"/>
          <c:x val="0.77134502253681492"/>
          <c:y val="0.12249426196847105"/>
          <c:w val="0.220438774088967"/>
          <c:h val="8.9146249865250632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20413775861"/>
          <c:y val="0.24622737460248792"/>
          <c:w val="0.72848164079855304"/>
          <c:h val="0.46751791393029557"/>
        </c:manualLayout>
      </c:layout>
      <c:lineChart>
        <c:grouping val="standard"/>
        <c:varyColors val="0"/>
        <c:ser>
          <c:idx val="0"/>
          <c:order val="0"/>
          <c:tx>
            <c:strRef>
              <c:f>'25_PEDS'!$H$9</c:f>
              <c:strCache>
                <c:ptCount val="1"/>
                <c:pt idx="0">
                  <c:v>PT</c:v>
                </c:pt>
              </c:strCache>
            </c:strRef>
          </c:tx>
          <c:marker>
            <c:symbol val="none"/>
          </c:marker>
          <c:cat>
            <c:numRef>
              <c:f>'25_PEDS'!$M$6:$Q$6</c:f>
              <c:numCache>
                <c:formatCode>General</c:formatCode>
                <c:ptCount val="5"/>
                <c:pt idx="0">
                  <c:v>2017</c:v>
                </c:pt>
                <c:pt idx="1">
                  <c:v>2018</c:v>
                </c:pt>
                <c:pt idx="2">
                  <c:v>2019</c:v>
                </c:pt>
                <c:pt idx="3">
                  <c:v>2020</c:v>
                </c:pt>
                <c:pt idx="4">
                  <c:v>2021</c:v>
                </c:pt>
              </c:numCache>
            </c:numRef>
          </c:cat>
          <c:val>
            <c:numRef>
              <c:f>'25_PEDS'!$M$9:$R$9</c:f>
              <c:numCache>
                <c:formatCode>#,##0.0</c:formatCode>
                <c:ptCount val="6"/>
                <c:pt idx="0">
                  <c:v>73.8</c:v>
                </c:pt>
                <c:pt idx="1">
                  <c:v>74.5</c:v>
                </c:pt>
                <c:pt idx="2">
                  <c:v>74.900000000000006</c:v>
                </c:pt>
                <c:pt idx="3">
                  <c:v>73.8</c:v>
                </c:pt>
                <c:pt idx="4">
                  <c:v>75.2</c:v>
                </c:pt>
                <c:pt idx="5">
                  <c:v>76.400000000000006</c:v>
                </c:pt>
              </c:numCache>
            </c:numRef>
          </c:val>
          <c:smooth val="0"/>
          <c:extLst>
            <c:ext xmlns:c16="http://schemas.microsoft.com/office/drawing/2014/chart" uri="{C3380CC4-5D6E-409C-BE32-E72D297353CC}">
              <c16:uniqueId val="{00000000-F85A-40DB-9B86-8F39E207AC66}"/>
            </c:ext>
          </c:extLst>
        </c:ser>
        <c:ser>
          <c:idx val="1"/>
          <c:order val="1"/>
          <c:tx>
            <c:strRef>
              <c:f>'25_PEDS'!$H$10</c:f>
              <c:strCache>
                <c:ptCount val="1"/>
                <c:pt idx="0">
                  <c:v>UE27</c:v>
                </c:pt>
              </c:strCache>
            </c:strRef>
          </c:tx>
          <c:spPr>
            <a:ln>
              <a:solidFill>
                <a:schemeClr val="accent2"/>
              </a:solidFill>
            </a:ln>
          </c:spPr>
          <c:marker>
            <c:symbol val="none"/>
          </c:marker>
          <c:cat>
            <c:numRef>
              <c:f>'25_PEDS'!$M$6:$Q$6</c:f>
              <c:numCache>
                <c:formatCode>General</c:formatCode>
                <c:ptCount val="5"/>
                <c:pt idx="0">
                  <c:v>2017</c:v>
                </c:pt>
                <c:pt idx="1">
                  <c:v>2018</c:v>
                </c:pt>
                <c:pt idx="2">
                  <c:v>2019</c:v>
                </c:pt>
                <c:pt idx="3">
                  <c:v>2020</c:v>
                </c:pt>
                <c:pt idx="4">
                  <c:v>2021</c:v>
                </c:pt>
              </c:numCache>
            </c:numRef>
          </c:cat>
          <c:val>
            <c:numRef>
              <c:f>'25_PEDS'!$M$10:$R$10</c:f>
              <c:numCache>
                <c:formatCode>#,##0.0</c:formatCode>
                <c:ptCount val="6"/>
                <c:pt idx="0">
                  <c:v>72.400000000000006</c:v>
                </c:pt>
                <c:pt idx="1">
                  <c:v>72.8</c:v>
                </c:pt>
                <c:pt idx="2">
                  <c:v>73.2</c:v>
                </c:pt>
                <c:pt idx="3">
                  <c:v>72.400000000000006</c:v>
                </c:pt>
                <c:pt idx="4">
                  <c:v>73.599999999999994</c:v>
                </c:pt>
                <c:pt idx="5">
                  <c:v>74.5</c:v>
                </c:pt>
              </c:numCache>
            </c:numRef>
          </c:val>
          <c:smooth val="0"/>
          <c:extLst>
            <c:ext xmlns:c16="http://schemas.microsoft.com/office/drawing/2014/chart" uri="{C3380CC4-5D6E-409C-BE32-E72D297353CC}">
              <c16:uniqueId val="{00000001-F85A-40DB-9B86-8F39E207AC66}"/>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76"/>
          <c:min val="71"/>
        </c:scaling>
        <c:delete val="0"/>
        <c:axPos val="l"/>
        <c:majorGridlines/>
        <c:numFmt formatCode="#,##0.0" sourceLinked="1"/>
        <c:majorTickMark val="out"/>
        <c:minorTickMark val="none"/>
        <c:tickLblPos val="nextTo"/>
        <c:crossAx val="433649152"/>
        <c:crosses val="autoZero"/>
        <c:crossBetween val="between"/>
        <c:majorUnit val="5"/>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'25_PEDS'!$H$15</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'25_PEDS'!$M$15:$P$15</c:f>
              <c:numCache>
                <c:formatCode>#,##0.0</c:formatCode>
                <c:ptCount val="4"/>
                <c:pt idx="0">
                  <c:v>30.3</c:v>
                </c:pt>
                <c:pt idx="1">
                  <c:v>31.2</c:v>
                </c:pt>
                <c:pt idx="2">
                  <c:v>33.6</c:v>
                </c:pt>
                <c:pt idx="3">
                  <c:v>35</c:v>
                </c:pt>
              </c:numCache>
            </c:numRef>
          </c:val>
          <c:smooth val="0"/>
          <c:extLst>
            <c:ext xmlns:c16="http://schemas.microsoft.com/office/drawing/2014/chart" uri="{C3380CC4-5D6E-409C-BE32-E72D297353CC}">
              <c16:uniqueId val="{00000000-D184-4DF2-8279-9D3D4A08C272}"/>
            </c:ext>
          </c:extLst>
        </c:ser>
        <c:ser>
          <c:idx val="1"/>
          <c:order val="1"/>
          <c:tx>
            <c:strRef>
              <c:f>'25_PEDS'!$H$16</c:f>
              <c:strCache>
                <c:ptCount val="1"/>
                <c:pt idx="0">
                  <c:v>UE27</c:v>
                </c:pt>
              </c:strCache>
            </c:strRef>
          </c:tx>
          <c:spPr>
            <a:ln>
              <a:solidFill>
                <a:schemeClr val="accent2"/>
              </a:solidFill>
            </a:ln>
          </c:spPr>
          <c:marker>
            <c:symbol val="none"/>
          </c:marker>
          <c:cat>
            <c:numRef>
              <c:f>'25_PEDS'!$M$6:$P$6</c:f>
              <c:numCache>
                <c:formatCode>General</c:formatCode>
                <c:ptCount val="4"/>
                <c:pt idx="0">
                  <c:v>2017</c:v>
                </c:pt>
                <c:pt idx="1">
                  <c:v>2018</c:v>
                </c:pt>
                <c:pt idx="2">
                  <c:v>2019</c:v>
                </c:pt>
                <c:pt idx="3">
                  <c:v>2020</c:v>
                </c:pt>
              </c:numCache>
            </c:numRef>
          </c:cat>
          <c:val>
            <c:numRef>
              <c:f>'25_PEDS'!$M$16:$P$16</c:f>
              <c:numCache>
                <c:formatCode>#,##0.0</c:formatCode>
                <c:ptCount val="4"/>
                <c:pt idx="0">
                  <c:v>23.6</c:v>
                </c:pt>
                <c:pt idx="1">
                  <c:v>24.5</c:v>
                </c:pt>
                <c:pt idx="2">
                  <c:v>25.6</c:v>
                </c:pt>
                <c:pt idx="3">
                  <c:v>27.1</c:v>
                </c:pt>
              </c:numCache>
            </c:numRef>
          </c:val>
          <c:smooth val="0"/>
          <c:extLst>
            <c:ext xmlns:c16="http://schemas.microsoft.com/office/drawing/2014/chart" uri="{C3380CC4-5D6E-409C-BE32-E72D297353CC}">
              <c16:uniqueId val="{00000001-D184-4DF2-8279-9D3D4A08C272}"/>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in val="20"/>
        </c:scaling>
        <c:delete val="0"/>
        <c:axPos val="l"/>
        <c:majorGridlines/>
        <c:numFmt formatCode="#,##0.0" sourceLinked="1"/>
        <c:majorTickMark val="out"/>
        <c:minorTickMark val="none"/>
        <c:tickLblPos val="nextTo"/>
        <c:crossAx val="433649152"/>
        <c:crosses val="autoZero"/>
        <c:crossBetween val="between"/>
        <c:majorUnit val="20"/>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641191919043001"/>
          <c:y val="0.2484472049689441"/>
          <c:w val="0.72848164079855304"/>
          <c:h val="0.34840318873184328"/>
        </c:manualLayout>
      </c:layout>
      <c:lineChart>
        <c:grouping val="standard"/>
        <c:varyColors val="0"/>
        <c:ser>
          <c:idx val="0"/>
          <c:order val="0"/>
          <c:tx>
            <c:strRef>
              <c:f>'25_PEDS'!$H$66</c:f>
              <c:strCache>
                <c:ptCount val="1"/>
                <c:pt idx="0">
                  <c:v>PT</c:v>
                </c:pt>
              </c:strCache>
            </c:strRef>
          </c:tx>
          <c:marker>
            <c:symbol val="none"/>
          </c:marker>
          <c:cat>
            <c:numRef>
              <c:f>'25_PEDS'!$M$6:$P$6</c:f>
              <c:numCache>
                <c:formatCode>General</c:formatCode>
                <c:ptCount val="4"/>
                <c:pt idx="0">
                  <c:v>2017</c:v>
                </c:pt>
                <c:pt idx="1">
                  <c:v>2018</c:v>
                </c:pt>
                <c:pt idx="2">
                  <c:v>2019</c:v>
                </c:pt>
                <c:pt idx="3">
                  <c:v>2020</c:v>
                </c:pt>
              </c:numCache>
            </c:numRef>
          </c:cat>
          <c:val>
            <c:numRef>
              <c:f>'25_PEDS'!$M$66:$P$66</c:f>
              <c:numCache>
                <c:formatCode>#,##0.0</c:formatCode>
                <c:ptCount val="4"/>
                <c:pt idx="0">
                  <c:v>6.5</c:v>
                </c:pt>
                <c:pt idx="1">
                  <c:v>7.8</c:v>
                </c:pt>
                <c:pt idx="2">
                  <c:v>7.7</c:v>
                </c:pt>
                <c:pt idx="3">
                  <c:v>9</c:v>
                </c:pt>
              </c:numCache>
            </c:numRef>
          </c:val>
          <c:smooth val="0"/>
          <c:extLst>
            <c:ext xmlns:c16="http://schemas.microsoft.com/office/drawing/2014/chart" uri="{C3380CC4-5D6E-409C-BE32-E72D297353CC}">
              <c16:uniqueId val="{00000000-5201-4DDE-8262-BA279F89450D}"/>
            </c:ext>
          </c:extLst>
        </c:ser>
        <c:ser>
          <c:idx val="1"/>
          <c:order val="1"/>
          <c:tx>
            <c:strRef>
              <c:f>'25_PEDS'!$H$67</c:f>
              <c:strCache>
                <c:ptCount val="1"/>
                <c:pt idx="0">
                  <c:v>UE27</c:v>
                </c:pt>
              </c:strCache>
            </c:strRef>
          </c:tx>
          <c:marker>
            <c:symbol val="none"/>
          </c:marker>
          <c:cat>
            <c:numRef>
              <c:f>'25_PEDS'!$M$6:$P$6</c:f>
              <c:numCache>
                <c:formatCode>General</c:formatCode>
                <c:ptCount val="4"/>
                <c:pt idx="0">
                  <c:v>2017</c:v>
                </c:pt>
                <c:pt idx="1">
                  <c:v>2018</c:v>
                </c:pt>
                <c:pt idx="2">
                  <c:v>2019</c:v>
                </c:pt>
                <c:pt idx="3">
                  <c:v>2020</c:v>
                </c:pt>
              </c:numCache>
            </c:numRef>
          </c:cat>
          <c:val>
            <c:numRef>
              <c:f>'25_PEDS'!$M$67:$P$67</c:f>
              <c:numCache>
                <c:formatCode>#,##0.0</c:formatCode>
                <c:ptCount val="4"/>
                <c:pt idx="0">
                  <c:v>5.6</c:v>
                </c:pt>
                <c:pt idx="1">
                  <c:v>6.1</c:v>
                </c:pt>
                <c:pt idx="2">
                  <c:v>5.4</c:v>
                </c:pt>
                <c:pt idx="3">
                  <c:v>5.8</c:v>
                </c:pt>
              </c:numCache>
            </c:numRef>
          </c:val>
          <c:smooth val="0"/>
          <c:extLst>
            <c:ext xmlns:c16="http://schemas.microsoft.com/office/drawing/2014/chart" uri="{C3380CC4-5D6E-409C-BE32-E72D297353CC}">
              <c16:uniqueId val="{00000001-5201-4DDE-8262-BA279F89450D}"/>
            </c:ext>
          </c:extLst>
        </c:ser>
        <c:dLbls>
          <c:showLegendKey val="0"/>
          <c:showVal val="0"/>
          <c:showCatName val="0"/>
          <c:showSerName val="0"/>
          <c:showPercent val="0"/>
          <c:showBubbleSize val="0"/>
        </c:dLbls>
        <c:smooth val="0"/>
        <c:axId val="433649152"/>
        <c:axId val="433651072"/>
      </c:lineChart>
      <c:catAx>
        <c:axId val="433649152"/>
        <c:scaling>
          <c:orientation val="minMax"/>
        </c:scaling>
        <c:delete val="1"/>
        <c:axPos val="b"/>
        <c:numFmt formatCode="General" sourceLinked="1"/>
        <c:majorTickMark val="out"/>
        <c:minorTickMark val="none"/>
        <c:tickLblPos val="nextTo"/>
        <c:crossAx val="433651072"/>
        <c:crosses val="autoZero"/>
        <c:auto val="1"/>
        <c:lblAlgn val="ctr"/>
        <c:lblOffset val="100"/>
        <c:noMultiLvlLbl val="0"/>
      </c:catAx>
      <c:valAx>
        <c:axId val="433651072"/>
        <c:scaling>
          <c:orientation val="minMax"/>
          <c:max val="10"/>
          <c:min val="5"/>
        </c:scaling>
        <c:delete val="0"/>
        <c:axPos val="l"/>
        <c:majorGridlines/>
        <c:numFmt formatCode="#,##0.0" sourceLinked="1"/>
        <c:majorTickMark val="out"/>
        <c:minorTickMark val="none"/>
        <c:tickLblPos val="nextTo"/>
        <c:crossAx val="433649152"/>
        <c:crosses val="autoZero"/>
        <c:crossBetween val="between"/>
      </c:valAx>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'25_PEDS'!$H$42</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'25_PEDS'!$M$42:$R$42</c:f>
              <c:numCache>
                <c:formatCode>#,##0.0</c:formatCode>
                <c:ptCount val="6"/>
                <c:pt idx="0">
                  <c:v>17.600000000000001</c:v>
                </c:pt>
                <c:pt idx="1">
                  <c:v>18.3</c:v>
                </c:pt>
                <c:pt idx="2">
                  <c:v>19.2</c:v>
                </c:pt>
                <c:pt idx="3">
                  <c:v>18.2</c:v>
                </c:pt>
                <c:pt idx="4">
                  <c:v>16.2</c:v>
                </c:pt>
                <c:pt idx="5">
                  <c:v>13.1</c:v>
                </c:pt>
              </c:numCache>
            </c:numRef>
          </c:val>
          <c:smooth val="0"/>
          <c:extLst>
            <c:ext xmlns:c16="http://schemas.microsoft.com/office/drawing/2014/chart" uri="{C3380CC4-5D6E-409C-BE32-E72D297353CC}">
              <c16:uniqueId val="{00000000-6D5A-4114-AEEF-505B104424FE}"/>
            </c:ext>
          </c:extLst>
        </c:ser>
        <c:ser>
          <c:idx val="1"/>
          <c:order val="1"/>
          <c:tx>
            <c:strRef>
              <c:f>'25_PEDS'!$H$43</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'25_PEDS'!$M$43:$R$43</c:f>
              <c:numCache>
                <c:formatCode>#,##0.0</c:formatCode>
                <c:ptCount val="6"/>
                <c:pt idx="0">
                  <c:v>23.5</c:v>
                </c:pt>
                <c:pt idx="1">
                  <c:v>23.5</c:v>
                </c:pt>
                <c:pt idx="2">
                  <c:v>24.4</c:v>
                </c:pt>
                <c:pt idx="3">
                  <c:v>24.4</c:v>
                </c:pt>
                <c:pt idx="4">
                  <c:v>23.1</c:v>
                </c:pt>
                <c:pt idx="5">
                  <c:v>21.4</c:v>
                </c:pt>
              </c:numCache>
            </c:numRef>
          </c:val>
          <c:smooth val="0"/>
          <c:extLst>
            <c:ext xmlns:c16="http://schemas.microsoft.com/office/drawing/2014/chart" uri="{C3380CC4-5D6E-409C-BE32-E72D297353CC}">
              <c16:uniqueId val="{00000001-6D5A-4114-AEEF-505B104424FE}"/>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0"/>
          <c:min val="0"/>
        </c:scaling>
        <c:delete val="0"/>
        <c:axPos val="l"/>
        <c:majorGridlines/>
        <c:numFmt formatCode="#,##0.0" sourceLinked="1"/>
        <c:majorTickMark val="out"/>
        <c:minorTickMark val="none"/>
        <c:tickLblPos val="nextTo"/>
        <c:crossAx val="302540288"/>
        <c:crosses val="autoZero"/>
        <c:crossBetween val="between"/>
        <c:majorUnit val="3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'25_PEDS'!$H$44</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'25_PEDS'!$M$44:$R$44</c:f>
              <c:numCache>
                <c:formatCode>#,##0.0</c:formatCode>
                <c:ptCount val="6"/>
                <c:pt idx="0">
                  <c:v>6.7</c:v>
                </c:pt>
                <c:pt idx="1">
                  <c:v>5.7</c:v>
                </c:pt>
                <c:pt idx="2">
                  <c:v>5.7</c:v>
                </c:pt>
                <c:pt idx="3">
                  <c:v>4.0999999999999996</c:v>
                </c:pt>
                <c:pt idx="4">
                  <c:v>5.9</c:v>
                </c:pt>
                <c:pt idx="5">
                  <c:v>5</c:v>
                </c:pt>
              </c:numCache>
            </c:numRef>
          </c:val>
          <c:extLst>
            <c:ext xmlns:c16="http://schemas.microsoft.com/office/drawing/2014/chart" uri="{C3380CC4-5D6E-409C-BE32-E72D297353CC}">
              <c16:uniqueId val="{00000000-A944-4341-AAD4-C024983E07CF}"/>
            </c:ext>
          </c:extLst>
        </c:ser>
        <c:ser>
          <c:idx val="1"/>
          <c:order val="1"/>
          <c:tx>
            <c:strRef>
              <c:f>'25_PEDS'!$H$45</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'25_PEDS'!$M$45:$R$45</c:f>
              <c:numCache>
                <c:formatCode>#,##0.0</c:formatCode>
                <c:ptCount val="6"/>
                <c:pt idx="0">
                  <c:v>10.1</c:v>
                </c:pt>
                <c:pt idx="1">
                  <c:v>9.6</c:v>
                </c:pt>
                <c:pt idx="2">
                  <c:v>9.4</c:v>
                </c:pt>
                <c:pt idx="3">
                  <c:v>7.8</c:v>
                </c:pt>
                <c:pt idx="4">
                  <c:v>8.9</c:v>
                </c:pt>
                <c:pt idx="5">
                  <c:v>9.1</c:v>
                </c:pt>
              </c:numCache>
            </c:numRef>
          </c:val>
          <c:extLst>
            <c:ext xmlns:c16="http://schemas.microsoft.com/office/drawing/2014/chart" uri="{C3380CC4-5D6E-409C-BE32-E72D297353CC}">
              <c16:uniqueId val="{00000001-A944-4341-AAD4-C024983E07CF}"/>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12"/>
          <c:min val="0"/>
        </c:scaling>
        <c:delete val="0"/>
        <c:axPos val="l"/>
        <c:majorGridlines/>
        <c:numFmt formatCode="#,##0.0" sourceLinked="1"/>
        <c:majorTickMark val="out"/>
        <c:minorTickMark val="none"/>
        <c:tickLblPos val="nextTo"/>
        <c:crossAx val="302540288"/>
        <c:crosses val="autoZero"/>
        <c:crossBetween val="between"/>
        <c:majorUnit val="12"/>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'25_PEDS'!$H$46</c:f>
              <c:strCache>
                <c:ptCount val="1"/>
                <c:pt idx="0">
                  <c:v>PT</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'25_PEDS'!$M$46:$R$46</c:f>
              <c:numCache>
                <c:formatCode>#,##0.0</c:formatCode>
                <c:ptCount val="6"/>
                <c:pt idx="0">
                  <c:v>47.5</c:v>
                </c:pt>
                <c:pt idx="1">
                  <c:v>50.2</c:v>
                </c:pt>
                <c:pt idx="2">
                  <c:v>52.9</c:v>
                </c:pt>
                <c:pt idx="3">
                  <c:v>53</c:v>
                </c:pt>
                <c:pt idx="4">
                  <c:v>50.4</c:v>
                </c:pt>
                <c:pt idx="5">
                  <c:v>52.5</c:v>
                </c:pt>
              </c:numCache>
            </c:numRef>
          </c:val>
          <c:extLst>
            <c:ext xmlns:c16="http://schemas.microsoft.com/office/drawing/2014/chart" uri="{C3380CC4-5D6E-409C-BE32-E72D297353CC}">
              <c16:uniqueId val="{00000000-5764-4264-8C8F-573E2BE9688C}"/>
            </c:ext>
          </c:extLst>
        </c:ser>
        <c:ser>
          <c:idx val="1"/>
          <c:order val="1"/>
          <c:tx>
            <c:strRef>
              <c:f>'25_PEDS'!$H$47</c:f>
              <c:strCache>
                <c:ptCount val="1"/>
                <c:pt idx="0">
                  <c:v>UE27</c:v>
                </c:pt>
              </c:strCache>
            </c:strRef>
          </c:tx>
          <c:invertIfNegative val="0"/>
          <c:cat>
            <c:numRef>
              <c:f>'25_PEDS'!$M$6:$R$6</c:f>
              <c:numCache>
                <c:formatCode>General</c:formatCode>
                <c:ptCount val="6"/>
                <c:pt idx="0">
                  <c:v>2017</c:v>
                </c:pt>
                <c:pt idx="1">
                  <c:v>2018</c:v>
                </c:pt>
                <c:pt idx="2">
                  <c:v>2019</c:v>
                </c:pt>
                <c:pt idx="3">
                  <c:v>2020</c:v>
                </c:pt>
                <c:pt idx="4">
                  <c:v>2021</c:v>
                </c:pt>
                <c:pt idx="5">
                  <c:v>2022</c:v>
                </c:pt>
              </c:numCache>
            </c:numRef>
          </c:cat>
          <c:val>
            <c:numRef>
              <c:f>'25_PEDS'!$M$47:$R$47</c:f>
              <c:numCache>
                <c:formatCode>#,##0.0</c:formatCode>
                <c:ptCount val="6"/>
                <c:pt idx="0">
                  <c:v>34.5</c:v>
                </c:pt>
                <c:pt idx="1">
                  <c:v>34.700000000000003</c:v>
                </c:pt>
                <c:pt idx="2">
                  <c:v>35.299999999999997</c:v>
                </c:pt>
                <c:pt idx="3">
                  <c:v>32.4</c:v>
                </c:pt>
                <c:pt idx="4">
                  <c:v>38.1</c:v>
                </c:pt>
                <c:pt idx="5">
                  <c:v>35.9</c:v>
                </c:pt>
              </c:numCache>
            </c:numRef>
          </c:val>
          <c:extLst>
            <c:ext xmlns:c16="http://schemas.microsoft.com/office/drawing/2014/chart" uri="{C3380CC4-5D6E-409C-BE32-E72D297353CC}">
              <c16:uniqueId val="{00000001-5764-4264-8C8F-573E2BE9688C}"/>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60"/>
          <c:min val="0"/>
        </c:scaling>
        <c:delete val="0"/>
        <c:axPos val="l"/>
        <c:majorGridlines/>
        <c:numFmt formatCode="#,##0.0" sourceLinked="1"/>
        <c:majorTickMark val="out"/>
        <c:minorTickMark val="none"/>
        <c:tickLblPos val="nextTo"/>
        <c:crossAx val="302540288"/>
        <c:crosses val="autoZero"/>
        <c:crossBetween val="between"/>
        <c:majorUnit val="60"/>
        <c:minorUnit val="10"/>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lineChart>
        <c:grouping val="standard"/>
        <c:varyColors val="0"/>
        <c:ser>
          <c:idx val="0"/>
          <c:order val="0"/>
          <c:tx>
            <c:strRef>
              <c:f>'25_PEDS'!$H$48</c:f>
              <c:strCache>
                <c:ptCount val="1"/>
                <c:pt idx="0">
                  <c:v>PT</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'25_PEDS'!$M$48:$R$48</c:f>
              <c:numCache>
                <c:formatCode>#,##0.0</c:formatCode>
                <c:ptCount val="6"/>
                <c:pt idx="0">
                  <c:v>2.2999999999999998</c:v>
                </c:pt>
                <c:pt idx="1">
                  <c:v>2.1</c:v>
                </c:pt>
                <c:pt idx="2">
                  <c:v>1.7</c:v>
                </c:pt>
                <c:pt idx="3">
                  <c:v>1.6</c:v>
                </c:pt>
                <c:pt idx="4">
                  <c:v>2.2999999999999998</c:v>
                </c:pt>
                <c:pt idx="5">
                  <c:v>2.9</c:v>
                </c:pt>
              </c:numCache>
            </c:numRef>
          </c:val>
          <c:smooth val="0"/>
          <c:extLst>
            <c:ext xmlns:c16="http://schemas.microsoft.com/office/drawing/2014/chart" uri="{C3380CC4-5D6E-409C-BE32-E72D297353CC}">
              <c16:uniqueId val="{00000000-C2F0-4ACA-97FF-2F1C4DDE8786}"/>
            </c:ext>
          </c:extLst>
        </c:ser>
        <c:ser>
          <c:idx val="1"/>
          <c:order val="1"/>
          <c:tx>
            <c:strRef>
              <c:f>'25_PEDS'!$H$49</c:f>
              <c:strCache>
                <c:ptCount val="1"/>
                <c:pt idx="0">
                  <c:v>UE27</c:v>
                </c:pt>
              </c:strCache>
            </c:strRef>
          </c:tx>
          <c:marker>
            <c:symbol val="none"/>
          </c:marker>
          <c:cat>
            <c:numRef>
              <c:f>'25_PEDS'!$M$6:$R$6</c:f>
              <c:numCache>
                <c:formatCode>General</c:formatCode>
                <c:ptCount val="6"/>
                <c:pt idx="0">
                  <c:v>2017</c:v>
                </c:pt>
                <c:pt idx="1">
                  <c:v>2018</c:v>
                </c:pt>
                <c:pt idx="2">
                  <c:v>2019</c:v>
                </c:pt>
                <c:pt idx="3">
                  <c:v>2020</c:v>
                </c:pt>
                <c:pt idx="4">
                  <c:v>2021</c:v>
                </c:pt>
                <c:pt idx="5">
                  <c:v>2022</c:v>
                </c:pt>
              </c:numCache>
            </c:numRef>
          </c:cat>
          <c:val>
            <c:numRef>
              <c:f>'25_PEDS'!$M$49:$R$49</c:f>
              <c:numCache>
                <c:formatCode>#,##0.0</c:formatCode>
                <c:ptCount val="6"/>
                <c:pt idx="0">
                  <c:v>1.6</c:v>
                </c:pt>
                <c:pt idx="1">
                  <c:v>1.8</c:v>
                </c:pt>
                <c:pt idx="2">
                  <c:v>1.7</c:v>
                </c:pt>
                <c:pt idx="3">
                  <c:v>1.9</c:v>
                </c:pt>
                <c:pt idx="4">
                  <c:v>2</c:v>
                </c:pt>
                <c:pt idx="5">
                  <c:v>2.2000000000000002</c:v>
                </c:pt>
              </c:numCache>
            </c:numRef>
          </c:val>
          <c:smooth val="0"/>
          <c:extLst>
            <c:ext xmlns:c16="http://schemas.microsoft.com/office/drawing/2014/chart" uri="{C3380CC4-5D6E-409C-BE32-E72D297353CC}">
              <c16:uniqueId val="{00000001-C2F0-4ACA-97FF-2F1C4DDE8786}"/>
            </c:ext>
          </c:extLst>
        </c:ser>
        <c:dLbls>
          <c:showLegendKey val="0"/>
          <c:showVal val="0"/>
          <c:showCatName val="0"/>
          <c:showSerName val="0"/>
          <c:showPercent val="0"/>
          <c:showBubbleSize val="0"/>
        </c:dLbls>
        <c:smooth val="0"/>
        <c:axId val="302540288"/>
        <c:axId val="302541824"/>
      </c:line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
          <c:min val="0"/>
        </c:scaling>
        <c:delete val="0"/>
        <c:axPos val="l"/>
        <c:majorGridlines/>
        <c:numFmt formatCode="#,##0.0" sourceLinked="1"/>
        <c:majorTickMark val="out"/>
        <c:minorTickMark val="none"/>
        <c:tickLblPos val="nextTo"/>
        <c:crossAx val="302540288"/>
        <c:crosses val="autoZero"/>
        <c:crossBetween val="between"/>
        <c:majorUnit val="3"/>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13963203646"/>
          <c:y val="0.2036535843021231"/>
          <c:w val="0.73285390644780146"/>
          <c:h val="0.40970043459062494"/>
        </c:manualLayout>
      </c:layout>
      <c:barChart>
        <c:barDir val="col"/>
        <c:grouping val="clustered"/>
        <c:varyColors val="0"/>
        <c:ser>
          <c:idx val="0"/>
          <c:order val="0"/>
          <c:tx>
            <c:strRef>
              <c:f>'25_PEDS'!$H$76</c:f>
              <c:strCache>
                <c:ptCount val="1"/>
                <c:pt idx="0">
                  <c:v>PT</c:v>
                </c:pt>
              </c:strCache>
            </c:strRef>
          </c:tx>
          <c:invertIfNegative val="0"/>
          <c:cat>
            <c:numRef>
              <c:f>'25_PEDS'!$M$6:$P$6</c:f>
              <c:numCache>
                <c:formatCode>General</c:formatCode>
                <c:ptCount val="4"/>
                <c:pt idx="0">
                  <c:v>2017</c:v>
                </c:pt>
                <c:pt idx="1">
                  <c:v>2018</c:v>
                </c:pt>
                <c:pt idx="2">
                  <c:v>2019</c:v>
                </c:pt>
                <c:pt idx="3">
                  <c:v>2020</c:v>
                </c:pt>
              </c:numCache>
            </c:numRef>
          </c:cat>
          <c:val>
            <c:numRef>
              <c:f>'25_PEDS'!$M$76:$P$76</c:f>
              <c:numCache>
                <c:formatCode>#,##0.0</c:formatCode>
                <c:ptCount val="4"/>
                <c:pt idx="0">
                  <c:v>29.69</c:v>
                </c:pt>
                <c:pt idx="1">
                  <c:v>29.92</c:v>
                </c:pt>
                <c:pt idx="2">
                  <c:v>30.61</c:v>
                </c:pt>
                <c:pt idx="3">
                  <c:v>27.8</c:v>
                </c:pt>
              </c:numCache>
            </c:numRef>
          </c:val>
          <c:extLst>
            <c:ext xmlns:c16="http://schemas.microsoft.com/office/drawing/2014/chart" uri="{C3380CC4-5D6E-409C-BE32-E72D297353CC}">
              <c16:uniqueId val="{00000000-E017-4B0D-93D7-D56E537750C6}"/>
            </c:ext>
          </c:extLst>
        </c:ser>
        <c:ser>
          <c:idx val="1"/>
          <c:order val="1"/>
          <c:tx>
            <c:strRef>
              <c:f>'25_PEDS'!$H$77</c:f>
              <c:strCache>
                <c:ptCount val="1"/>
                <c:pt idx="0">
                  <c:v>UE27</c:v>
                </c:pt>
              </c:strCache>
            </c:strRef>
          </c:tx>
          <c:invertIfNegative val="0"/>
          <c:cat>
            <c:numRef>
              <c:f>'25_PEDS'!$M$6:$P$6</c:f>
              <c:numCache>
                <c:formatCode>General</c:formatCode>
                <c:ptCount val="4"/>
                <c:pt idx="0">
                  <c:v>2017</c:v>
                </c:pt>
                <c:pt idx="1">
                  <c:v>2018</c:v>
                </c:pt>
                <c:pt idx="2">
                  <c:v>2019</c:v>
                </c:pt>
                <c:pt idx="3">
                  <c:v>2020</c:v>
                </c:pt>
              </c:numCache>
            </c:numRef>
          </c:cat>
          <c:val>
            <c:numRef>
              <c:f>'25_PEDS'!$M$77:$P$77</c:f>
              <c:numCache>
                <c:formatCode>#,##0.0</c:formatCode>
                <c:ptCount val="4"/>
                <c:pt idx="0">
                  <c:v>15.81</c:v>
                </c:pt>
                <c:pt idx="1">
                  <c:v>15.7</c:v>
                </c:pt>
                <c:pt idx="2">
                  <c:v>15.67</c:v>
                </c:pt>
                <c:pt idx="3">
                  <c:v>14.4</c:v>
                </c:pt>
              </c:numCache>
            </c:numRef>
          </c:val>
          <c:extLst>
            <c:ext xmlns:c16="http://schemas.microsoft.com/office/drawing/2014/chart" uri="{C3380CC4-5D6E-409C-BE32-E72D297353CC}">
              <c16:uniqueId val="{00000001-E017-4B0D-93D7-D56E537750C6}"/>
            </c:ext>
          </c:extLst>
        </c:ser>
        <c:dLbls>
          <c:showLegendKey val="0"/>
          <c:showVal val="0"/>
          <c:showCatName val="0"/>
          <c:showSerName val="0"/>
          <c:showPercent val="0"/>
          <c:showBubbleSize val="0"/>
        </c:dLbls>
        <c:gapWidth val="150"/>
        <c:axId val="302540288"/>
        <c:axId val="302541824"/>
      </c:barChart>
      <c:catAx>
        <c:axId val="302540288"/>
        <c:scaling>
          <c:orientation val="minMax"/>
        </c:scaling>
        <c:delete val="1"/>
        <c:axPos val="b"/>
        <c:numFmt formatCode="General" sourceLinked="1"/>
        <c:majorTickMark val="out"/>
        <c:minorTickMark val="none"/>
        <c:tickLblPos val="nextTo"/>
        <c:crossAx val="302541824"/>
        <c:crosses val="autoZero"/>
        <c:auto val="1"/>
        <c:lblAlgn val="ctr"/>
        <c:lblOffset val="100"/>
        <c:noMultiLvlLbl val="0"/>
      </c:catAx>
      <c:valAx>
        <c:axId val="302541824"/>
        <c:scaling>
          <c:orientation val="minMax"/>
          <c:max val="35"/>
          <c:min val="0"/>
        </c:scaling>
        <c:delete val="0"/>
        <c:axPos val="l"/>
        <c:majorGridlines/>
        <c:numFmt formatCode="#,##0.0" sourceLinked="1"/>
        <c:majorTickMark val="out"/>
        <c:minorTickMark val="none"/>
        <c:tickLblPos val="nextTo"/>
        <c:crossAx val="302540288"/>
        <c:crosses val="autoZero"/>
        <c:crossBetween val="between"/>
        <c:majorUnit val="35"/>
      </c:valAx>
      <c:spPr>
        <a:noFill/>
      </c:spPr>
    </c:plotArea>
    <c:plotVisOnly val="1"/>
    <c:dispBlanksAs val="gap"/>
    <c:showDLblsOverMax val="0"/>
  </c:chart>
  <c:spPr>
    <a:noFill/>
    <a:ln>
      <a:noFill/>
    </a:ln>
  </c:spPr>
  <c:txPr>
    <a:bodyPr/>
    <a:lstStyle/>
    <a:p>
      <a:pPr>
        <a:defRPr sz="500"/>
      </a:pPr>
      <a:endParaRPr lang="pt-PT"/>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'25_PEDS'!$W$24</c:f>
          <c:strCache>
            <c:ptCount val="1"/>
            <c:pt idx="0">
              <c:v>Indicador 19</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17.5</c:v>
              </c:pt>
              <c:pt idx="1">
                <c:v>18.7</c:v>
              </c:pt>
              <c:pt idx="2">
                <c:v>32.200000000000003</c:v>
              </c:pt>
              <c:pt idx="3">
                <c:v>16.7</c:v>
              </c:pt>
              <c:pt idx="4">
                <c:v>11.8</c:v>
              </c:pt>
              <c:pt idx="5">
                <c:v>20.9</c:v>
              </c:pt>
              <c:pt idx="6">
                <c:v>17.100000000000001</c:v>
              </c:pt>
              <c:pt idx="7">
                <c:v>25.2</c:v>
              </c:pt>
              <c:pt idx="8">
                <c:v>26.3</c:v>
              </c:pt>
              <c:pt idx="9">
                <c:v>26</c:v>
              </c:pt>
              <c:pt idx="10">
                <c:v>21.6</c:v>
              </c:pt>
              <c:pt idx="11">
                <c:v>16.3</c:v>
              </c:pt>
              <c:pt idx="12">
                <c:v>21</c:v>
              </c:pt>
              <c:pt idx="13">
                <c:v>19.899999999999999</c:v>
              </c:pt>
              <c:pt idx="14">
                <c:v>18.399999999999999</c:v>
              </c:pt>
              <c:pt idx="15">
                <c:v>20.7</c:v>
              </c:pt>
              <c:pt idx="16">
                <c:v>24.4</c:v>
              </c:pt>
              <c:pt idx="17">
                <c:v>24.6</c:v>
              </c:pt>
              <c:pt idx="18">
                <c:v>19.399999999999999</c:v>
              </c:pt>
              <c:pt idx="19">
                <c:v>26</c:v>
              </c:pt>
              <c:pt idx="20">
                <c:v>20.100000000000001</c:v>
              </c:pt>
              <c:pt idx="21">
                <c:v>16.5</c:v>
              </c:pt>
              <c:pt idx="22">
                <c:v>15.9</c:v>
              </c:pt>
              <c:pt idx="23">
                <c:v>20.100000000000001</c:v>
              </c:pt>
              <c:pt idx="24">
                <c:v>34.4</c:v>
              </c:pt>
              <c:pt idx="25">
                <c:v>18.600000000000001</c:v>
              </c:pt>
              <c:pt idx="26">
                <c:v>13.3</c:v>
              </c:pt>
              <c:pt idx="27">
                <c:v>16.5</c:v>
              </c:pt>
              <c:pt idx="28">
                <c:v>21.8</c:v>
              </c:pt>
            </c:numLit>
          </c:val>
          <c:extLst>
            <c:ext xmlns:c16="http://schemas.microsoft.com/office/drawing/2014/chart" uri="{C3380CC4-5D6E-409C-BE32-E72D297353CC}">
              <c16:uniqueId val="{00000000-0891-4632-9145-29C4B9D95161}"/>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'25_PEDS'!$W$32</c:f>
          <c:strCache>
            <c:ptCount val="1"/>
            <c:pt idx="0">
              <c:v>Indicador 23</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21.6</c:v>
              </c:pt>
              <c:pt idx="1">
                <c:v>19.600000000000001</c:v>
              </c:pt>
              <c:pt idx="2">
                <c:v>33.9</c:v>
              </c:pt>
              <c:pt idx="3">
                <c:v>18.100000000000001</c:v>
              </c:pt>
              <c:pt idx="4">
                <c:v>13.4</c:v>
              </c:pt>
              <c:pt idx="5">
                <c:v>24</c:v>
              </c:pt>
              <c:pt idx="6">
                <c:v>13.8</c:v>
              </c:pt>
              <c:pt idx="7">
                <c:v>16.600000000000001</c:v>
              </c:pt>
              <c:pt idx="8">
                <c:v>28.1</c:v>
              </c:pt>
              <c:pt idx="9">
                <c:v>32.200000000000003</c:v>
              </c:pt>
              <c:pt idx="10">
                <c:v>24.7</c:v>
              </c:pt>
              <c:pt idx="11">
                <c:v>14.9</c:v>
              </c:pt>
              <c:pt idx="12">
                <c:v>27.4</c:v>
              </c:pt>
              <c:pt idx="13">
                <c:v>18.100000000000001</c:v>
              </c:pt>
              <c:pt idx="14">
                <c:v>18.100000000000001</c:v>
              </c:pt>
              <c:pt idx="15">
                <c:v>22.7</c:v>
              </c:pt>
              <c:pt idx="16">
                <c:v>28.5</c:v>
              </c:pt>
              <c:pt idx="17">
                <c:v>22.4</c:v>
              </c:pt>
              <c:pt idx="18">
                <c:v>24</c:v>
              </c:pt>
              <c:pt idx="19">
                <c:v>19.8</c:v>
              </c:pt>
              <c:pt idx="20">
                <c:v>23.1</c:v>
              </c:pt>
              <c:pt idx="21">
                <c:v>13.9</c:v>
              </c:pt>
              <c:pt idx="22">
                <c:v>16.7</c:v>
              </c:pt>
              <c:pt idx="23">
                <c:v>20.7</c:v>
              </c:pt>
              <c:pt idx="24">
                <c:v>41.5</c:v>
              </c:pt>
              <c:pt idx="25">
                <c:v>19.899999999999999</c:v>
              </c:pt>
              <c:pt idx="26">
                <c:v>10.3</c:v>
              </c:pt>
              <c:pt idx="27">
                <c:v>24.7</c:v>
              </c:pt>
              <c:pt idx="28">
                <c:v>25.3</c:v>
              </c:pt>
            </c:numLit>
          </c:val>
          <c:extLst>
            <c:ext xmlns:c16="http://schemas.microsoft.com/office/drawing/2014/chart" uri="{C3380CC4-5D6E-409C-BE32-E72D297353CC}">
              <c16:uniqueId val="{00000000-6168-464E-BD19-E2FA03DC3A37}"/>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45"/>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15"/>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mai.</c:v>
                  </c:pt>
                  <c:pt idx="1">
                    <c:v>jun.</c:v>
                  </c:pt>
                  <c:pt idx="2">
                    <c:v>jul.</c:v>
                  </c:pt>
                  <c:pt idx="3">
                    <c:v>ago.</c:v>
                  </c:pt>
                  <c:pt idx="4">
                    <c:v>set.</c:v>
                  </c:pt>
                  <c:pt idx="5">
                    <c:v>out.</c:v>
                  </c:pt>
                  <c:pt idx="6">
                    <c:v>nov.</c:v>
                  </c:pt>
                  <c:pt idx="7">
                    <c:v>dez.</c:v>
                  </c:pt>
                  <c:pt idx="8">
                    <c:v>jan.</c:v>
                  </c:pt>
                  <c:pt idx="9">
                    <c:v>fev.</c:v>
                  </c:pt>
                  <c:pt idx="10">
                    <c:v>mar.</c:v>
                  </c:pt>
                  <c:pt idx="11">
                    <c:v>abr.</c:v>
                  </c:pt>
                  <c:pt idx="12">
                    <c:v>mai.</c:v>
                  </c:pt>
                </c:lvl>
                <c:lvl>
                  <c:pt idx="0">
                    <c:v> </c:v>
                  </c:pt>
                  <c:pt idx="1">
                    <c:v> </c:v>
                  </c:pt>
                  <c:pt idx="2">
                    <c:v> </c:v>
                  </c:pt>
                  <c:pt idx="3">
                    <c:v> </c:v>
                  </c:pt>
                  <c:pt idx="4">
                    <c:v>2022</c:v>
                  </c:pt>
                  <c:pt idx="5">
                    <c:v> </c:v>
                  </c:pt>
                  <c:pt idx="6">
                    <c:v> </c:v>
                  </c:pt>
                  <c:pt idx="7">
                    <c:v> </c:v>
                  </c:pt>
                  <c:pt idx="8">
                    <c:v> </c:v>
                  </c:pt>
                  <c:pt idx="9">
                    <c:v> </c:v>
                  </c:pt>
                  <c:pt idx="10">
                    <c:v>2023</c:v>
                  </c:pt>
                  <c:pt idx="11">
                    <c:v> </c:v>
                  </c:pt>
                  <c:pt idx="12">
                    <c:v> </c:v>
                  </c:pt>
                </c:lvl>
              </c:multiLvlStrCache>
            </c:multiLvlStrRef>
          </c:cat>
          <c:val>
            <c:numRef>
              <c:f>'9lay_off'!$E$12:$Q$12</c:f>
              <c:numCache>
                <c:formatCode>0</c:formatCode>
                <c:ptCount val="13"/>
                <c:pt idx="0">
                  <c:v>108</c:v>
                </c:pt>
                <c:pt idx="1">
                  <c:v>99</c:v>
                </c:pt>
                <c:pt idx="2">
                  <c:v>106</c:v>
                </c:pt>
                <c:pt idx="3">
                  <c:v>108</c:v>
                </c:pt>
                <c:pt idx="4">
                  <c:v>102</c:v>
                </c:pt>
                <c:pt idx="5">
                  <c:v>131</c:v>
                </c:pt>
                <c:pt idx="6">
                  <c:v>162</c:v>
                </c:pt>
                <c:pt idx="7">
                  <c:v>184</c:v>
                </c:pt>
                <c:pt idx="8">
                  <c:v>200</c:v>
                </c:pt>
                <c:pt idx="9">
                  <c:v>211</c:v>
                </c:pt>
                <c:pt idx="10">
                  <c:v>263</c:v>
                </c:pt>
                <c:pt idx="11">
                  <c:v>306</c:v>
                </c:pt>
                <c:pt idx="12">
                  <c:v>290</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'25_PEDS'!$W$40</c:f>
          <c:strCache>
            <c:ptCount val="1"/>
            <c:pt idx="0">
              <c:v>Indicador 27</c:v>
            </c:pt>
          </c:strCache>
        </c:strRef>
      </c:tx>
      <c:layout>
        <c:manualLayout>
          <c:xMode val="edge"/>
          <c:yMode val="edge"/>
          <c:x val="0.73141129038140495"/>
          <c:y val="8.0996912550758589E-3"/>
        </c:manualLayout>
      </c:layout>
      <c:overlay val="0"/>
      <c:txPr>
        <a:bodyPr anchor="t" anchorCtr="0"/>
        <a:lstStyle/>
        <a:p>
          <a:pPr algn="r">
            <a:defRPr sz="700" b="1"/>
          </a:pPr>
          <a:endParaRPr lang="pt-PT"/>
        </a:p>
      </c:txPr>
    </c:title>
    <c:autoTitleDeleted val="0"/>
    <c:plotArea>
      <c:layout>
        <c:manualLayout>
          <c:layoutTarget val="inner"/>
          <c:xMode val="edge"/>
          <c:yMode val="edge"/>
          <c:x val="0.22758352731903891"/>
          <c:y val="0.11148866209683556"/>
          <c:w val="0.49025759778022321"/>
          <c:h val="0.79079962631865042"/>
        </c:manualLayout>
      </c:layout>
      <c:radarChart>
        <c:radarStyle val="marker"/>
        <c:varyColors val="0"/>
        <c:ser>
          <c:idx val="1"/>
          <c:order val="0"/>
          <c:tx>
            <c:v>2022</c:v>
          </c:tx>
          <c:spPr>
            <a:ln w="28575" cap="flat" cmpd="sng" algn="ctr">
              <a:solidFill>
                <a:schemeClr val="tx2"/>
              </a:solidFill>
              <a:prstDash val="solid"/>
            </a:ln>
            <a:effectLst/>
          </c:spPr>
          <c:marker>
            <c:symbol val="none"/>
          </c:marker>
          <c:cat>
            <c:strLit>
              <c:ptCount val="29"/>
              <c:pt idx="0">
                <c:v>AT</c:v>
              </c:pt>
              <c:pt idx="1">
                <c:v>BE</c:v>
              </c:pt>
              <c:pt idx="2">
                <c:v>BG</c:v>
              </c:pt>
              <c:pt idx="3">
                <c:v>CY</c:v>
              </c:pt>
              <c:pt idx="4">
                <c:v>CZ</c:v>
              </c:pt>
              <c:pt idx="5">
                <c:v>DE</c:v>
              </c:pt>
              <c:pt idx="6">
                <c:v>DK</c:v>
              </c:pt>
              <c:pt idx="7">
                <c:v>EE</c:v>
              </c:pt>
              <c:pt idx="8">
                <c:v>EL</c:v>
              </c:pt>
              <c:pt idx="9">
                <c:v>ES</c:v>
              </c:pt>
              <c:pt idx="10">
                <c:v>EU27_2020</c:v>
              </c:pt>
              <c:pt idx="11">
                <c:v>FI</c:v>
              </c:pt>
              <c:pt idx="12">
                <c:v>FR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pt idx="28">
                <c:v>EA20</c:v>
              </c:pt>
            </c:strLit>
          </c:cat>
          <c:val>
            <c:numLit>
              <c:formatCode>General</c:formatCode>
              <c:ptCount val="29"/>
              <c:pt idx="0">
                <c:v>41.96</c:v>
              </c:pt>
              <c:pt idx="1">
                <c:v>48.84</c:v>
              </c:pt>
              <c:pt idx="2">
                <c:v>24.42</c:v>
              </c:pt>
              <c:pt idx="3">
                <c:v>30.85</c:v>
              </c:pt>
              <c:pt idx="4">
                <c:v>40</c:v>
              </c:pt>
              <c:pt idx="5">
                <c:v>42.13</c:v>
              </c:pt>
              <c:pt idx="6">
                <c:v>50.4</c:v>
              </c:pt>
              <c:pt idx="7">
                <c:v>28.08</c:v>
              </c:pt>
              <c:pt idx="8">
                <c:v>20.34</c:v>
              </c:pt>
              <c:pt idx="9">
                <c:v>27.4</c:v>
              </c:pt>
              <c:pt idx="10">
                <c:v>35.29</c:v>
              </c:pt>
              <c:pt idx="11">
                <c:v>49.8</c:v>
              </c:pt>
              <c:pt idx="12">
                <c:v>42.01</c:v>
              </c:pt>
              <c:pt idx="13">
                <c:v>20.350000000000001</c:v>
              </c:pt>
              <c:pt idx="14">
                <c:v>36.65</c:v>
              </c:pt>
              <c:pt idx="15">
                <c:v>56.39</c:v>
              </c:pt>
              <c:pt idx="16">
                <c:v>25.83</c:v>
              </c:pt>
              <c:pt idx="17">
                <c:v>30.33</c:v>
              </c:pt>
              <c:pt idx="18">
                <c:v>33.590000000000003</c:v>
              </c:pt>
              <c:pt idx="19">
                <c:v>25</c:v>
              </c:pt>
              <c:pt idx="20">
                <c:v>26.43</c:v>
              </c:pt>
              <c:pt idx="21">
                <c:v>33.79</c:v>
              </c:pt>
              <c:pt idx="22">
                <c:v>38.57</c:v>
              </c:pt>
              <c:pt idx="23">
                <c:v>23.72</c:v>
              </c:pt>
              <c:pt idx="24">
                <c:v>16.54</c:v>
              </c:pt>
              <c:pt idx="25">
                <c:v>39.85</c:v>
              </c:pt>
              <c:pt idx="26">
                <c:v>37.31</c:v>
              </c:pt>
              <c:pt idx="27">
                <c:v>33.82</c:v>
              </c:pt>
              <c:pt idx="28">
                <c:v>35.380000000000003</c:v>
              </c:pt>
            </c:numLit>
          </c:val>
          <c:extLst>
            <c:ext xmlns:c16="http://schemas.microsoft.com/office/drawing/2014/chart" uri="{C3380CC4-5D6E-409C-BE32-E72D297353CC}">
              <c16:uniqueId val="{00000000-62E1-4B0C-9CD8-EB24EC6393E4}"/>
            </c:ext>
          </c:extLst>
        </c:ser>
        <c:dLbls>
          <c:showLegendKey val="0"/>
          <c:showVal val="0"/>
          <c:showCatName val="0"/>
          <c:showSerName val="0"/>
          <c:showPercent val="0"/>
          <c:showBubbleSize val="0"/>
        </c:dLbls>
        <c:axId val="399071488"/>
        <c:axId val="399073280"/>
      </c:radarChart>
      <c:catAx>
        <c:axId val="399071488"/>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0" vert="horz" anchor="t" anchorCtr="0"/>
          <a:lstStyle/>
          <a:p>
            <a:pPr>
              <a:defRPr sz="700" b="0" i="0" u="none" strike="noStrike" baseline="0">
                <a:solidFill>
                  <a:srgbClr val="333333"/>
                </a:solidFill>
                <a:latin typeface="Arial"/>
                <a:ea typeface="Arial"/>
                <a:cs typeface="Arial"/>
              </a:defRPr>
            </a:pPr>
            <a:endParaRPr lang="pt-PT"/>
          </a:p>
        </c:txPr>
        <c:crossAx val="399073280"/>
        <c:crosses val="autoZero"/>
        <c:auto val="0"/>
        <c:lblAlgn val="ctr"/>
        <c:lblOffset val="100"/>
        <c:noMultiLvlLbl val="0"/>
      </c:catAx>
      <c:valAx>
        <c:axId val="399073280"/>
        <c:scaling>
          <c:orientation val="minMax"/>
          <c:max val="60"/>
          <c:min val="0"/>
        </c:scaling>
        <c:delete val="0"/>
        <c:axPos val="l"/>
        <c:majorGridlines>
          <c:spPr>
            <a:ln w="3175">
              <a:solidFill>
                <a:srgbClr val="333333"/>
              </a:solidFill>
              <a:prstDash val="solid"/>
            </a:ln>
          </c:spPr>
        </c:majorGridlines>
        <c:numFmt formatCode="General" sourceLinked="0"/>
        <c:majorTickMark val="cross"/>
        <c:minorTickMark val="none"/>
        <c:tickLblPos val="nextTo"/>
        <c:spPr>
          <a:noFill/>
          <a:ln>
            <a:solidFill>
              <a:schemeClr val="accent1"/>
            </a:solidFill>
            <a:prstDash val="sysDot"/>
          </a:ln>
        </c:spPr>
        <c:txPr>
          <a:bodyPr rot="0" vert="horz" anchor="t" anchorCtr="0"/>
          <a:lstStyle/>
          <a:p>
            <a:pPr>
              <a:defRPr sz="900" b="0" i="0" u="none" strike="noStrike" baseline="0">
                <a:ln>
                  <a:solidFill>
                    <a:schemeClr val="accent1"/>
                  </a:solidFill>
                </a:ln>
                <a:solidFill>
                  <a:schemeClr val="tx1"/>
                </a:solidFill>
                <a:latin typeface="Arial" panose="020B0604020202020204" pitchFamily="34" charset="0"/>
                <a:ea typeface="Arial"/>
                <a:cs typeface="Arial"/>
              </a:defRPr>
            </a:pPr>
            <a:endParaRPr lang="pt-PT"/>
          </a:p>
        </c:txPr>
        <c:crossAx val="399071488"/>
        <c:crosses val="autoZero"/>
        <c:crossBetween val="between"/>
        <c:majorUnit val="20"/>
      </c:valAx>
      <c:spPr>
        <a:noFill/>
        <a:ln w="25400">
          <a:noFill/>
        </a:ln>
        <a:effectLst>
          <a:softEdge rad="0"/>
        </a:effectLst>
      </c:spPr>
    </c:plotArea>
    <c:plotVisOnly val="1"/>
    <c:dispBlanksAs val="gap"/>
    <c:showDLblsOverMax val="0"/>
  </c:chart>
  <c:spPr>
    <a:solidFill>
      <a:schemeClr val="accent6"/>
    </a:solidFill>
    <a:ln>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9.xml"/><Relationship Id="rId4" Type="http://schemas.openxmlformats.org/officeDocument/2006/relationships/chart" Target="../charts/chart1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2.xml"/><Relationship Id="rId7" Type="http://schemas.openxmlformats.org/officeDocument/2006/relationships/image" Target="../media/image5.png"/><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image" Target="../media/image4.png"/><Relationship Id="rId5" Type="http://schemas.openxmlformats.org/officeDocument/2006/relationships/chart" Target="../charts/chart24.xml"/><Relationship Id="rId4" Type="http://schemas.openxmlformats.org/officeDocument/2006/relationships/chart" Target="../charts/chart2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6.emf"/></Relationships>
</file>

<file path=xl/drawings/_rels/drawing55.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18" Type="http://schemas.openxmlformats.org/officeDocument/2006/relationships/chart" Target="../charts/chart59.xml"/><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 Type="http://schemas.openxmlformats.org/officeDocument/2006/relationships/chart" Target="../charts/chart43.xml"/><Relationship Id="rId16" Type="http://schemas.openxmlformats.org/officeDocument/2006/relationships/chart" Target="../charts/chart57.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5" Type="http://schemas.openxmlformats.org/officeDocument/2006/relationships/chart" Target="../charts/chart56.xml"/><Relationship Id="rId10" Type="http://schemas.openxmlformats.org/officeDocument/2006/relationships/chart" Target="../charts/chart51.xml"/><Relationship Id="rId19" Type="http://schemas.openxmlformats.org/officeDocument/2006/relationships/chart" Target="../charts/chart60.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s>
</file>

<file path=xl/drawings/_rels/drawing58.xml.rels><?xml version="1.0" encoding="UTF-8" standalone="yes"?>
<Relationships xmlns="http://schemas.openxmlformats.org/package/2006/relationships"><Relationship Id="rId1" Type="http://schemas.openxmlformats.org/officeDocument/2006/relationships/image" Target="../media/image7.emf"/></Relationships>
</file>

<file path=xl/drawings/_rels/drawing62.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 Type="http://schemas.openxmlformats.org/officeDocument/2006/relationships/chart" Target="../charts/chart63.xml"/><Relationship Id="rId21" Type="http://schemas.openxmlformats.org/officeDocument/2006/relationships/chart" Target="../charts/chart81.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10" Type="http://schemas.openxmlformats.org/officeDocument/2006/relationships/chart" Target="../charts/chart70.xml"/><Relationship Id="rId19" Type="http://schemas.openxmlformats.org/officeDocument/2006/relationships/chart" Target="../charts/chart79.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a:extLst>
            <a:ext uri="{FF2B5EF4-FFF2-40B4-BE49-F238E27FC236}">
              <a16:creationId xmlns:a16="http://schemas.microsoft.com/office/drawing/2014/main" id="{00000000-0008-0000-0100-000003000000}"/>
            </a:ext>
          </a:extLst>
        </xdr:cNvPr>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34</xdr:row>
      <xdr:rowOff>76197</xdr:rowOff>
    </xdr:from>
    <xdr:to>
      <xdr:col>9</xdr:col>
      <xdr:colOff>2151601</xdr:colOff>
      <xdr:row>59</xdr:row>
      <xdr:rowOff>171522</xdr:rowOff>
    </xdr:to>
    <xdr:grpSp>
      <xdr:nvGrpSpPr>
        <xdr:cNvPr id="4" name="Grupo 3">
          <a:extLst>
            <a:ext uri="{FF2B5EF4-FFF2-40B4-BE49-F238E27FC236}">
              <a16:creationId xmlns:a16="http://schemas.microsoft.com/office/drawing/2014/main" id="{00000000-0008-0000-0100-000004000000}"/>
            </a:ext>
          </a:extLst>
        </xdr:cNvPr>
        <xdr:cNvGrpSpPr/>
      </xdr:nvGrpSpPr>
      <xdr:grpSpPr>
        <a:xfrm>
          <a:off x="3952876" y="5867397"/>
          <a:ext cx="3456525" cy="3968825"/>
          <a:chOff x="3068960" y="5004048"/>
          <a:chExt cx="3384160" cy="3384160"/>
        </a:xfrm>
      </xdr:grpSpPr>
      <xdr:sp macro="" textlink="">
        <xdr:nvSpPr>
          <xdr:cNvPr id="5" name="Rectângulo 5">
            <a:extLst>
              <a:ext uri="{FF2B5EF4-FFF2-40B4-BE49-F238E27FC236}">
                <a16:creationId xmlns:a16="http://schemas.microsoft.com/office/drawing/2014/main" id="{00000000-0008-0000-0100-000005000000}"/>
              </a:ext>
            </a:extLst>
          </xdr:cNvPr>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a:extLst>
              <a:ext uri="{FF2B5EF4-FFF2-40B4-BE49-F238E27FC236}">
                <a16:creationId xmlns:a16="http://schemas.microsoft.com/office/drawing/2014/main" id="{00000000-0008-0000-0100-000006000000}"/>
              </a:ext>
            </a:extLst>
          </xdr:cNvPr>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a:extLst>
              <a:ext uri="{FF2B5EF4-FFF2-40B4-BE49-F238E27FC236}">
                <a16:creationId xmlns:a16="http://schemas.microsoft.com/office/drawing/2014/main" id="{00000000-0008-0000-0100-000007000000}"/>
              </a:ext>
            </a:extLst>
          </xdr:cNvPr>
          <xdr:cNvSpPr txBox="1"/>
        </xdr:nvSpPr>
        <xdr:spPr>
          <a:xfrm>
            <a:off x="3068960" y="7827341"/>
            <a:ext cx="1664076" cy="518348"/>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a:extLst>
              <a:ext uri="{FF2B5EF4-FFF2-40B4-BE49-F238E27FC236}">
                <a16:creationId xmlns:a16="http://schemas.microsoft.com/office/drawing/2014/main" id="{00000000-0008-0000-0100-000008000000}"/>
              </a:ext>
            </a:extLst>
          </xdr:cNvPr>
          <xdr:cNvSpPr txBox="1"/>
        </xdr:nvSpPr>
        <xdr:spPr>
          <a:xfrm>
            <a:off x="3429000" y="5004048"/>
            <a:ext cx="1218455"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a:extLst>
              <a:ext uri="{FF2B5EF4-FFF2-40B4-BE49-F238E27FC236}">
                <a16:creationId xmlns:a16="http://schemas.microsoft.com/office/drawing/2014/main" id="{00000000-0008-0000-0100-000009000000}"/>
              </a:ext>
            </a:extLst>
          </xdr:cNvPr>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a:extLst>
              <a:ext uri="{FF2B5EF4-FFF2-40B4-BE49-F238E27FC236}">
                <a16:creationId xmlns:a16="http://schemas.microsoft.com/office/drawing/2014/main" id="{00000000-0008-0000-0100-00000A000000}"/>
              </a:ext>
            </a:extLst>
          </xdr:cNvPr>
          <xdr:cNvSpPr txBox="1"/>
        </xdr:nvSpPr>
        <xdr:spPr>
          <a:xfrm>
            <a:off x="5113397" y="6084168"/>
            <a:ext cx="1320941" cy="298043"/>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1200151</xdr:colOff>
      <xdr:row>10</xdr:row>
      <xdr:rowOff>151793</xdr:rowOff>
    </xdr:to>
    <xdr:pic>
      <xdr:nvPicPr>
        <xdr:cNvPr id="11" name="Imagem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0.01102</cdr:x>
      <cdr:y>0.84982</cdr:y>
    </cdr:from>
    <cdr:to>
      <cdr:x>0.9999</cdr:x>
      <cdr:y>0.99584</cdr:y>
    </cdr:to>
    <cdr:sp macro="" textlink="">
      <cdr:nvSpPr>
        <cdr:cNvPr id="3" name="CaixaDeTexto 2"/>
        <cdr:cNvSpPr txBox="1"/>
      </cdr:nvSpPr>
      <cdr:spPr>
        <a:xfrm xmlns:a="http://schemas.openxmlformats.org/drawingml/2006/main">
          <a:off x="31738" y="2209800"/>
          <a:ext cx="2847974" cy="3797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eaLnBrk="1" fontAlgn="auto" latinLnBrk="0" hangingPunct="1"/>
          <a:r>
            <a:rPr lang="pt-PT" sz="600" b="0" i="0" baseline="0">
              <a:solidFill>
                <a:schemeClr val="accent5">
                  <a:lumMod val="25000"/>
                </a:schemeClr>
              </a:solidFill>
              <a:effectLst/>
              <a:latin typeface="Arial" panose="020B0604020202020204" pitchFamily="34" charset="0"/>
              <a:ea typeface="+mn-ea"/>
              <a:cs typeface="Arial" panose="020B0604020202020204" pitchFamily="34" charset="0"/>
            </a:rPr>
            <a:t>fonte: GEP/MTSSS, Quadros de Pessoal.  (1) que trabalharam o horário completo tendo auferido remuneração completa no período de referência(outubro)..</a:t>
          </a:r>
          <a:endParaRPr lang="pt-PT" sz="600" baseline="0">
            <a:solidFill>
              <a:schemeClr val="accent5">
                <a:lumMod val="25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0.77598</cdr:y>
    </cdr:from>
    <cdr:to>
      <cdr:x>0.98849</cdr:x>
      <cdr:y>1</cdr:y>
    </cdr:to>
    <cdr:sp macro="" textlink="">
      <cdr:nvSpPr>
        <cdr:cNvPr id="2" name="CaixaDeTexto 1"/>
        <cdr:cNvSpPr txBox="1"/>
      </cdr:nvSpPr>
      <cdr:spPr>
        <a:xfrm xmlns:a="http://schemas.openxmlformats.org/drawingml/2006/main">
          <a:off x="0" y="1778001"/>
          <a:ext cx="2841625" cy="513290"/>
        </a:xfrm>
        <a:prstGeom xmlns:a="http://schemas.openxmlformats.org/drawingml/2006/main" prst="rect">
          <a:avLst/>
        </a:prstGeom>
      </cdr:spPr>
      <cdr:txBody>
        <a:bodyPr xmlns:a="http://schemas.openxmlformats.org/drawingml/2006/main" wrap="square" rtlCol="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400" baseline="0">
              <a:solidFill>
                <a:schemeClr val="tx2"/>
              </a:solidFill>
              <a:effectLst/>
              <a:latin typeface="Arial" panose="020B0604020202020204" pitchFamily="34" charset="0"/>
              <a:ea typeface="+mn-ea"/>
              <a:cs typeface="Arial" panose="020B0604020202020204" pitchFamily="34" charset="0"/>
            </a:rPr>
            <a:t>fonte: MTSSS/GEP - Barómetro das diferenças remuneratórias entre mulheres e homens.   </a:t>
          </a:r>
        </a:p>
        <a:p xmlns:a="http://schemas.openxmlformats.org/drawingml/2006/main">
          <a:r>
            <a:rPr lang="pt-PT" sz="400" baseline="0">
              <a:solidFill>
                <a:schemeClr val="tx2"/>
              </a:solidFill>
              <a:effectLst/>
              <a:latin typeface="Arial" panose="020B0604020202020204" pitchFamily="34" charset="0"/>
              <a:ea typeface="+mn-ea"/>
              <a:cs typeface="Arial" panose="020B0604020202020204" pitchFamily="34" charset="0"/>
            </a:rPr>
            <a:t>1. Representantes do poder legislativo e de órgãos executivos, dirigentes, directores e gestores executivos; 2. Especialistas das actividades intelectuais e científicas; 3. Técnicos e profissões de nível intermédio; 4. Pessoal administrativo; 5. Trabalhadores dos serviços pessoais, de protecção e segurança e vendedores; 6. Agricultores e trabalhadores qualificados da agricultura, da pesca e da floresta; 7. Trabalhadores qualificados da indústria, construção e artífices; 8. Operadores de instalações e máquinas e trabalhadores da montagem; 9. Trabalhadores não qualificados </a:t>
          </a:r>
          <a:endParaRPr lang="pt-PT" sz="400">
            <a:solidFill>
              <a:schemeClr val="tx2"/>
            </a:solidFill>
            <a:effectLst/>
            <a:latin typeface="Arial" panose="020B0604020202020204" pitchFamily="34" charset="0"/>
            <a:cs typeface="Arial" panose="020B0604020202020204" pitchFamily="34" charset="0"/>
          </a:endParaRPr>
        </a:p>
        <a:p xmlns:a="http://schemas.openxmlformats.org/drawingml/2006/main">
          <a:pPr algn="just"/>
          <a:endParaRPr lang="pt-PT" sz="400">
            <a:solidFill>
              <a:schemeClr val="tx2"/>
            </a:solidFill>
            <a:latin typeface="Arial" pitchFamily="34" charset="0"/>
            <a:cs typeface="Arial" pitchFamily="34" charset="0"/>
          </a:endParaRPr>
        </a:p>
      </cdr:txBody>
    </cdr:sp>
  </cdr:relSizeAnchor>
  <cdr:relSizeAnchor xmlns:cdr="http://schemas.openxmlformats.org/drawingml/2006/chartDrawing">
    <cdr:from>
      <cdr:x>0.03698</cdr:x>
      <cdr:y>0.1296</cdr:y>
    </cdr:from>
    <cdr:to>
      <cdr:x>0.1985</cdr:x>
      <cdr:y>0.19318</cdr:y>
    </cdr:to>
    <cdr:sp macro="" textlink="">
      <cdr:nvSpPr>
        <cdr:cNvPr id="3" name="CaixaDeTexto 2">
          <a:extLst xmlns:a="http://schemas.openxmlformats.org/drawingml/2006/main">
            <a:ext uri="{FF2B5EF4-FFF2-40B4-BE49-F238E27FC236}">
              <a16:creationId xmlns:a16="http://schemas.microsoft.com/office/drawing/2014/main" id="{AAE2DE51-61E5-4A58-B645-AA8A91EE71AB}"/>
            </a:ext>
          </a:extLst>
        </cdr:cNvPr>
        <cdr:cNvSpPr txBox="1"/>
      </cdr:nvSpPr>
      <cdr:spPr>
        <a:xfrm xmlns:a="http://schemas.openxmlformats.org/drawingml/2006/main">
          <a:off x="106456" y="296957"/>
          <a:ext cx="465043" cy="1456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550">
              <a:solidFill>
                <a:schemeClr val="tx2"/>
              </a:solidFill>
              <a:latin typeface="Arial" panose="020B0604020202020204" pitchFamily="34" charset="0"/>
              <a:cs typeface="Arial" panose="020B0604020202020204" pitchFamily="34" charset="0"/>
            </a:rPr>
            <a:t>Portugal</a:t>
          </a: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375400"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6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6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6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6508750" y="0"/>
          <a:ext cx="631098" cy="180000"/>
          <a:chOff x="4797152" y="7020272"/>
          <a:chExt cx="612048" cy="180000"/>
        </a:xfrm>
      </xdr:grpSpPr>
      <xdr:sp macro="" textlink="">
        <xdr:nvSpPr>
          <xdr:cNvPr id="3" name="Rectângulo 2">
            <a:extLst>
              <a:ext uri="{FF2B5EF4-FFF2-40B4-BE49-F238E27FC236}">
                <a16:creationId xmlns:a16="http://schemas.microsoft.com/office/drawing/2014/main" id="{00000000-0008-0000-07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7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7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6985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8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8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8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a:extLst>
            <a:ext uri="{FF2B5EF4-FFF2-40B4-BE49-F238E27FC236}">
              <a16:creationId xmlns:a16="http://schemas.microsoft.com/office/drawing/2014/main" id="{00000000-0008-0000-0900-000002000000}"/>
            </a:ext>
          </a:extLst>
        </xdr:cNvPr>
        <xdr:cNvGrpSpPr/>
      </xdr:nvGrpSpPr>
      <xdr:grpSpPr>
        <a:xfrm>
          <a:off x="69850" y="0"/>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9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9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9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A00-000002000000}"/>
            </a:ext>
          </a:extLst>
        </xdr:cNvPr>
        <xdr:cNvGrpSpPr/>
      </xdr:nvGrpSpPr>
      <xdr:grpSpPr>
        <a:xfrm>
          <a:off x="6353175" y="0"/>
          <a:ext cx="656498" cy="180000"/>
          <a:chOff x="4797152" y="7020272"/>
          <a:chExt cx="612048" cy="180000"/>
        </a:xfrm>
      </xdr:grpSpPr>
      <xdr:sp macro="" textlink="">
        <xdr:nvSpPr>
          <xdr:cNvPr id="3" name="Rectângulo 2">
            <a:extLst>
              <a:ext uri="{FF2B5EF4-FFF2-40B4-BE49-F238E27FC236}">
                <a16:creationId xmlns:a16="http://schemas.microsoft.com/office/drawing/2014/main" id="{00000000-0008-0000-0A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A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A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6353175" y="0"/>
          <a:ext cx="656498" cy="180000"/>
          <a:chOff x="4797152" y="7020272"/>
          <a:chExt cx="612048" cy="180000"/>
        </a:xfrm>
      </xdr:grpSpPr>
      <xdr:sp macro="" textlink="">
        <xdr:nvSpPr>
          <xdr:cNvPr id="7" name="Rectângulo 6">
            <a:extLst>
              <a:ext uri="{FF2B5EF4-FFF2-40B4-BE49-F238E27FC236}">
                <a16:creationId xmlns:a16="http://schemas.microsoft.com/office/drawing/2014/main" id="{00000000-0008-0000-0A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A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A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a:extLst>
            <a:ext uri="{FF2B5EF4-FFF2-40B4-BE49-F238E27FC236}">
              <a16:creationId xmlns:a16="http://schemas.microsoft.com/office/drawing/2014/main" id="{00000000-0008-0000-0B00-000002000000}"/>
            </a:ext>
          </a:extLst>
        </xdr:cNvPr>
        <xdr:cNvGrpSpPr/>
      </xdr:nvGrpSpPr>
      <xdr:grpSpPr>
        <a:xfrm>
          <a:off x="6511925" y="0"/>
          <a:ext cx="656498" cy="180000"/>
          <a:chOff x="4797152" y="7020272"/>
          <a:chExt cx="612048" cy="180000"/>
        </a:xfrm>
      </xdr:grpSpPr>
      <xdr:sp macro="" textlink="">
        <xdr:nvSpPr>
          <xdr:cNvPr id="3" name="Rectângulo 2">
            <a:extLst>
              <a:ext uri="{FF2B5EF4-FFF2-40B4-BE49-F238E27FC236}">
                <a16:creationId xmlns:a16="http://schemas.microsoft.com/office/drawing/2014/main" id="{00000000-0008-0000-0B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B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B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a:extLst>
            <a:ext uri="{FF2B5EF4-FFF2-40B4-BE49-F238E27FC236}">
              <a16:creationId xmlns:a16="http://schemas.microsoft.com/office/drawing/2014/main" id="{00000000-0008-0000-0B00-000006000000}"/>
            </a:ext>
          </a:extLst>
        </xdr:cNvPr>
        <xdr:cNvGrpSpPr/>
      </xdr:nvGrpSpPr>
      <xdr:grpSpPr>
        <a:xfrm>
          <a:off x="6511925" y="0"/>
          <a:ext cx="656498" cy="180000"/>
          <a:chOff x="4797152" y="7020272"/>
          <a:chExt cx="612048" cy="180000"/>
        </a:xfrm>
      </xdr:grpSpPr>
      <xdr:sp macro="" textlink="">
        <xdr:nvSpPr>
          <xdr:cNvPr id="7" name="Rectângulo 6">
            <a:extLst>
              <a:ext uri="{FF2B5EF4-FFF2-40B4-BE49-F238E27FC236}">
                <a16:creationId xmlns:a16="http://schemas.microsoft.com/office/drawing/2014/main" id="{00000000-0008-0000-0B00-000007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0B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0B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2444750" y="0"/>
          <a:ext cx="685073" cy="180000"/>
          <a:chOff x="4797152" y="7020272"/>
          <a:chExt cx="612048" cy="180000"/>
        </a:xfrm>
      </xdr:grpSpPr>
      <xdr:sp macro="" textlink="">
        <xdr:nvSpPr>
          <xdr:cNvPr id="3" name="Rectângulo 2">
            <a:extLst>
              <a:ext uri="{FF2B5EF4-FFF2-40B4-BE49-F238E27FC236}">
                <a16:creationId xmlns:a16="http://schemas.microsoft.com/office/drawing/2014/main" id="{00000000-0008-0000-02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2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a:extLst>
            <a:ext uri="{FF2B5EF4-FFF2-40B4-BE49-F238E27FC236}">
              <a16:creationId xmlns:a16="http://schemas.microsoft.com/office/drawing/2014/main" id="{00000000-0008-0000-0C00-000002000000}"/>
            </a:ext>
          </a:extLst>
        </xdr:cNvPr>
        <xdr:cNvGrpSpPr/>
      </xdr:nvGrpSpPr>
      <xdr:grpSpPr>
        <a:xfrm>
          <a:off x="69850" y="4737"/>
          <a:ext cx="612048" cy="180000"/>
          <a:chOff x="4797152" y="7020272"/>
          <a:chExt cx="612048" cy="180000"/>
        </a:xfrm>
      </xdr:grpSpPr>
      <xdr:sp macro="" textlink="">
        <xdr:nvSpPr>
          <xdr:cNvPr id="3" name="Rectângulo 2">
            <a:extLst>
              <a:ext uri="{FF2B5EF4-FFF2-40B4-BE49-F238E27FC236}">
                <a16:creationId xmlns:a16="http://schemas.microsoft.com/office/drawing/2014/main" id="{00000000-0008-0000-0C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C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C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a:extLst>
            <a:ext uri="{FF2B5EF4-FFF2-40B4-BE49-F238E27FC236}">
              <a16:creationId xmlns:a16="http://schemas.microsoft.com/office/drawing/2014/main" id="{00000000-0008-0000-0D00-00000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a:extLst>
            <a:ext uri="{FF2B5EF4-FFF2-40B4-BE49-F238E27FC236}">
              <a16:creationId xmlns:a16="http://schemas.microsoft.com/office/drawing/2014/main" id="{00000000-0008-0000-0D00-00000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a:extLst>
            <a:ext uri="{FF2B5EF4-FFF2-40B4-BE49-F238E27FC236}">
              <a16:creationId xmlns:a16="http://schemas.microsoft.com/office/drawing/2014/main" id="{00000000-0008-0000-0D00-00000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a:extLst>
            <a:ext uri="{FF2B5EF4-FFF2-40B4-BE49-F238E27FC236}">
              <a16:creationId xmlns:a16="http://schemas.microsoft.com/office/drawing/2014/main" id="{00000000-0008-0000-0D00-00000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a:extLst>
            <a:ext uri="{FF2B5EF4-FFF2-40B4-BE49-F238E27FC236}">
              <a16:creationId xmlns:a16="http://schemas.microsoft.com/office/drawing/2014/main" id="{00000000-0008-0000-0D00-000007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a:extLst>
            <a:ext uri="{FF2B5EF4-FFF2-40B4-BE49-F238E27FC236}">
              <a16:creationId xmlns:a16="http://schemas.microsoft.com/office/drawing/2014/main" id="{00000000-0008-0000-0D00-000008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a:extLst>
            <a:ext uri="{FF2B5EF4-FFF2-40B4-BE49-F238E27FC236}">
              <a16:creationId xmlns:a16="http://schemas.microsoft.com/office/drawing/2014/main" id="{00000000-0008-0000-0D00-000009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a:extLst>
            <a:ext uri="{FF2B5EF4-FFF2-40B4-BE49-F238E27FC236}">
              <a16:creationId xmlns:a16="http://schemas.microsoft.com/office/drawing/2014/main" id="{00000000-0008-0000-0D00-00000A000000}"/>
            </a:ext>
          </a:extLst>
        </xdr:cNvPr>
        <xdr:cNvGrpSpPr/>
      </xdr:nvGrpSpPr>
      <xdr:grpSpPr>
        <a:xfrm>
          <a:off x="6524625" y="0"/>
          <a:ext cx="681898" cy="180000"/>
          <a:chOff x="4797152" y="7020272"/>
          <a:chExt cx="612048" cy="180000"/>
        </a:xfrm>
      </xdr:grpSpPr>
      <xdr:sp macro="" textlink="">
        <xdr:nvSpPr>
          <xdr:cNvPr id="11" name="Rectângulo 10">
            <a:extLst>
              <a:ext uri="{FF2B5EF4-FFF2-40B4-BE49-F238E27FC236}">
                <a16:creationId xmlns:a16="http://schemas.microsoft.com/office/drawing/2014/main" id="{00000000-0008-0000-0D00-00000B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a:extLst>
              <a:ext uri="{FF2B5EF4-FFF2-40B4-BE49-F238E27FC236}">
                <a16:creationId xmlns:a16="http://schemas.microsoft.com/office/drawing/2014/main" id="{00000000-0008-0000-0D00-00000C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a:extLst>
              <a:ext uri="{FF2B5EF4-FFF2-40B4-BE49-F238E27FC236}">
                <a16:creationId xmlns:a16="http://schemas.microsoft.com/office/drawing/2014/main" id="{00000000-0008-0000-0D00-00000D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a:extLst>
            <a:ext uri="{FF2B5EF4-FFF2-40B4-BE49-F238E27FC236}">
              <a16:creationId xmlns:a16="http://schemas.microsoft.com/office/drawing/2014/main" id="{00000000-0008-0000-0D00-00000E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a:extLst>
            <a:ext uri="{FF2B5EF4-FFF2-40B4-BE49-F238E27FC236}">
              <a16:creationId xmlns:a16="http://schemas.microsoft.com/office/drawing/2014/main" id="{00000000-0008-0000-0D00-00000F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a:extLst>
            <a:ext uri="{FF2B5EF4-FFF2-40B4-BE49-F238E27FC236}">
              <a16:creationId xmlns:a16="http://schemas.microsoft.com/office/drawing/2014/main" id="{00000000-0008-0000-0D00-000010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a:extLst>
            <a:ext uri="{FF2B5EF4-FFF2-40B4-BE49-F238E27FC236}">
              <a16:creationId xmlns:a16="http://schemas.microsoft.com/office/drawing/2014/main" id="{00000000-0008-0000-0D00-000011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a:extLst>
            <a:ext uri="{FF2B5EF4-FFF2-40B4-BE49-F238E27FC236}">
              <a16:creationId xmlns:a16="http://schemas.microsoft.com/office/drawing/2014/main" id="{00000000-0008-0000-0D00-000012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a:extLst>
            <a:ext uri="{FF2B5EF4-FFF2-40B4-BE49-F238E27FC236}">
              <a16:creationId xmlns:a16="http://schemas.microsoft.com/office/drawing/2014/main" id="{00000000-0008-0000-0D00-000013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a:extLst>
            <a:ext uri="{FF2B5EF4-FFF2-40B4-BE49-F238E27FC236}">
              <a16:creationId xmlns:a16="http://schemas.microsoft.com/office/drawing/2014/main" id="{00000000-0008-0000-0D00-000014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a:extLst>
            <a:ext uri="{FF2B5EF4-FFF2-40B4-BE49-F238E27FC236}">
              <a16:creationId xmlns:a16="http://schemas.microsoft.com/office/drawing/2014/main" id="{00000000-0008-0000-0D00-000015000000}"/>
            </a:ext>
          </a:extLst>
        </xdr:cNvPr>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a:extLst>
            <a:ext uri="{FF2B5EF4-FFF2-40B4-BE49-F238E27FC236}">
              <a16:creationId xmlns:a16="http://schemas.microsoft.com/office/drawing/2014/main" id="{00000000-0008-0000-0E00-000002000000}"/>
            </a:ext>
          </a:extLst>
        </xdr:cNvPr>
        <xdr:cNvGrpSpPr/>
      </xdr:nvGrpSpPr>
      <xdr:grpSpPr>
        <a:xfrm>
          <a:off x="69850" y="0"/>
          <a:ext cx="640623" cy="180000"/>
          <a:chOff x="4797152" y="7020272"/>
          <a:chExt cx="612048" cy="180000"/>
        </a:xfrm>
      </xdr:grpSpPr>
      <xdr:sp macro="" textlink="">
        <xdr:nvSpPr>
          <xdr:cNvPr id="3" name="Rectângulo 2">
            <a:extLst>
              <a:ext uri="{FF2B5EF4-FFF2-40B4-BE49-F238E27FC236}">
                <a16:creationId xmlns:a16="http://schemas.microsoft.com/office/drawing/2014/main" id="{00000000-0008-0000-0E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E00-00000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E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409575</xdr:colOff>
      <xdr:row>0</xdr:row>
      <xdr:rowOff>19051</xdr:rowOff>
    </xdr:from>
    <xdr:to>
      <xdr:col>9</xdr:col>
      <xdr:colOff>28575</xdr:colOff>
      <xdr:row>1</xdr:row>
      <xdr:rowOff>1</xdr:rowOff>
    </xdr:to>
    <xdr:grpSp>
      <xdr:nvGrpSpPr>
        <xdr:cNvPr id="2" name="Grupo 1">
          <a:extLst>
            <a:ext uri="{FF2B5EF4-FFF2-40B4-BE49-F238E27FC236}">
              <a16:creationId xmlns:a16="http://schemas.microsoft.com/office/drawing/2014/main" id="{00000000-0008-0000-1100-000002000000}"/>
            </a:ext>
          </a:extLst>
        </xdr:cNvPr>
        <xdr:cNvGrpSpPr/>
      </xdr:nvGrpSpPr>
      <xdr:grpSpPr>
        <a:xfrm>
          <a:off x="6562725" y="19051"/>
          <a:ext cx="476250" cy="139700"/>
          <a:chOff x="4808367" y="7020272"/>
          <a:chExt cx="600833" cy="180000"/>
        </a:xfrm>
      </xdr:grpSpPr>
      <xdr:sp macro="" textlink="">
        <xdr:nvSpPr>
          <xdr:cNvPr id="3" name="Rectângulo 2">
            <a:extLst>
              <a:ext uri="{FF2B5EF4-FFF2-40B4-BE49-F238E27FC236}">
                <a16:creationId xmlns:a16="http://schemas.microsoft.com/office/drawing/2014/main" id="{00000000-0008-0000-1100-000003000000}"/>
              </a:ext>
            </a:extLst>
          </xdr:cNvPr>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1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100-00000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a:extLst>
            <a:ext uri="{FF2B5EF4-FFF2-40B4-BE49-F238E27FC236}">
              <a16:creationId xmlns:a16="http://schemas.microsoft.com/office/drawing/2014/main" id="{00000000-0008-0000-1200-000002000000}"/>
            </a:ext>
          </a:extLst>
        </xdr:cNvPr>
        <xdr:cNvGrpSpPr/>
      </xdr:nvGrpSpPr>
      <xdr:grpSpPr>
        <a:xfrm>
          <a:off x="69850" y="0"/>
          <a:ext cx="616708" cy="167300"/>
          <a:chOff x="4808367" y="7020272"/>
          <a:chExt cx="600833" cy="180000"/>
        </a:xfrm>
      </xdr:grpSpPr>
      <xdr:sp macro="" textlink="">
        <xdr:nvSpPr>
          <xdr:cNvPr id="3" name="Rectângulo 2">
            <a:extLst>
              <a:ext uri="{FF2B5EF4-FFF2-40B4-BE49-F238E27FC236}">
                <a16:creationId xmlns:a16="http://schemas.microsoft.com/office/drawing/2014/main" id="{00000000-0008-0000-12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2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2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18</xdr:col>
      <xdr:colOff>19050</xdr:colOff>
      <xdr:row>0</xdr:row>
      <xdr:rowOff>0</xdr:rowOff>
    </xdr:from>
    <xdr:to>
      <xdr:col>19</xdr:col>
      <xdr:colOff>121408</xdr:colOff>
      <xdr:row>0</xdr:row>
      <xdr:rowOff>180000</xdr:rowOff>
    </xdr:to>
    <xdr:grpSp>
      <xdr:nvGrpSpPr>
        <xdr:cNvPr id="2" name="Grupo 1">
          <a:extLst>
            <a:ext uri="{FF2B5EF4-FFF2-40B4-BE49-F238E27FC236}">
              <a16:creationId xmlns:a16="http://schemas.microsoft.com/office/drawing/2014/main" id="{00000000-0008-0000-1300-000002000000}"/>
            </a:ext>
          </a:extLst>
        </xdr:cNvPr>
        <xdr:cNvGrpSpPr/>
      </xdr:nvGrpSpPr>
      <xdr:grpSpPr>
        <a:xfrm>
          <a:off x="7893050" y="0"/>
          <a:ext cx="623058" cy="180000"/>
          <a:chOff x="4808367" y="7020272"/>
          <a:chExt cx="600833" cy="180000"/>
        </a:xfrm>
      </xdr:grpSpPr>
      <xdr:sp macro="" textlink="">
        <xdr:nvSpPr>
          <xdr:cNvPr id="3" name="Rectângulo 2">
            <a:extLst>
              <a:ext uri="{FF2B5EF4-FFF2-40B4-BE49-F238E27FC236}">
                <a16:creationId xmlns:a16="http://schemas.microsoft.com/office/drawing/2014/main" id="{00000000-0008-0000-13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3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314325</xdr:colOff>
      <xdr:row>27</xdr:row>
      <xdr:rowOff>9526</xdr:rowOff>
    </xdr:from>
    <xdr:to>
      <xdr:col>10</xdr:col>
      <xdr:colOff>276225</xdr:colOff>
      <xdr:row>30</xdr:row>
      <xdr:rowOff>295275</xdr:rowOff>
    </xdr:to>
    <xdr:graphicFrame macro="">
      <xdr:nvGraphicFramePr>
        <xdr:cNvPr id="6" name="Gráfico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295275</xdr:colOff>
      <xdr:row>27</xdr:row>
      <xdr:rowOff>9525</xdr:rowOff>
    </xdr:from>
    <xdr:to>
      <xdr:col>18</xdr:col>
      <xdr:colOff>200025</xdr:colOff>
      <xdr:row>30</xdr:row>
      <xdr:rowOff>295274</xdr:rowOff>
    </xdr:to>
    <xdr:graphicFrame macro="">
      <xdr:nvGraphicFramePr>
        <xdr:cNvPr id="7" name="Gráfico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a:extLst>
            <a:ext uri="{FF2B5EF4-FFF2-40B4-BE49-F238E27FC236}">
              <a16:creationId xmlns:a16="http://schemas.microsoft.com/office/drawing/2014/main" id="{00000000-0008-0000-0300-000002000000}"/>
            </a:ext>
          </a:extLst>
        </xdr:cNvPr>
        <xdr:cNvGrpSpPr/>
      </xdr:nvGrpSpPr>
      <xdr:grpSpPr>
        <a:xfrm>
          <a:off x="69850" y="0"/>
          <a:ext cx="627923" cy="180000"/>
          <a:chOff x="4797152" y="7020272"/>
          <a:chExt cx="612048" cy="180000"/>
        </a:xfrm>
      </xdr:grpSpPr>
      <xdr:sp macro="" textlink="">
        <xdr:nvSpPr>
          <xdr:cNvPr id="3" name="Rectângulo 2">
            <a:extLst>
              <a:ext uri="{FF2B5EF4-FFF2-40B4-BE49-F238E27FC236}">
                <a16:creationId xmlns:a16="http://schemas.microsoft.com/office/drawing/2014/main" id="{00000000-0008-0000-0300-00000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03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03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a:extLst>
            <a:ext uri="{FF2B5EF4-FFF2-40B4-BE49-F238E27FC236}">
              <a16:creationId xmlns:a16="http://schemas.microsoft.com/office/drawing/2014/main" id="{00000000-0008-0000-1400-000002000000}"/>
            </a:ext>
          </a:extLst>
        </xdr:cNvPr>
        <xdr:cNvGrpSpPr/>
      </xdr:nvGrpSpPr>
      <xdr:grpSpPr>
        <a:xfrm>
          <a:off x="69850" y="0"/>
          <a:ext cx="613533" cy="180000"/>
          <a:chOff x="4808367" y="7020272"/>
          <a:chExt cx="600833" cy="180000"/>
        </a:xfrm>
      </xdr:grpSpPr>
      <xdr:sp macro="" textlink="">
        <xdr:nvSpPr>
          <xdr:cNvPr id="3" name="Rectângulo 2">
            <a:extLst>
              <a:ext uri="{FF2B5EF4-FFF2-40B4-BE49-F238E27FC236}">
                <a16:creationId xmlns:a16="http://schemas.microsoft.com/office/drawing/2014/main" id="{00000000-0008-0000-14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4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4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a:extLst>
            <a:ext uri="{FF2B5EF4-FFF2-40B4-BE49-F238E27FC236}">
              <a16:creationId xmlns:a16="http://schemas.microsoft.com/office/drawing/2014/main" id="{00000000-0008-0000-15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17</xdr:col>
      <xdr:colOff>95250</xdr:colOff>
      <xdr:row>0</xdr:row>
      <xdr:rowOff>152400</xdr:rowOff>
    </xdr:to>
    <xdr:grpSp>
      <xdr:nvGrpSpPr>
        <xdr:cNvPr id="19" name="Grupo 18">
          <a:extLst>
            <a:ext uri="{FF2B5EF4-FFF2-40B4-BE49-F238E27FC236}">
              <a16:creationId xmlns:a16="http://schemas.microsoft.com/office/drawing/2014/main" id="{00000000-0008-0000-1500-000013000000}"/>
            </a:ext>
          </a:extLst>
        </xdr:cNvPr>
        <xdr:cNvGrpSpPr/>
      </xdr:nvGrpSpPr>
      <xdr:grpSpPr>
        <a:xfrm>
          <a:off x="6600190" y="0"/>
          <a:ext cx="632460" cy="152400"/>
          <a:chOff x="4808367" y="7020272"/>
          <a:chExt cx="600833" cy="180000"/>
        </a:xfrm>
      </xdr:grpSpPr>
      <xdr:sp macro="" textlink="">
        <xdr:nvSpPr>
          <xdr:cNvPr id="20" name="Rectângulo 19">
            <a:extLst>
              <a:ext uri="{FF2B5EF4-FFF2-40B4-BE49-F238E27FC236}">
                <a16:creationId xmlns:a16="http://schemas.microsoft.com/office/drawing/2014/main" id="{00000000-0008-0000-1500-000014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500-000015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500-00001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2" name="Chart 5">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111</xdr:row>
      <xdr:rowOff>123825</xdr:rowOff>
    </xdr:from>
    <xdr:to>
      <xdr:col>19</xdr:col>
      <xdr:colOff>533399</xdr:colOff>
      <xdr:row>137</xdr:row>
      <xdr:rowOff>19050</xdr:rowOff>
    </xdr:to>
    <xdr:graphicFrame macro="">
      <xdr:nvGraphicFramePr>
        <xdr:cNvPr id="8" name="Gráfico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409575</xdr:colOff>
      <xdr:row>111</xdr:row>
      <xdr:rowOff>114300</xdr:rowOff>
    </xdr:from>
    <xdr:to>
      <xdr:col>27</xdr:col>
      <xdr:colOff>219074</xdr:colOff>
      <xdr:row>137</xdr:row>
      <xdr:rowOff>9525</xdr:rowOff>
    </xdr:to>
    <xdr:graphicFrame macro="">
      <xdr:nvGraphicFramePr>
        <xdr:cNvPr id="9" name="Gráfico 8">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66678</xdr:colOff>
      <xdr:row>47</xdr:row>
      <xdr:rowOff>9524</xdr:rowOff>
    </xdr:from>
    <xdr:to>
      <xdr:col>9</xdr:col>
      <xdr:colOff>228600</xdr:colOff>
      <xdr:row>79</xdr:row>
      <xdr:rowOff>76201</xdr:rowOff>
    </xdr:to>
    <xdr:grpSp>
      <xdr:nvGrpSpPr>
        <xdr:cNvPr id="10" name="Grupo 9">
          <a:extLst>
            <a:ext uri="{FF2B5EF4-FFF2-40B4-BE49-F238E27FC236}">
              <a16:creationId xmlns:a16="http://schemas.microsoft.com/office/drawing/2014/main" id="{00000000-0008-0000-1600-00000A000000}"/>
            </a:ext>
          </a:extLst>
        </xdr:cNvPr>
        <xdr:cNvGrpSpPr/>
      </xdr:nvGrpSpPr>
      <xdr:grpSpPr>
        <a:xfrm>
          <a:off x="244478" y="5432424"/>
          <a:ext cx="3597272" cy="3927477"/>
          <a:chOff x="13652494" y="14620695"/>
          <a:chExt cx="3849933" cy="4105277"/>
        </a:xfrm>
      </xdr:grpSpPr>
      <xdr:graphicFrame macro="">
        <xdr:nvGraphicFramePr>
          <xdr:cNvPr id="11" name="Gráfico 10">
            <a:extLst>
              <a:ext uri="{FF2B5EF4-FFF2-40B4-BE49-F238E27FC236}">
                <a16:creationId xmlns:a16="http://schemas.microsoft.com/office/drawing/2014/main" id="{00000000-0008-0000-1600-00000B000000}"/>
              </a:ext>
            </a:extLst>
          </xdr:cNvPr>
          <xdr:cNvGraphicFramePr>
            <a:graphicFrameLocks/>
          </xdr:cNvGraphicFramePr>
        </xdr:nvGraphicFramePr>
        <xdr:xfrm>
          <a:off x="13652494" y="14620697"/>
          <a:ext cx="3039423" cy="4105275"/>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2" name="Gráfico 11">
            <a:extLst>
              <a:ext uri="{FF2B5EF4-FFF2-40B4-BE49-F238E27FC236}">
                <a16:creationId xmlns:a16="http://schemas.microsoft.com/office/drawing/2014/main" id="{00000000-0008-0000-1600-00000C000000}"/>
              </a:ext>
            </a:extLst>
          </xdr:cNvPr>
          <xdr:cNvGraphicFramePr>
            <a:graphicFrameLocks/>
          </xdr:cNvGraphicFramePr>
        </xdr:nvGraphicFramePr>
        <xdr:xfrm>
          <a:off x="13901978" y="14620695"/>
          <a:ext cx="3600449" cy="4105275"/>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16</xdr:col>
      <xdr:colOff>38100</xdr:colOff>
      <xdr:row>0</xdr:row>
      <xdr:rowOff>38100</xdr:rowOff>
    </xdr:from>
    <xdr:to>
      <xdr:col>18</xdr:col>
      <xdr:colOff>9525</xdr:colOff>
      <xdr:row>0</xdr:row>
      <xdr:rowOff>161925</xdr:rowOff>
    </xdr:to>
    <xdr:grpSp>
      <xdr:nvGrpSpPr>
        <xdr:cNvPr id="22" name="Grupo 21">
          <a:extLst>
            <a:ext uri="{FF2B5EF4-FFF2-40B4-BE49-F238E27FC236}">
              <a16:creationId xmlns:a16="http://schemas.microsoft.com/office/drawing/2014/main" id="{00000000-0008-0000-1600-000016000000}"/>
            </a:ext>
          </a:extLst>
        </xdr:cNvPr>
        <xdr:cNvGrpSpPr/>
      </xdr:nvGrpSpPr>
      <xdr:grpSpPr>
        <a:xfrm>
          <a:off x="6229350" y="38100"/>
          <a:ext cx="492125" cy="111125"/>
          <a:chOff x="4808367" y="7020272"/>
          <a:chExt cx="600833" cy="180000"/>
        </a:xfrm>
      </xdr:grpSpPr>
      <xdr:sp macro="" textlink="">
        <xdr:nvSpPr>
          <xdr:cNvPr id="23" name="Rectângulo 19">
            <a:extLst>
              <a:ext uri="{FF2B5EF4-FFF2-40B4-BE49-F238E27FC236}">
                <a16:creationId xmlns:a16="http://schemas.microsoft.com/office/drawing/2014/main" id="{00000000-0008-0000-1600-000017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4" name="Rectângulo 20">
            <a:extLst>
              <a:ext uri="{FF2B5EF4-FFF2-40B4-BE49-F238E27FC236}">
                <a16:creationId xmlns:a16="http://schemas.microsoft.com/office/drawing/2014/main" id="{00000000-0008-0000-1600-000018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5" name="Rectângulo 21">
            <a:extLst>
              <a:ext uri="{FF2B5EF4-FFF2-40B4-BE49-F238E27FC236}">
                <a16:creationId xmlns:a16="http://schemas.microsoft.com/office/drawing/2014/main" id="{00000000-0008-0000-1600-000019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47625</xdr:colOff>
      <xdr:row>77</xdr:row>
      <xdr:rowOff>95250</xdr:rowOff>
    </xdr:from>
    <xdr:to>
      <xdr:col>3</xdr:col>
      <xdr:colOff>104775</xdr:colOff>
      <xdr:row>79</xdr:row>
      <xdr:rowOff>28575</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21907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xdr:from>
      <xdr:col>6</xdr:col>
      <xdr:colOff>304800</xdr:colOff>
      <xdr:row>77</xdr:row>
      <xdr:rowOff>95250</xdr:rowOff>
    </xdr:from>
    <xdr:to>
      <xdr:col>7</xdr:col>
      <xdr:colOff>161925</xdr:colOff>
      <xdr:row>79</xdr:row>
      <xdr:rowOff>28575</xdr:rowOff>
    </xdr:to>
    <xdr:sp macro="" textlink="">
      <xdr:nvSpPr>
        <xdr:cNvPr id="27" name="CaixaDeTexto 26">
          <a:extLst>
            <a:ext uri="{FF2B5EF4-FFF2-40B4-BE49-F238E27FC236}">
              <a16:creationId xmlns:a16="http://schemas.microsoft.com/office/drawing/2014/main" id="{00000000-0008-0000-1600-00001B000000}"/>
            </a:ext>
          </a:extLst>
        </xdr:cNvPr>
        <xdr:cNvSpPr txBox="1"/>
      </xdr:nvSpPr>
      <xdr:spPr>
        <a:xfrm>
          <a:off x="2752725" y="9401175"/>
          <a:ext cx="1905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600" b="1">
              <a:solidFill>
                <a:schemeClr val="tx2"/>
              </a:solidFill>
              <a:latin typeface="Arial" panose="020B0604020202020204" pitchFamily="34" charset="0"/>
              <a:cs typeface="Arial" panose="020B0604020202020204" pitchFamily="34" charset="0"/>
            </a:rPr>
            <a:t>%</a:t>
          </a:r>
        </a:p>
      </xdr:txBody>
    </xdr:sp>
    <xdr:clientData/>
  </xdr:twoCellAnchor>
  <xdr:twoCellAnchor editAs="oneCell">
    <xdr:from>
      <xdr:col>8</xdr:col>
      <xdr:colOff>47625</xdr:colOff>
      <xdr:row>47</xdr:row>
      <xdr:rowOff>59613</xdr:rowOff>
    </xdr:from>
    <xdr:to>
      <xdr:col>16</xdr:col>
      <xdr:colOff>396375</xdr:colOff>
      <xdr:row>62</xdr:row>
      <xdr:rowOff>65458</xdr:rowOff>
    </xdr:to>
    <xdr:pic>
      <xdr:nvPicPr>
        <xdr:cNvPr id="5" name="Imagem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6"/>
        <a:stretch>
          <a:fillRect/>
        </a:stretch>
      </xdr:blipFill>
      <xdr:spPr>
        <a:xfrm>
          <a:off x="3162300" y="5650788"/>
          <a:ext cx="3139575" cy="1863220"/>
        </a:xfrm>
        <a:prstGeom prst="rect">
          <a:avLst/>
        </a:prstGeom>
      </xdr:spPr>
    </xdr:pic>
    <xdr:clientData/>
  </xdr:twoCellAnchor>
  <xdr:twoCellAnchor editAs="oneCell">
    <xdr:from>
      <xdr:col>8</xdr:col>
      <xdr:colOff>60325</xdr:colOff>
      <xdr:row>62</xdr:row>
      <xdr:rowOff>66675</xdr:rowOff>
    </xdr:from>
    <xdr:to>
      <xdr:col>16</xdr:col>
      <xdr:colOff>400448</xdr:colOff>
      <xdr:row>79</xdr:row>
      <xdr:rowOff>16180</xdr:rowOff>
    </xdr:to>
    <xdr:pic>
      <xdr:nvPicPr>
        <xdr:cNvPr id="6" name="Imagem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7"/>
        <a:stretch>
          <a:fillRect/>
        </a:stretch>
      </xdr:blipFill>
      <xdr:spPr>
        <a:xfrm>
          <a:off x="3324225" y="7527925"/>
          <a:ext cx="3267473" cy="200055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0.14487</cdr:x>
      <cdr:y>0.05919</cdr:y>
    </cdr:from>
    <cdr:to>
      <cdr:x>0.55773</cdr:x>
      <cdr:y>0.14849</cdr:y>
    </cdr:to>
    <cdr:sp macro="" textlink="">
      <cdr:nvSpPr>
        <cdr:cNvPr id="3" name="CaixaDeTexto 2"/>
        <cdr:cNvSpPr txBox="1"/>
      </cdr:nvSpPr>
      <cdr:spPr>
        <a:xfrm xmlns:a="http://schemas.openxmlformats.org/drawingml/2006/main">
          <a:off x="521584" y="242984"/>
          <a:ext cx="1486482" cy="3666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empregadores(1) e volume de emprego</a:t>
          </a:r>
        </a:p>
      </cdr:txBody>
    </cdr:sp>
  </cdr:relSizeAnchor>
</c:userShapes>
</file>

<file path=xl/drawings/drawing34.xml><?xml version="1.0" encoding="utf-8"?>
<c:userShapes xmlns:c="http://schemas.openxmlformats.org/drawingml/2006/chart">
  <cdr:relSizeAnchor xmlns:cdr="http://schemas.openxmlformats.org/drawingml/2006/chartDrawing">
    <cdr:from>
      <cdr:x>0.03439</cdr:x>
      <cdr:y>0.00264</cdr:y>
    </cdr:from>
    <cdr:to>
      <cdr:x>1</cdr:x>
      <cdr:y>0.08121</cdr:y>
    </cdr:to>
    <cdr:sp macro="" textlink="">
      <cdr:nvSpPr>
        <cdr:cNvPr id="2" name="CaixaDeTexto 1"/>
        <cdr:cNvSpPr txBox="1"/>
      </cdr:nvSpPr>
      <cdr:spPr>
        <a:xfrm xmlns:a="http://schemas.openxmlformats.org/drawingml/2006/main">
          <a:off x="123825" y="10838"/>
          <a:ext cx="3476624" cy="3225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700" b="1">
              <a:solidFill>
                <a:schemeClr val="accent1"/>
              </a:solidFill>
              <a:latin typeface="Arial" panose="020B0604020202020204" pitchFamily="34" charset="0"/>
              <a:cs typeface="Arial" panose="020B0604020202020204" pitchFamily="34" charset="0"/>
            </a:rPr>
            <a:t>Densidade sindical e filiação</a:t>
          </a:r>
          <a:r>
            <a:rPr lang="pt-PT" sz="700" b="1" baseline="0">
              <a:solidFill>
                <a:schemeClr val="accent1"/>
              </a:solidFill>
              <a:latin typeface="Arial" panose="020B0604020202020204" pitchFamily="34" charset="0"/>
              <a:cs typeface="Arial" panose="020B0604020202020204" pitchFamily="34" charset="0"/>
            </a:rPr>
            <a:t> </a:t>
          </a:r>
          <a:r>
            <a:rPr lang="pt-PT" sz="700" b="1">
              <a:solidFill>
                <a:schemeClr val="accent1"/>
              </a:solidFill>
              <a:latin typeface="Arial" panose="020B0604020202020204" pitchFamily="34" charset="0"/>
              <a:cs typeface="Arial" panose="020B0604020202020204" pitchFamily="34" charset="0"/>
            </a:rPr>
            <a:t>por secção de atividade económica (CAE rev. 3) - 2020 - Portugal (%)</a:t>
          </a:r>
        </a:p>
      </cdr:txBody>
    </cdr:sp>
  </cdr:relSizeAnchor>
  <cdr:relSizeAnchor xmlns:cdr="http://schemas.openxmlformats.org/drawingml/2006/chartDrawing">
    <cdr:from>
      <cdr:x>0.54224</cdr:x>
      <cdr:y>0.05982</cdr:y>
    </cdr:from>
    <cdr:to>
      <cdr:x>0.97884</cdr:x>
      <cdr:y>0.12499</cdr:y>
    </cdr:to>
    <cdr:sp macro="" textlink="">
      <cdr:nvSpPr>
        <cdr:cNvPr id="4" name="CaixaDeTexto 1"/>
        <cdr:cNvSpPr txBox="1"/>
      </cdr:nvSpPr>
      <cdr:spPr>
        <a:xfrm xmlns:a="http://schemas.openxmlformats.org/drawingml/2006/main">
          <a:off x="1952308" y="245571"/>
          <a:ext cx="1571941" cy="2675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(1) e taxa de sindicalização (3)</a:t>
          </a:r>
        </a:p>
      </cdr:txBody>
    </cdr:sp>
  </cdr:relSizeAnchor>
</c:userShapes>
</file>

<file path=xl/drawings/drawing35.xml><?xml version="1.0" encoding="utf-8"?>
<c:userShapes xmlns:c="http://schemas.openxmlformats.org/drawingml/2006/chart">
  <cdr:relSizeAnchor xmlns:cdr="http://schemas.openxmlformats.org/drawingml/2006/chartDrawing">
    <cdr:from>
      <cdr:x>0.03509</cdr:x>
      <cdr:y>0.00475</cdr:y>
    </cdr:from>
    <cdr:to>
      <cdr:x>0.54035</cdr:x>
      <cdr:y>0.13239</cdr:y>
    </cdr:to>
    <cdr:sp macro="" textlink="">
      <cdr:nvSpPr>
        <cdr:cNvPr id="3" name="CaixaDeTexto 2"/>
        <cdr:cNvSpPr txBox="1"/>
      </cdr:nvSpPr>
      <cdr:spPr>
        <a:xfrm xmlns:a="http://schemas.openxmlformats.org/drawingml/2006/main">
          <a:off x="95256" y="19138"/>
          <a:ext cx="1371591" cy="5142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lvl="0"/>
          <a:r>
            <a:rPr lang="pt-PT" sz="600" b="1">
              <a:solidFill>
                <a:schemeClr val="accent1"/>
              </a:solidFill>
              <a:latin typeface="Arial" panose="020B0604020202020204" pitchFamily="34" charset="0"/>
              <a:cs typeface="Arial" panose="020B0604020202020204" pitchFamily="34" charset="0"/>
            </a:rPr>
            <a:t>Empresas filiadas em assoc. empregadores </a:t>
          </a:r>
          <a:r>
            <a:rPr lang="pt-PT" sz="600" b="1" baseline="30000">
              <a:solidFill>
                <a:schemeClr val="accent1"/>
              </a:solidFill>
              <a:latin typeface="Arial" panose="020B0604020202020204" pitchFamily="34" charset="0"/>
              <a:cs typeface="Arial" panose="020B0604020202020204" pitchFamily="34" charset="0"/>
            </a:rPr>
            <a:t>(1</a:t>
          </a:r>
          <a:r>
            <a:rPr lang="pt-PT" sz="600" b="1">
              <a:solidFill>
                <a:schemeClr val="accent1"/>
              </a:solidFill>
              <a:latin typeface="Arial" panose="020B0604020202020204" pitchFamily="34" charset="0"/>
              <a:cs typeface="Arial" panose="020B0604020202020204" pitchFamily="34" charset="0"/>
            </a:rPr>
            <a:t>) e trabalhadores</a:t>
          </a:r>
          <a:r>
            <a:rPr lang="pt-PT" sz="600" b="1" baseline="0">
              <a:solidFill>
                <a:schemeClr val="accent1"/>
              </a:solidFill>
              <a:latin typeface="Arial" panose="020B0604020202020204" pitchFamily="34" charset="0"/>
              <a:cs typeface="Arial" panose="020B0604020202020204" pitchFamily="34" charset="0"/>
            </a:rPr>
            <a:t> em empresas filiadas</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0.54737</cdr:x>
      <cdr:y>0.01184</cdr:y>
    </cdr:from>
    <cdr:to>
      <cdr:x>1</cdr:x>
      <cdr:y>0.11347</cdr:y>
    </cdr:to>
    <cdr:sp macro="" textlink="">
      <cdr:nvSpPr>
        <cdr:cNvPr id="4" name="CaixaDeTexto 1"/>
        <cdr:cNvSpPr txBox="1"/>
      </cdr:nvSpPr>
      <cdr:spPr>
        <a:xfrm xmlns:a="http://schemas.openxmlformats.org/drawingml/2006/main">
          <a:off x="1485897" y="47721"/>
          <a:ext cx="1228728" cy="409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 sindicalizados </a:t>
          </a:r>
          <a:r>
            <a:rPr lang="pt-PT" sz="600" b="1" baseline="30000">
              <a:solidFill>
                <a:schemeClr val="accent1"/>
              </a:solidFill>
              <a:latin typeface="Arial" panose="020B0604020202020204" pitchFamily="34" charset="0"/>
              <a:cs typeface="Arial" panose="020B0604020202020204" pitchFamily="34" charset="0"/>
            </a:rPr>
            <a:t>(1) </a:t>
          </a:r>
          <a:r>
            <a:rPr lang="pt-PT" sz="600" b="1">
              <a:solidFill>
                <a:schemeClr val="accent1"/>
              </a:solidFill>
              <a:latin typeface="Arial" panose="020B0604020202020204" pitchFamily="34" charset="0"/>
              <a:cs typeface="Arial" panose="020B0604020202020204" pitchFamily="34" charset="0"/>
            </a:rPr>
            <a:t>e taxa de sindicalização </a:t>
          </a:r>
          <a:r>
            <a:rPr lang="pt-PT" sz="600" b="1" baseline="30000">
              <a:solidFill>
                <a:schemeClr val="accent1"/>
              </a:solidFill>
              <a:latin typeface="Arial" panose="020B0604020202020204" pitchFamily="34" charset="0"/>
              <a:cs typeface="Arial" panose="020B0604020202020204" pitchFamily="34" charset="0"/>
            </a:rPr>
            <a:t>(3)*</a:t>
          </a:r>
        </a:p>
      </cdr:txBody>
    </cdr:sp>
  </cdr:relSizeAnchor>
</c:userShapes>
</file>

<file path=xl/drawings/drawing3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a:extLst>
            <a:ext uri="{FF2B5EF4-FFF2-40B4-BE49-F238E27FC236}">
              <a16:creationId xmlns:a16="http://schemas.microsoft.com/office/drawing/2014/main" id="{00000000-0008-0000-1700-000002000000}"/>
            </a:ext>
          </a:extLst>
        </xdr:cNvPr>
        <xdr:cNvGrpSpPr/>
      </xdr:nvGrpSpPr>
      <xdr:grpSpPr>
        <a:xfrm>
          <a:off x="69850" y="0"/>
          <a:ext cx="522093" cy="176190"/>
          <a:chOff x="4808367" y="7020272"/>
          <a:chExt cx="600833" cy="180000"/>
        </a:xfrm>
      </xdr:grpSpPr>
      <xdr:sp macro="" textlink="">
        <xdr:nvSpPr>
          <xdr:cNvPr id="3" name="Rectângulo 2">
            <a:extLst>
              <a:ext uri="{FF2B5EF4-FFF2-40B4-BE49-F238E27FC236}">
                <a16:creationId xmlns:a16="http://schemas.microsoft.com/office/drawing/2014/main" id="{00000000-0008-0000-17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7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7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a:extLst>
            <a:ext uri="{FF2B5EF4-FFF2-40B4-BE49-F238E27FC236}">
              <a16:creationId xmlns:a16="http://schemas.microsoft.com/office/drawing/2014/main" id="{00000000-0008-0000-1800-000002000000}"/>
            </a:ext>
          </a:extLst>
        </xdr:cNvPr>
        <xdr:cNvGrpSpPr/>
      </xdr:nvGrpSpPr>
      <xdr:grpSpPr>
        <a:xfrm>
          <a:off x="6353175" y="0"/>
          <a:ext cx="699258" cy="180000"/>
          <a:chOff x="4808367" y="7020272"/>
          <a:chExt cx="600833" cy="180000"/>
        </a:xfrm>
      </xdr:grpSpPr>
      <xdr:sp macro="" textlink="">
        <xdr:nvSpPr>
          <xdr:cNvPr id="3" name="Rectângulo 2">
            <a:extLst>
              <a:ext uri="{FF2B5EF4-FFF2-40B4-BE49-F238E27FC236}">
                <a16:creationId xmlns:a16="http://schemas.microsoft.com/office/drawing/2014/main" id="{00000000-0008-0000-18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8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8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a:extLst>
            <a:ext uri="{FF2B5EF4-FFF2-40B4-BE49-F238E27FC236}">
              <a16:creationId xmlns:a16="http://schemas.microsoft.com/office/drawing/2014/main" id="{00000000-0008-0000-1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a:extLst>
            <a:ext uri="{FF2B5EF4-FFF2-40B4-BE49-F238E27FC236}">
              <a16:creationId xmlns:a16="http://schemas.microsoft.com/office/drawing/2014/main" id="{00000000-0008-0000-1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18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8.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a:extLst>
            <a:ext uri="{FF2B5EF4-FFF2-40B4-BE49-F238E27FC236}">
              <a16:creationId xmlns:a16="http://schemas.microsoft.com/office/drawing/2014/main" id="{00000000-0008-0000-0400-000002000000}"/>
            </a:ext>
          </a:extLst>
        </xdr:cNvPr>
        <xdr:cNvGrpSpPr/>
      </xdr:nvGrpSpPr>
      <xdr:grpSpPr>
        <a:xfrm>
          <a:off x="6330950" y="0"/>
          <a:ext cx="646973" cy="180000"/>
          <a:chOff x="4797152" y="7020272"/>
          <a:chExt cx="612048" cy="180000"/>
        </a:xfrm>
      </xdr:grpSpPr>
      <xdr:sp macro="" textlink="">
        <xdr:nvSpPr>
          <xdr:cNvPr id="3" name="Rectângulo 9">
            <a:extLst>
              <a:ext uri="{FF2B5EF4-FFF2-40B4-BE49-F238E27FC236}">
                <a16:creationId xmlns:a16="http://schemas.microsoft.com/office/drawing/2014/main" id="{00000000-0008-0000-0400-000003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a:extLst>
              <a:ext uri="{FF2B5EF4-FFF2-40B4-BE49-F238E27FC236}">
                <a16:creationId xmlns:a16="http://schemas.microsoft.com/office/drawing/2014/main" id="{00000000-0008-0000-0400-000004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a:extLst>
              <a:ext uri="{FF2B5EF4-FFF2-40B4-BE49-F238E27FC236}">
                <a16:creationId xmlns:a16="http://schemas.microsoft.com/office/drawing/2014/main" id="{00000000-0008-0000-0400-000005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41</xdr:row>
      <xdr:rowOff>167154</xdr:rowOff>
    </xdr:from>
    <xdr:to>
      <xdr:col>7</xdr:col>
      <xdr:colOff>507527</xdr:colOff>
      <xdr:row>54</xdr:row>
      <xdr:rowOff>98304</xdr:rowOff>
    </xdr:to>
    <xdr:graphicFrame macro="">
      <xdr:nvGraphicFramePr>
        <xdr:cNvPr id="8" name="Chart 65">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14</xdr:row>
      <xdr:rowOff>19050</xdr:rowOff>
    </xdr:from>
    <xdr:to>
      <xdr:col>7</xdr:col>
      <xdr:colOff>413025</xdr:colOff>
      <xdr:row>26</xdr:row>
      <xdr:rowOff>58149</xdr:rowOff>
    </xdr:to>
    <xdr:graphicFrame macro="">
      <xdr:nvGraphicFramePr>
        <xdr:cNvPr id="10" name="Chart 108">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109105</xdr:colOff>
      <xdr:row>14</xdr:row>
      <xdr:rowOff>71005</xdr:rowOff>
    </xdr:from>
    <xdr:to>
      <xdr:col>14</xdr:col>
      <xdr:colOff>522130</xdr:colOff>
      <xdr:row>27</xdr:row>
      <xdr:rowOff>423</xdr:rowOff>
    </xdr:to>
    <xdr:graphicFrame macro="">
      <xdr:nvGraphicFramePr>
        <xdr:cNvPr id="11" name="Chart 147">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1.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2.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900-000002000000}"/>
            </a:ext>
          </a:extLst>
        </xdr:cNvPr>
        <xdr:cNvGrpSpPr/>
      </xdr:nvGrpSpPr>
      <xdr:grpSpPr>
        <a:xfrm>
          <a:off x="69850" y="7922"/>
          <a:ext cx="613533" cy="176825"/>
          <a:chOff x="4808367" y="7020272"/>
          <a:chExt cx="600833" cy="180000"/>
        </a:xfrm>
      </xdr:grpSpPr>
      <xdr:sp macro="" textlink="">
        <xdr:nvSpPr>
          <xdr:cNvPr id="3" name="Rectângulo 2">
            <a:extLst>
              <a:ext uri="{FF2B5EF4-FFF2-40B4-BE49-F238E27FC236}">
                <a16:creationId xmlns:a16="http://schemas.microsoft.com/office/drawing/2014/main" id="{00000000-0008-0000-19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9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9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4.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a:extLst>
            <a:ext uri="{FF2B5EF4-FFF2-40B4-BE49-F238E27FC236}">
              <a16:creationId xmlns:a16="http://schemas.microsoft.com/office/drawing/2014/main" id="{00000000-0008-0000-1A00-00000E000000}"/>
            </a:ext>
          </a:extLst>
        </xdr:cNvPr>
        <xdr:cNvGrpSpPr/>
      </xdr:nvGrpSpPr>
      <xdr:grpSpPr>
        <a:xfrm>
          <a:off x="6356350" y="0"/>
          <a:ext cx="632583" cy="180000"/>
          <a:chOff x="4808367" y="7020272"/>
          <a:chExt cx="600833" cy="180000"/>
        </a:xfrm>
      </xdr:grpSpPr>
      <xdr:sp macro="" textlink="">
        <xdr:nvSpPr>
          <xdr:cNvPr id="15" name="Rectângulo 14">
            <a:extLst>
              <a:ext uri="{FF2B5EF4-FFF2-40B4-BE49-F238E27FC236}">
                <a16:creationId xmlns:a16="http://schemas.microsoft.com/office/drawing/2014/main" id="{00000000-0008-0000-1A00-00000F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a:extLst>
              <a:ext uri="{FF2B5EF4-FFF2-40B4-BE49-F238E27FC236}">
                <a16:creationId xmlns:a16="http://schemas.microsoft.com/office/drawing/2014/main" id="{00000000-0008-0000-1A00-000010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a:extLst>
              <a:ext uri="{FF2B5EF4-FFF2-40B4-BE49-F238E27FC236}">
                <a16:creationId xmlns:a16="http://schemas.microsoft.com/office/drawing/2014/main" id="{00000000-0008-0000-1A00-000011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1B00-000002000000}"/>
            </a:ext>
          </a:extLst>
        </xdr:cNvPr>
        <xdr:cNvGrpSpPr/>
      </xdr:nvGrpSpPr>
      <xdr:grpSpPr>
        <a:xfrm>
          <a:off x="69850" y="7922"/>
          <a:ext cx="613533" cy="176825"/>
          <a:chOff x="4808367" y="7020272"/>
          <a:chExt cx="600833" cy="180000"/>
        </a:xfrm>
      </xdr:grpSpPr>
      <xdr:sp macro="" textlink="">
        <xdr:nvSpPr>
          <xdr:cNvPr id="3" name="Rectângulo 2">
            <a:extLst>
              <a:ext uri="{FF2B5EF4-FFF2-40B4-BE49-F238E27FC236}">
                <a16:creationId xmlns:a16="http://schemas.microsoft.com/office/drawing/2014/main" id="{00000000-0008-0000-1B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1B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1B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a:extLst>
            <a:ext uri="{FF2B5EF4-FFF2-40B4-BE49-F238E27FC236}">
              <a16:creationId xmlns:a16="http://schemas.microsoft.com/office/drawing/2014/main" id="{00000000-0008-0000-1B00-000006000000}"/>
            </a:ext>
          </a:extLst>
        </xdr:cNvPr>
        <xdr:cNvGrpSpPr/>
      </xdr:nvGrpSpPr>
      <xdr:grpSpPr>
        <a:xfrm>
          <a:off x="368300" y="2465188"/>
          <a:ext cx="3759200" cy="1908000"/>
          <a:chOff x="-3965168" y="5509661"/>
          <a:chExt cx="7046840" cy="2960147"/>
        </a:xfrm>
      </xdr:grpSpPr>
      <xdr:graphicFrame macro="">
        <xdr:nvGraphicFramePr>
          <xdr:cNvPr id="7" name="Gráfico 6">
            <a:extLst>
              <a:ext uri="{FF2B5EF4-FFF2-40B4-BE49-F238E27FC236}">
                <a16:creationId xmlns:a16="http://schemas.microsoft.com/office/drawing/2014/main" id="{00000000-0008-0000-1B00-000007000000}"/>
              </a:ext>
            </a:extLst>
          </xdr:cNvPr>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a:extLst>
              <a:ext uri="{FF2B5EF4-FFF2-40B4-BE49-F238E27FC236}">
                <a16:creationId xmlns:a16="http://schemas.microsoft.com/office/drawing/2014/main" id="{00000000-0008-0000-1B00-000008000000}"/>
              </a:ext>
            </a:extLst>
          </xdr:cNvPr>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7.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8.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a:extLst>
            <a:ext uri="{FF2B5EF4-FFF2-40B4-BE49-F238E27FC236}">
              <a16:creationId xmlns:a16="http://schemas.microsoft.com/office/drawing/2014/main" id="{00000000-0008-0000-1C00-000002000000}"/>
            </a:ext>
          </a:extLst>
        </xdr:cNvPr>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a:extLst>
            <a:ext uri="{FF2B5EF4-FFF2-40B4-BE49-F238E27FC236}">
              <a16:creationId xmlns:a16="http://schemas.microsoft.com/office/drawing/2014/main" id="{00000000-0008-0000-1C00-000003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a:extLst>
            <a:ext uri="{FF2B5EF4-FFF2-40B4-BE49-F238E27FC236}">
              <a16:creationId xmlns:a16="http://schemas.microsoft.com/office/drawing/2014/main" id="{00000000-0008-0000-1C00-000004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a:extLst>
            <a:ext uri="{FF2B5EF4-FFF2-40B4-BE49-F238E27FC236}">
              <a16:creationId xmlns:a16="http://schemas.microsoft.com/office/drawing/2014/main" id="{00000000-0008-0000-1C00-000009000000}"/>
            </a:ext>
          </a:extLst>
        </xdr:cNvPr>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a:extLst>
            <a:ext uri="{FF2B5EF4-FFF2-40B4-BE49-F238E27FC236}">
              <a16:creationId xmlns:a16="http://schemas.microsoft.com/office/drawing/2014/main" id="{00000000-0008-0000-1C00-00000A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a:extLst>
            <a:ext uri="{FF2B5EF4-FFF2-40B4-BE49-F238E27FC236}">
              <a16:creationId xmlns:a16="http://schemas.microsoft.com/office/drawing/2014/main" id="{00000000-0008-0000-1C00-00000B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a:extLst>
            <a:ext uri="{FF2B5EF4-FFF2-40B4-BE49-F238E27FC236}">
              <a16:creationId xmlns:a16="http://schemas.microsoft.com/office/drawing/2014/main" id="{00000000-0008-0000-1C00-000010000000}"/>
            </a:ext>
          </a:extLst>
        </xdr:cNvPr>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a:extLst>
            <a:ext uri="{FF2B5EF4-FFF2-40B4-BE49-F238E27FC236}">
              <a16:creationId xmlns:a16="http://schemas.microsoft.com/office/drawing/2014/main" id="{00000000-0008-0000-1C00-000011000000}"/>
            </a:ext>
          </a:extLst>
        </xdr:cNvPr>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a:extLst>
            <a:ext uri="{FF2B5EF4-FFF2-40B4-BE49-F238E27FC236}">
              <a16:creationId xmlns:a16="http://schemas.microsoft.com/office/drawing/2014/main" id="{00000000-0008-0000-1C00-000012000000}"/>
            </a:ext>
          </a:extLst>
        </xdr:cNvPr>
        <xdr:cNvGrpSpPr/>
      </xdr:nvGrpSpPr>
      <xdr:grpSpPr>
        <a:xfrm>
          <a:off x="50800" y="0"/>
          <a:ext cx="659673" cy="180000"/>
          <a:chOff x="4797152" y="7020272"/>
          <a:chExt cx="612048" cy="180000"/>
        </a:xfrm>
      </xdr:grpSpPr>
      <xdr:sp macro="" textlink="">
        <xdr:nvSpPr>
          <xdr:cNvPr id="19" name="Rectângulo 18">
            <a:extLst>
              <a:ext uri="{FF2B5EF4-FFF2-40B4-BE49-F238E27FC236}">
                <a16:creationId xmlns:a16="http://schemas.microsoft.com/office/drawing/2014/main" id="{00000000-0008-0000-1C00-000013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a:extLst>
              <a:ext uri="{FF2B5EF4-FFF2-40B4-BE49-F238E27FC236}">
                <a16:creationId xmlns:a16="http://schemas.microsoft.com/office/drawing/2014/main" id="{00000000-0008-0000-1C00-000014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C00-000015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a:extLst>
            <a:ext uri="{FF2B5EF4-FFF2-40B4-BE49-F238E27FC236}">
              <a16:creationId xmlns:a16="http://schemas.microsoft.com/office/drawing/2014/main" id="{00000000-0008-0000-1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a:extLst>
            <a:ext uri="{FF2B5EF4-FFF2-40B4-BE49-F238E27FC236}">
              <a16:creationId xmlns:a16="http://schemas.microsoft.com/office/drawing/2014/main" id="{00000000-0008-0000-1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a:extLst>
            <a:ext uri="{FF2B5EF4-FFF2-40B4-BE49-F238E27FC236}">
              <a16:creationId xmlns:a16="http://schemas.microsoft.com/office/drawing/2014/main" id="{00000000-0008-0000-1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a:extLst>
            <a:ext uri="{FF2B5EF4-FFF2-40B4-BE49-F238E27FC236}">
              <a16:creationId xmlns:a16="http://schemas.microsoft.com/office/drawing/2014/main" id="{00000000-0008-0000-1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a:extLst>
            <a:ext uri="{FF2B5EF4-FFF2-40B4-BE49-F238E27FC236}">
              <a16:creationId xmlns:a16="http://schemas.microsoft.com/office/drawing/2014/main" id="{00000000-0008-0000-1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a:extLst>
            <a:ext uri="{FF2B5EF4-FFF2-40B4-BE49-F238E27FC236}">
              <a16:creationId xmlns:a16="http://schemas.microsoft.com/office/drawing/2014/main" id="{00000000-0008-0000-1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0.67456</cdr:x>
      <cdr:y>0.30645</cdr:y>
    </cdr:from>
    <cdr:to>
      <cdr:x>0.72144</cdr:x>
      <cdr:y>0.34319</cdr:y>
    </cdr:to>
    <cdr:sp macro="" textlink="">
      <cdr:nvSpPr>
        <cdr:cNvPr id="4" name="Conexão recta unidireccional 3"/>
        <cdr:cNvSpPr/>
      </cdr:nvSpPr>
      <cdr:spPr>
        <a:xfrm xmlns:a="http://schemas.openxmlformats.org/drawingml/2006/main" flipH="1" flipV="1">
          <a:off x="2171700" y="542924"/>
          <a:ext cx="150944" cy="65087"/>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2.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3.xml><?xml version="1.0" encoding="utf-8"?>
<c:userShapes xmlns:c="http://schemas.openxmlformats.org/drawingml/2006/chart">
  <cdr:relSizeAnchor xmlns:cdr="http://schemas.openxmlformats.org/drawingml/2006/chartDrawing">
    <cdr:from>
      <cdr:x>0.72088</cdr:x>
      <cdr:y>0.14468</cdr:y>
    </cdr:from>
    <cdr:to>
      <cdr:x>0.76592</cdr:x>
      <cdr:y>0.22161</cdr:y>
    </cdr:to>
    <cdr:sp macro="" textlink="">
      <cdr:nvSpPr>
        <cdr:cNvPr id="1888257" name="Line 1"/>
        <cdr:cNvSpPr>
          <a:spLocks xmlns:a="http://schemas.openxmlformats.org/drawingml/2006/main" noChangeShapeType="1"/>
        </cdr:cNvSpPr>
      </cdr:nvSpPr>
      <cdr:spPr bwMode="auto">
        <a:xfrm xmlns:a="http://schemas.openxmlformats.org/drawingml/2006/main" flipH="1">
          <a:off x="2286515" y="250815"/>
          <a:ext cx="142859"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4.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a:extLst>
            <a:ext uri="{FF2B5EF4-FFF2-40B4-BE49-F238E27FC236}">
              <a16:creationId xmlns:a16="http://schemas.microsoft.com/office/drawing/2014/main" id="{00000000-0008-0000-1F00-000002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a:extLst>
            <a:ext uri="{FF2B5EF4-FFF2-40B4-BE49-F238E27FC236}">
              <a16:creationId xmlns:a16="http://schemas.microsoft.com/office/drawing/2014/main" id="{00000000-0008-0000-1F00-000004000000}"/>
            </a:ext>
          </a:extLst>
        </xdr:cNvPr>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Euro20</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a:extLst>
            <a:ext uri="{FF2B5EF4-FFF2-40B4-BE49-F238E27FC236}">
              <a16:creationId xmlns:a16="http://schemas.microsoft.com/office/drawing/2014/main" id="{00000000-0008-0000-1F00-000005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a:extLst>
            <a:ext uri="{FF2B5EF4-FFF2-40B4-BE49-F238E27FC236}">
              <a16:creationId xmlns:a16="http://schemas.microsoft.com/office/drawing/2014/main" id="{00000000-0008-0000-1F00-000006000000}"/>
            </a:ext>
          </a:extLst>
        </xdr:cNvPr>
        <xdr:cNvGrpSpPr/>
      </xdr:nvGrpSpPr>
      <xdr:grpSpPr>
        <a:xfrm>
          <a:off x="6372225" y="0"/>
          <a:ext cx="662848" cy="180000"/>
          <a:chOff x="4797152" y="7020272"/>
          <a:chExt cx="612048" cy="180000"/>
        </a:xfrm>
      </xdr:grpSpPr>
      <xdr:sp macro="" textlink="">
        <xdr:nvSpPr>
          <xdr:cNvPr id="7" name="Rectângulo 6">
            <a:extLst>
              <a:ext uri="{FF2B5EF4-FFF2-40B4-BE49-F238E27FC236}">
                <a16:creationId xmlns:a16="http://schemas.microsoft.com/office/drawing/2014/main" id="{00000000-0008-0000-1F00-000007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a:extLst>
              <a:ext uri="{FF2B5EF4-FFF2-40B4-BE49-F238E27FC236}">
                <a16:creationId xmlns:a16="http://schemas.microsoft.com/office/drawing/2014/main" id="{00000000-0008-0000-1F00-000008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a:extLst>
              <a:ext uri="{FF2B5EF4-FFF2-40B4-BE49-F238E27FC236}">
                <a16:creationId xmlns:a16="http://schemas.microsoft.com/office/drawing/2014/main" id="{00000000-0008-0000-1F00-000009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a:extLst>
            <a:ext uri="{FF2B5EF4-FFF2-40B4-BE49-F238E27FC236}">
              <a16:creationId xmlns:a16="http://schemas.microsoft.com/office/drawing/2014/main" id="{00000000-0008-0000-1F00-00000B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a:extLst>
            <a:ext uri="{FF2B5EF4-FFF2-40B4-BE49-F238E27FC236}">
              <a16:creationId xmlns:a16="http://schemas.microsoft.com/office/drawing/2014/main" id="{00000000-0008-0000-1F00-00000D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a:extLst>
            <a:ext uri="{FF2B5EF4-FFF2-40B4-BE49-F238E27FC236}">
              <a16:creationId xmlns:a16="http://schemas.microsoft.com/office/drawing/2014/main" id="{00000000-0008-0000-1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a:extLst>
            <a:ext uri="{FF2B5EF4-FFF2-40B4-BE49-F238E27FC236}">
              <a16:creationId xmlns:a16="http://schemas.microsoft.com/office/drawing/2014/main" id="{00000000-0008-0000-1F00-00000F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a:extLst>
            <a:ext uri="{FF2B5EF4-FFF2-40B4-BE49-F238E27FC236}">
              <a16:creationId xmlns:a16="http://schemas.microsoft.com/office/drawing/2014/main" id="{00000000-0008-0000-1F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a:extLst>
            <a:ext uri="{FF2B5EF4-FFF2-40B4-BE49-F238E27FC236}">
              <a16:creationId xmlns:a16="http://schemas.microsoft.com/office/drawing/2014/main" id="{00000000-0008-0000-1F00-000012000000}"/>
            </a:ext>
          </a:extLst>
        </xdr:cNvPr>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a:extLst>
            <a:ext uri="{FF2B5EF4-FFF2-40B4-BE49-F238E27FC236}">
              <a16:creationId xmlns:a16="http://schemas.microsoft.com/office/drawing/2014/main" id="{00000000-0008-0000-1F00-000013000000}"/>
            </a:ext>
          </a:extLst>
        </xdr:cNvPr>
        <xdr:cNvGrpSpPr/>
      </xdr:nvGrpSpPr>
      <xdr:grpSpPr>
        <a:xfrm>
          <a:off x="6372225" y="0"/>
          <a:ext cx="662848" cy="180000"/>
          <a:chOff x="4797152" y="7020272"/>
          <a:chExt cx="612048" cy="180000"/>
        </a:xfrm>
      </xdr:grpSpPr>
      <xdr:sp macro="" textlink="">
        <xdr:nvSpPr>
          <xdr:cNvPr id="20" name="Rectângulo 19">
            <a:extLst>
              <a:ext uri="{FF2B5EF4-FFF2-40B4-BE49-F238E27FC236}">
                <a16:creationId xmlns:a16="http://schemas.microsoft.com/office/drawing/2014/main" id="{00000000-0008-0000-1F00-000014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a:extLst>
              <a:ext uri="{FF2B5EF4-FFF2-40B4-BE49-F238E27FC236}">
                <a16:creationId xmlns:a16="http://schemas.microsoft.com/office/drawing/2014/main" id="{00000000-0008-0000-1F00-000015000000}"/>
              </a:ext>
            </a:extLst>
          </xdr:cNvPr>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a:extLst>
              <a:ext uri="{FF2B5EF4-FFF2-40B4-BE49-F238E27FC236}">
                <a16:creationId xmlns:a16="http://schemas.microsoft.com/office/drawing/2014/main" id="{00000000-0008-0000-1F00-000016000000}"/>
              </a:ext>
            </a:extLst>
          </xdr:cNvPr>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a:extLst>
            <a:ext uri="{FF2B5EF4-FFF2-40B4-BE49-F238E27FC236}">
              <a16:creationId xmlns:a16="http://schemas.microsoft.com/office/drawing/2014/main" id="{00000000-0008-0000-1F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a:extLst>
            <a:ext uri="{FF2B5EF4-FFF2-40B4-BE49-F238E27FC236}">
              <a16:creationId xmlns:a16="http://schemas.microsoft.com/office/drawing/2014/main" id="{00000000-0008-0000-1F00-000018000000}"/>
            </a:ext>
          </a:extLst>
        </xdr:cNvPr>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a:extLst>
            <a:ext uri="{FF2B5EF4-FFF2-40B4-BE49-F238E27FC236}">
              <a16:creationId xmlns:a16="http://schemas.microsoft.com/office/drawing/2014/main" id="{00000000-0008-0000-1F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a:extLst>
            <a:ext uri="{FF2B5EF4-FFF2-40B4-BE49-F238E27FC236}">
              <a16:creationId xmlns:a16="http://schemas.microsoft.com/office/drawing/2014/main" id="{00000000-0008-0000-1F00-00001A000000}"/>
            </a:ext>
          </a:extLst>
        </xdr:cNvPr>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a:extLst>
            <a:ext uri="{FF2B5EF4-FFF2-40B4-BE49-F238E27FC236}">
              <a16:creationId xmlns:a16="http://schemas.microsoft.com/office/drawing/2014/main" id="{00000000-0008-0000-2000-000002000000}"/>
            </a:ext>
          </a:extLst>
        </xdr:cNvPr>
        <xdr:cNvGrpSpPr/>
      </xdr:nvGrpSpPr>
      <xdr:grpSpPr>
        <a:xfrm>
          <a:off x="69850" y="7922"/>
          <a:ext cx="613533" cy="164125"/>
          <a:chOff x="4808367" y="7020272"/>
          <a:chExt cx="600833" cy="180000"/>
        </a:xfrm>
      </xdr:grpSpPr>
      <xdr:sp macro="" textlink="">
        <xdr:nvSpPr>
          <xdr:cNvPr id="3" name="Rectângulo 2">
            <a:extLst>
              <a:ext uri="{FF2B5EF4-FFF2-40B4-BE49-F238E27FC236}">
                <a16:creationId xmlns:a16="http://schemas.microsoft.com/office/drawing/2014/main" id="{00000000-0008-0000-2000-000003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a:extLst>
              <a:ext uri="{FF2B5EF4-FFF2-40B4-BE49-F238E27FC236}">
                <a16:creationId xmlns:a16="http://schemas.microsoft.com/office/drawing/2014/main" id="{00000000-0008-0000-2000-000004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a:extLst>
              <a:ext uri="{FF2B5EF4-FFF2-40B4-BE49-F238E27FC236}">
                <a16:creationId xmlns:a16="http://schemas.microsoft.com/office/drawing/2014/main" id="{00000000-0008-0000-2000-000005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351204</xdr:colOff>
      <xdr:row>10</xdr:row>
      <xdr:rowOff>1221</xdr:rowOff>
    </xdr:from>
    <xdr:to>
      <xdr:col>11</xdr:col>
      <xdr:colOff>351203</xdr:colOff>
      <xdr:row>12</xdr:row>
      <xdr:rowOff>95250</xdr:rowOff>
    </xdr:to>
    <xdr:graphicFrame macro="">
      <xdr:nvGraphicFramePr>
        <xdr:cNvPr id="6" name="Gráfico 5">
          <a:extLst>
            <a:ext uri="{FF2B5EF4-FFF2-40B4-BE49-F238E27FC236}">
              <a16:creationId xmlns:a16="http://schemas.microsoft.com/office/drawing/2014/main" id="{00000000-0008-0000-2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112347</xdr:colOff>
      <xdr:row>18</xdr:row>
      <xdr:rowOff>51289</xdr:rowOff>
    </xdr:from>
    <xdr:to>
      <xdr:col>4</xdr:col>
      <xdr:colOff>329712</xdr:colOff>
      <xdr:row>32</xdr:row>
      <xdr:rowOff>43962</xdr:rowOff>
    </xdr:to>
    <xdr:graphicFrame macro="">
      <xdr:nvGraphicFramePr>
        <xdr:cNvPr id="7" name="Chart 1030">
          <a:extLst>
            <a:ext uri="{FF2B5EF4-FFF2-40B4-BE49-F238E27FC236}">
              <a16:creationId xmlns:a16="http://schemas.microsoft.com/office/drawing/2014/main" id="{00000000-0008-0000-2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308341</xdr:colOff>
      <xdr:row>14</xdr:row>
      <xdr:rowOff>12212</xdr:rowOff>
    </xdr:from>
    <xdr:to>
      <xdr:col>11</xdr:col>
      <xdr:colOff>294296</xdr:colOff>
      <xdr:row>16</xdr:row>
      <xdr:rowOff>29307</xdr:rowOff>
    </xdr:to>
    <xdr:graphicFrame macro="">
      <xdr:nvGraphicFramePr>
        <xdr:cNvPr id="8" name="Gráfico 7">
          <a:extLst>
            <a:ext uri="{FF2B5EF4-FFF2-40B4-BE49-F238E27FC236}">
              <a16:creationId xmlns:a16="http://schemas.microsoft.com/office/drawing/2014/main" id="{00000000-0008-0000-2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355356</xdr:colOff>
      <xdr:row>16</xdr:row>
      <xdr:rowOff>39689</xdr:rowOff>
    </xdr:from>
    <xdr:to>
      <xdr:col>11</xdr:col>
      <xdr:colOff>227134</xdr:colOff>
      <xdr:row>18</xdr:row>
      <xdr:rowOff>21981</xdr:rowOff>
    </xdr:to>
    <xdr:graphicFrame macro="">
      <xdr:nvGraphicFramePr>
        <xdr:cNvPr id="9" name="Gráfico 8">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29308</xdr:colOff>
      <xdr:row>39</xdr:row>
      <xdr:rowOff>87922</xdr:rowOff>
    </xdr:from>
    <xdr:to>
      <xdr:col>11</xdr:col>
      <xdr:colOff>286969</xdr:colOff>
      <xdr:row>41</xdr:row>
      <xdr:rowOff>43960</xdr:rowOff>
    </xdr:to>
    <xdr:graphicFrame macro="">
      <xdr:nvGraphicFramePr>
        <xdr:cNvPr id="10" name="Gráfico 9">
          <a:extLst>
            <a:ext uri="{FF2B5EF4-FFF2-40B4-BE49-F238E27FC236}">
              <a16:creationId xmlns:a16="http://schemas.microsoft.com/office/drawing/2014/main" id="{00000000-0008-0000-2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337040</xdr:colOff>
      <xdr:row>41</xdr:row>
      <xdr:rowOff>73269</xdr:rowOff>
    </xdr:from>
    <xdr:to>
      <xdr:col>11</xdr:col>
      <xdr:colOff>330933</xdr:colOff>
      <xdr:row>43</xdr:row>
      <xdr:rowOff>58615</xdr:rowOff>
    </xdr:to>
    <xdr:graphicFrame macro="">
      <xdr:nvGraphicFramePr>
        <xdr:cNvPr id="11" name="Gráfico 10">
          <a:extLst>
            <a:ext uri="{FF2B5EF4-FFF2-40B4-BE49-F238E27FC236}">
              <a16:creationId xmlns:a16="http://schemas.microsoft.com/office/drawing/2014/main" id="{00000000-0008-0000-2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47</xdr:row>
      <xdr:rowOff>119064</xdr:rowOff>
    </xdr:from>
    <xdr:to>
      <xdr:col>11</xdr:col>
      <xdr:colOff>396874</xdr:colOff>
      <xdr:row>50</xdr:row>
      <xdr:rowOff>21983</xdr:rowOff>
    </xdr:to>
    <xdr:graphicFrame macro="">
      <xdr:nvGraphicFramePr>
        <xdr:cNvPr id="12" name="Gráfico 11">
          <a:extLst>
            <a:ext uri="{FF2B5EF4-FFF2-40B4-BE49-F238E27FC236}">
              <a16:creationId xmlns:a16="http://schemas.microsoft.com/office/drawing/2014/main" id="{00000000-0008-0000-2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388327</xdr:colOff>
      <xdr:row>50</xdr:row>
      <xdr:rowOff>14655</xdr:rowOff>
    </xdr:from>
    <xdr:to>
      <xdr:col>11</xdr:col>
      <xdr:colOff>382220</xdr:colOff>
      <xdr:row>52</xdr:row>
      <xdr:rowOff>58617</xdr:rowOff>
    </xdr:to>
    <xdr:graphicFrame macro="">
      <xdr:nvGraphicFramePr>
        <xdr:cNvPr id="13" name="Gráfico 12">
          <a:extLst>
            <a:ext uri="{FF2B5EF4-FFF2-40B4-BE49-F238E27FC236}">
              <a16:creationId xmlns:a16="http://schemas.microsoft.com/office/drawing/2014/main" id="{00000000-0008-0000-2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52</xdr:row>
      <xdr:rowOff>14655</xdr:rowOff>
    </xdr:from>
    <xdr:to>
      <xdr:col>11</xdr:col>
      <xdr:colOff>396874</xdr:colOff>
      <xdr:row>54</xdr:row>
      <xdr:rowOff>95252</xdr:rowOff>
    </xdr:to>
    <xdr:graphicFrame macro="">
      <xdr:nvGraphicFramePr>
        <xdr:cNvPr id="14" name="Gráfico 13">
          <a:extLst>
            <a:ext uri="{FF2B5EF4-FFF2-40B4-BE49-F238E27FC236}">
              <a16:creationId xmlns:a16="http://schemas.microsoft.com/office/drawing/2014/main" id="{00000000-0008-0000-2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246</xdr:colOff>
      <xdr:row>53</xdr:row>
      <xdr:rowOff>200025</xdr:rowOff>
    </xdr:from>
    <xdr:to>
      <xdr:col>11</xdr:col>
      <xdr:colOff>394189</xdr:colOff>
      <xdr:row>58</xdr:row>
      <xdr:rowOff>47625</xdr:rowOff>
    </xdr:to>
    <xdr:graphicFrame macro="">
      <xdr:nvGraphicFramePr>
        <xdr:cNvPr id="15" name="Gráfico 14">
          <a:extLst>
            <a:ext uri="{FF2B5EF4-FFF2-40B4-BE49-F238E27FC236}">
              <a16:creationId xmlns:a16="http://schemas.microsoft.com/office/drawing/2014/main" id="{00000000-0008-0000-2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359019</xdr:colOff>
      <xdr:row>12</xdr:row>
      <xdr:rowOff>153866</xdr:rowOff>
    </xdr:from>
    <xdr:to>
      <xdr:col>11</xdr:col>
      <xdr:colOff>300404</xdr:colOff>
      <xdr:row>13</xdr:row>
      <xdr:rowOff>187446</xdr:rowOff>
    </xdr:to>
    <xdr:graphicFrame macro="">
      <xdr:nvGraphicFramePr>
        <xdr:cNvPr id="16" name="Gráfico 15">
          <a:extLst>
            <a:ext uri="{FF2B5EF4-FFF2-40B4-BE49-F238E27FC236}">
              <a16:creationId xmlns:a16="http://schemas.microsoft.com/office/drawing/2014/main" id="{00000000-0008-0000-2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xdr:colOff>
      <xdr:row>8</xdr:row>
      <xdr:rowOff>95250</xdr:rowOff>
    </xdr:from>
    <xdr:to>
      <xdr:col>11</xdr:col>
      <xdr:colOff>282087</xdr:colOff>
      <xdr:row>9</xdr:row>
      <xdr:rowOff>187446</xdr:rowOff>
    </xdr:to>
    <xdr:graphicFrame macro="">
      <xdr:nvGraphicFramePr>
        <xdr:cNvPr id="17" name="Gráfico 16">
          <a:extLst>
            <a:ext uri="{FF2B5EF4-FFF2-40B4-BE49-F238E27FC236}">
              <a16:creationId xmlns:a16="http://schemas.microsoft.com/office/drawing/2014/main" id="{00000000-0008-0000-2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366347</xdr:colOff>
      <xdr:row>35</xdr:row>
      <xdr:rowOff>14654</xdr:rowOff>
    </xdr:from>
    <xdr:to>
      <xdr:col>11</xdr:col>
      <xdr:colOff>360240</xdr:colOff>
      <xdr:row>37</xdr:row>
      <xdr:rowOff>0</xdr:rowOff>
    </xdr:to>
    <xdr:graphicFrame macro="">
      <xdr:nvGraphicFramePr>
        <xdr:cNvPr id="18" name="Gráfico 17">
          <a:extLst>
            <a:ext uri="{FF2B5EF4-FFF2-40B4-BE49-F238E27FC236}">
              <a16:creationId xmlns:a16="http://schemas.microsoft.com/office/drawing/2014/main" id="{00000000-0008-0000-2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359019</xdr:colOff>
      <xdr:row>37</xdr:row>
      <xdr:rowOff>73270</xdr:rowOff>
    </xdr:from>
    <xdr:to>
      <xdr:col>11</xdr:col>
      <xdr:colOff>352912</xdr:colOff>
      <xdr:row>38</xdr:row>
      <xdr:rowOff>139211</xdr:rowOff>
    </xdr:to>
    <xdr:graphicFrame macro="">
      <xdr:nvGraphicFramePr>
        <xdr:cNvPr id="19" name="Gráfico 18">
          <a:extLst>
            <a:ext uri="{FF2B5EF4-FFF2-40B4-BE49-F238E27FC236}">
              <a16:creationId xmlns:a16="http://schemas.microsoft.com/office/drawing/2014/main" id="{00000000-0008-0000-2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8</xdr:col>
      <xdr:colOff>278423</xdr:colOff>
      <xdr:row>20</xdr:row>
      <xdr:rowOff>131885</xdr:rowOff>
    </xdr:from>
    <xdr:ext cx="402981" cy="252249"/>
    <xdr:sp macro="" textlink="">
      <xdr:nvSpPr>
        <xdr:cNvPr id="20" name="CaixaDeTexto 19">
          <a:extLst>
            <a:ext uri="{FF2B5EF4-FFF2-40B4-BE49-F238E27FC236}">
              <a16:creationId xmlns:a16="http://schemas.microsoft.com/office/drawing/2014/main" id="{00000000-0008-0000-2000-000014000000}"/>
            </a:ext>
          </a:extLst>
        </xdr:cNvPr>
        <xdr:cNvSpPr txBox="1"/>
      </xdr:nvSpPr>
      <xdr:spPr>
        <a:xfrm>
          <a:off x="3783623" y="3732335"/>
          <a:ext cx="402981" cy="252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pt-PT" sz="1100"/>
        </a:p>
      </xdr:txBody>
    </xdr:sp>
    <xdr:clientData/>
  </xdr:oneCellAnchor>
  <xdr:oneCellAnchor>
    <xdr:from>
      <xdr:col>4</xdr:col>
      <xdr:colOff>0</xdr:colOff>
      <xdr:row>19</xdr:row>
      <xdr:rowOff>80596</xdr:rowOff>
    </xdr:from>
    <xdr:ext cx="307731" cy="197827"/>
    <xdr:sp macro="" textlink="$X$9">
      <xdr:nvSpPr>
        <xdr:cNvPr id="21" name="CaixaDeTexto 20">
          <a:extLst>
            <a:ext uri="{FF2B5EF4-FFF2-40B4-BE49-F238E27FC236}">
              <a16:creationId xmlns:a16="http://schemas.microsoft.com/office/drawing/2014/main" id="{00000000-0008-0000-2000-000015000000}"/>
            </a:ext>
          </a:extLst>
        </xdr:cNvPr>
        <xdr:cNvSpPr txBox="1"/>
      </xdr:nvSpPr>
      <xdr:spPr>
        <a:xfrm>
          <a:off x="1905000" y="3576271"/>
          <a:ext cx="307731" cy="1978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55DAE52-C858-4574-A7AE-AAAFDD53D2E8}" type="TxLink">
            <a:rPr lang="en-US" sz="700" b="1" i="0" u="none" strike="noStrike">
              <a:solidFill>
                <a:sysClr val="windowText" lastClr="000000"/>
              </a:solidFill>
              <a:latin typeface="Arial"/>
              <a:cs typeface="Arial"/>
            </a:rPr>
            <a:pPr/>
            <a:t>2022</a:t>
          </a:fld>
          <a:endParaRPr lang="pt-PT" sz="1100">
            <a:solidFill>
              <a:sysClr val="windowText" lastClr="000000"/>
            </a:solidFill>
          </a:endParaRPr>
        </a:p>
      </xdr:txBody>
    </xdr:sp>
    <xdr:clientData/>
  </xdr:oneCellAnchor>
  <xdr:twoCellAnchor>
    <xdr:from>
      <xdr:col>5</xdr:col>
      <xdr:colOff>263768</xdr:colOff>
      <xdr:row>19</xdr:row>
      <xdr:rowOff>7326</xdr:rowOff>
    </xdr:from>
    <xdr:to>
      <xdr:col>11</xdr:col>
      <xdr:colOff>14318</xdr:colOff>
      <xdr:row>32</xdr:row>
      <xdr:rowOff>65941</xdr:rowOff>
    </xdr:to>
    <xdr:graphicFrame macro="">
      <xdr:nvGraphicFramePr>
        <xdr:cNvPr id="22" name="Chart 1030">
          <a:extLst>
            <a:ext uri="{FF2B5EF4-FFF2-40B4-BE49-F238E27FC236}">
              <a16:creationId xmlns:a16="http://schemas.microsoft.com/office/drawing/2014/main" id="{00000000-0008-0000-2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322384</xdr:colOff>
      <xdr:row>19</xdr:row>
      <xdr:rowOff>21980</xdr:rowOff>
    </xdr:from>
    <xdr:to>
      <xdr:col>18</xdr:col>
      <xdr:colOff>6259</xdr:colOff>
      <xdr:row>33</xdr:row>
      <xdr:rowOff>14652</xdr:rowOff>
    </xdr:to>
    <xdr:graphicFrame macro="">
      <xdr:nvGraphicFramePr>
        <xdr:cNvPr id="23" name="Chart 1030">
          <a:extLst>
            <a:ext uri="{FF2B5EF4-FFF2-40B4-BE49-F238E27FC236}">
              <a16:creationId xmlns:a16="http://schemas.microsoft.com/office/drawing/2014/main" id="{00000000-0008-0000-2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49092</xdr:colOff>
      <xdr:row>56</xdr:row>
      <xdr:rowOff>46160</xdr:rowOff>
    </xdr:from>
    <xdr:to>
      <xdr:col>5</xdr:col>
      <xdr:colOff>109092</xdr:colOff>
      <xdr:row>68</xdr:row>
      <xdr:rowOff>75110</xdr:rowOff>
    </xdr:to>
    <xdr:graphicFrame macro="">
      <xdr:nvGraphicFramePr>
        <xdr:cNvPr id="24" name="Chart 1030">
          <a:extLst>
            <a:ext uri="{FF2B5EF4-FFF2-40B4-BE49-F238E27FC236}">
              <a16:creationId xmlns:a16="http://schemas.microsoft.com/office/drawing/2014/main" id="{00000000-0008-0000-2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315057</xdr:colOff>
      <xdr:row>56</xdr:row>
      <xdr:rowOff>36634</xdr:rowOff>
    </xdr:from>
    <xdr:to>
      <xdr:col>11</xdr:col>
      <xdr:colOff>51207</xdr:colOff>
      <xdr:row>68</xdr:row>
      <xdr:rowOff>65584</xdr:rowOff>
    </xdr:to>
    <xdr:graphicFrame macro="">
      <xdr:nvGraphicFramePr>
        <xdr:cNvPr id="25" name="Chart 1030">
          <a:extLst>
            <a:ext uri="{FF2B5EF4-FFF2-40B4-BE49-F238E27FC236}">
              <a16:creationId xmlns:a16="http://schemas.microsoft.com/office/drawing/2014/main" id="{00000000-0008-0000-2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0</xdr:colOff>
      <xdr:row>56</xdr:row>
      <xdr:rowOff>58616</xdr:rowOff>
    </xdr:from>
    <xdr:to>
      <xdr:col>18</xdr:col>
      <xdr:colOff>70827</xdr:colOff>
      <xdr:row>68</xdr:row>
      <xdr:rowOff>87185</xdr:rowOff>
    </xdr:to>
    <xdr:graphicFrame macro="">
      <xdr:nvGraphicFramePr>
        <xdr:cNvPr id="26" name="Chart 1030">
          <a:extLst>
            <a:ext uri="{FF2B5EF4-FFF2-40B4-BE49-F238E27FC236}">
              <a16:creationId xmlns:a16="http://schemas.microsoft.com/office/drawing/2014/main" id="{00000000-0008-0000-2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userShapes>
</file>

<file path=xl/drawings/drawing57.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0.83729</cdr:x>
      <cdr:y>0.06511</cdr:y>
    </cdr:from>
    <cdr:to>
      <cdr:x>0.99382</cdr:x>
      <cdr:y>0.19128</cdr:y>
    </cdr:to>
    <cdr:sp macro="" textlink="">
      <cdr:nvSpPr>
        <cdr:cNvPr id="4" name="CaixaDeTexto 7">
          <a:extLst xmlns:a="http://schemas.openxmlformats.org/drawingml/2006/main">
            <a:ext uri="{FF2B5EF4-FFF2-40B4-BE49-F238E27FC236}">
              <a16:creationId xmlns:a16="http://schemas.microsoft.com/office/drawing/2014/main" id="{00000000-0008-0000-2000-000008000000}"/>
            </a:ext>
          </a:extLst>
        </cdr:cNvPr>
        <cdr:cNvSpPr txBox="1"/>
      </cdr:nvSpPr>
      <cdr:spPr>
        <a:xfrm xmlns:a="http://schemas.openxmlformats.org/drawingml/2006/main">
          <a:off x="1721828" y="102088"/>
          <a:ext cx="321896"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700" b="1" i="0" u="none" strike="noStrike">
              <a:solidFill>
                <a:sysClr val="windowText" lastClr="000000"/>
              </a:solidFill>
              <a:latin typeface="Arial"/>
              <a:cs typeface="Arial"/>
            </a:rPr>
            <a:t>2022</a:t>
          </a:r>
          <a:endParaRPr lang="pt-PT" sz="1100">
            <a:solidFill>
              <a:sysClr val="windowText" lastClr="000000"/>
            </a:solidFill>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0.73703</cdr:x>
      <cdr:y>0.07009</cdr:y>
    </cdr:from>
    <cdr:to>
      <cdr:x>1</cdr:x>
      <cdr:y>0.20091</cdr:y>
    </cdr:to>
    <mc:AlternateContent xmlns:mc="http://schemas.openxmlformats.org/markup-compatibility/2006" xmlns:a14="http://schemas.microsoft.com/office/drawing/2010/main">
      <mc:Choice Requires="a14">
        <cdr:pic>
          <cdr:nvPicPr>
            <cdr:cNvPr id="4" name="chart">
              <a:extLst xmlns:a="http://schemas.openxmlformats.org/drawingml/2006/main">
                <a:ext uri="{FF2B5EF4-FFF2-40B4-BE49-F238E27FC236}">
                  <a16:creationId xmlns:a16="http://schemas.microsoft.com/office/drawing/2014/main" id="{F454F19E-9C17-4FD9-89F2-F826C982A362}"/>
                </a:ext>
              </a:extLst>
            </cdr:cNvPr>
            <cdr:cNvPicPr>
              <a:picLocks xmlns:a="http://schemas.openxmlformats.org/drawingml/2006/main" noChangeAspect="1"/>
              <a:extLst xmlns:a="http://schemas.openxmlformats.org/drawingml/2006/main">
                <a:ext uri="{84589F7E-364E-4C9E-8A38-B11213B215E9}">
                  <a14:cameraTool cellRange="'24_PEDS'!$X$16" spid="_x0000_s34868"/>
                </a:ext>
              </a:extLst>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815359" y="106600"/>
              <a:ext cx="647700" cy="198967"/>
            </a:xfrm>
            <a:prstGeom xmlns:a="http://schemas.openxmlformats.org/drawingml/2006/main" prst="rect">
              <a:avLst/>
            </a:prstGeom>
          </cdr:spPr>
        </cdr:pic>
      </mc:Choice>
      <mc:Fallback xmlns=""/>
    </mc:AlternateContent>
  </cdr:relSizeAnchor>
</c:userShapes>
</file>

<file path=xl/drawings/drawing59.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0.83217</cdr:x>
      <cdr:y>0.08851</cdr:y>
    </cdr:from>
    <cdr:to>
      <cdr:x>0.98293</cdr:x>
      <cdr:y>0.25072</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98625" y="107950"/>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0.04961</cdr:x>
      <cdr:y>0.86872</cdr:y>
    </cdr:from>
    <cdr:to>
      <cdr:x>0.74745</cdr:x>
      <cdr:y>0.99219</cdr:y>
    </cdr:to>
    <cdr:sp macro="" textlink="">
      <cdr:nvSpPr>
        <cdr:cNvPr id="3" name="CaixaDeTexto 2"/>
        <cdr:cNvSpPr txBox="1"/>
      </cdr:nvSpPr>
      <cdr:spPr>
        <a:xfrm xmlns:a="http://schemas.openxmlformats.org/drawingml/2006/main">
          <a:off x="142875" y="1876436"/>
          <a:ext cx="2009787" cy="266690"/>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0E1635C1-4808-4281-9FAA-4A5E37CB6643}" type="TxLink">
            <a:rPr lang="en-US" sz="600" b="0" i="0" u="none" strike="noStrike">
              <a:solidFill>
                <a:schemeClr val="accent1">
                  <a:lumMod val="75000"/>
                </a:schemeClr>
              </a:solidFill>
              <a:latin typeface="Arial"/>
              <a:ea typeface="+mn-ea"/>
              <a:cs typeface="Arial"/>
            </a:rPr>
            <a:pPr algn="l"/>
            <a:t>Fonte: Eurostat.
Nota: dados atualizados a 26 junho 2023.</a:t>
          </a:fld>
          <a:endParaRPr lang="pt-PT" sz="600">
            <a:solidFill>
              <a:schemeClr val="accent1">
                <a:lumMod val="75000"/>
              </a:schemeClr>
            </a:solidFill>
            <a:latin typeface="Arial" pitchFamily="34" charset="0"/>
            <a:cs typeface="Arial" pitchFamily="34" charset="0"/>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0.80884</cdr:x>
      <cdr:y>0.11194</cdr:y>
    </cdr:from>
    <cdr:to>
      <cdr:x>0.9596</cdr:x>
      <cdr:y>0.27415</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651000"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0.77463</cdr:x>
      <cdr:y>0.29593</cdr:y>
    </cdr:from>
    <cdr:to>
      <cdr:x>0.93617</cdr:x>
      <cdr:y>0.4034</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69949" y="360793"/>
          <a:ext cx="389954" cy="13102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0.82517</cdr:x>
      <cdr:y>0.11198</cdr:y>
    </cdr:from>
    <cdr:to>
      <cdr:x>0.95265</cdr:x>
      <cdr:y>0.27424</cdr:y>
    </cdr:to>
    <cdr:sp macro="" textlink="">
      <cdr:nvSpPr>
        <cdr:cNvPr id="5" name="CaixaDeTexto 7">
          <a:extLst xmlns:a="http://schemas.openxmlformats.org/drawingml/2006/main">
            <a:ext uri="{FF2B5EF4-FFF2-40B4-BE49-F238E27FC236}">
              <a16:creationId xmlns:a16="http://schemas.microsoft.com/office/drawing/2014/main" id="{BDDA5070-FC30-4B1E-990F-513485E71DF9}"/>
            </a:ext>
          </a:extLst>
        </cdr:cNvPr>
        <cdr:cNvSpPr txBox="1"/>
      </cdr:nvSpPr>
      <cdr:spPr>
        <a:xfrm xmlns:a="http://schemas.openxmlformats.org/drawingml/2006/main">
          <a:off x="1991946" y="136525"/>
          <a:ext cx="307731" cy="1978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7</xdr:col>
      <xdr:colOff>303824</xdr:colOff>
      <xdr:row>9</xdr:row>
      <xdr:rowOff>48602</xdr:rowOff>
    </xdr:from>
    <xdr:to>
      <xdr:col>12</xdr:col>
      <xdr:colOff>6350</xdr:colOff>
      <xdr:row>12</xdr:row>
      <xdr:rowOff>69361</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393702</xdr:colOff>
      <xdr:row>11</xdr:row>
      <xdr:rowOff>119917</xdr:rowOff>
    </xdr:from>
    <xdr:to>
      <xdr:col>11</xdr:col>
      <xdr:colOff>250825</xdr:colOff>
      <xdr:row>14</xdr:row>
      <xdr:rowOff>53974</xdr:rowOff>
    </xdr:to>
    <xdr:graphicFrame macro="">
      <xdr:nvGraphicFramePr>
        <xdr:cNvPr id="3" name="Gráfico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381794</xdr:colOff>
      <xdr:row>16</xdr:row>
      <xdr:rowOff>0</xdr:rowOff>
    </xdr:from>
    <xdr:to>
      <xdr:col>11</xdr:col>
      <xdr:colOff>130572</xdr:colOff>
      <xdr:row>19</xdr:row>
      <xdr:rowOff>34925</xdr:rowOff>
    </xdr:to>
    <xdr:graphicFrame macro="">
      <xdr:nvGraphicFramePr>
        <xdr:cNvPr id="4" name="Gráfico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22</xdr:row>
      <xdr:rowOff>113110</xdr:rowOff>
    </xdr:from>
    <xdr:to>
      <xdr:col>11</xdr:col>
      <xdr:colOff>148828</xdr:colOff>
      <xdr:row>25</xdr:row>
      <xdr:rowOff>47625</xdr:rowOff>
    </xdr:to>
    <xdr:graphicFrame macro="">
      <xdr:nvGraphicFramePr>
        <xdr:cNvPr id="5" name="Gráfico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25</xdr:row>
      <xdr:rowOff>11906</xdr:rowOff>
    </xdr:from>
    <xdr:to>
      <xdr:col>11</xdr:col>
      <xdr:colOff>148828</xdr:colOff>
      <xdr:row>27</xdr:row>
      <xdr:rowOff>65026</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29</xdr:row>
      <xdr:rowOff>0</xdr:rowOff>
    </xdr:from>
    <xdr:to>
      <xdr:col>11</xdr:col>
      <xdr:colOff>148828</xdr:colOff>
      <xdr:row>31</xdr:row>
      <xdr:rowOff>35718</xdr:rowOff>
    </xdr:to>
    <xdr:graphicFrame macro="">
      <xdr:nvGraphicFramePr>
        <xdr:cNvPr id="7" name="Gráfico 6">
          <a:extLst>
            <a:ext uri="{FF2B5EF4-FFF2-40B4-BE49-F238E27FC236}">
              <a16:creationId xmlns:a16="http://schemas.microsoft.com/office/drawing/2014/main" id="{00000000-0008-0000-2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31</xdr:row>
      <xdr:rowOff>0</xdr:rowOff>
    </xdr:from>
    <xdr:to>
      <xdr:col>11</xdr:col>
      <xdr:colOff>148828</xdr:colOff>
      <xdr:row>33</xdr:row>
      <xdr:rowOff>35719</xdr:rowOff>
    </xdr:to>
    <xdr:graphicFrame macro="">
      <xdr:nvGraphicFramePr>
        <xdr:cNvPr id="8" name="Gráfico 7">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33</xdr:row>
      <xdr:rowOff>0</xdr:rowOff>
    </xdr:from>
    <xdr:to>
      <xdr:col>11</xdr:col>
      <xdr:colOff>148828</xdr:colOff>
      <xdr:row>35</xdr:row>
      <xdr:rowOff>35718</xdr:rowOff>
    </xdr:to>
    <xdr:graphicFrame macro="">
      <xdr:nvGraphicFramePr>
        <xdr:cNvPr id="9" name="Gráfico 8">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0</xdr:colOff>
      <xdr:row>35</xdr:row>
      <xdr:rowOff>0</xdr:rowOff>
    </xdr:from>
    <xdr:to>
      <xdr:col>11</xdr:col>
      <xdr:colOff>148828</xdr:colOff>
      <xdr:row>36</xdr:row>
      <xdr:rowOff>148828</xdr:rowOff>
    </xdr:to>
    <xdr:graphicFrame macro="">
      <xdr:nvGraphicFramePr>
        <xdr:cNvPr id="10" name="Gráfico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37</xdr:row>
      <xdr:rowOff>0</xdr:rowOff>
    </xdr:from>
    <xdr:to>
      <xdr:col>11</xdr:col>
      <xdr:colOff>148828</xdr:colOff>
      <xdr:row>39</xdr:row>
      <xdr:rowOff>35718</xdr:rowOff>
    </xdr:to>
    <xdr:graphicFrame macro="">
      <xdr:nvGraphicFramePr>
        <xdr:cNvPr id="11" name="Gráfico 10">
          <a:extLst>
            <a:ext uri="{FF2B5EF4-FFF2-40B4-BE49-F238E27FC236}">
              <a16:creationId xmlns:a16="http://schemas.microsoft.com/office/drawing/2014/main" id="{00000000-0008-0000-2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368300</xdr:colOff>
      <xdr:row>38</xdr:row>
      <xdr:rowOff>207566</xdr:rowOff>
    </xdr:from>
    <xdr:to>
      <xdr:col>11</xdr:col>
      <xdr:colOff>117078</xdr:colOff>
      <xdr:row>42</xdr:row>
      <xdr:rowOff>62706</xdr:rowOff>
    </xdr:to>
    <xdr:graphicFrame macro="">
      <xdr:nvGraphicFramePr>
        <xdr:cNvPr id="12" name="Gráfico 11">
          <a:extLst>
            <a:ext uri="{FF2B5EF4-FFF2-40B4-BE49-F238E27FC236}">
              <a16:creationId xmlns:a16="http://schemas.microsoft.com/office/drawing/2014/main" id="{00000000-0008-0000-2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63</xdr:row>
      <xdr:rowOff>0</xdr:rowOff>
    </xdr:from>
    <xdr:to>
      <xdr:col>11</xdr:col>
      <xdr:colOff>148828</xdr:colOff>
      <xdr:row>65</xdr:row>
      <xdr:rowOff>113108</xdr:rowOff>
    </xdr:to>
    <xdr:graphicFrame macro="">
      <xdr:nvGraphicFramePr>
        <xdr:cNvPr id="13" name="Gráfico 12">
          <a:extLst>
            <a:ext uri="{FF2B5EF4-FFF2-40B4-BE49-F238E27FC236}">
              <a16:creationId xmlns:a16="http://schemas.microsoft.com/office/drawing/2014/main" id="{00000000-0008-0000-2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393700</xdr:colOff>
      <xdr:row>67</xdr:row>
      <xdr:rowOff>38100</xdr:rowOff>
    </xdr:from>
    <xdr:to>
      <xdr:col>11</xdr:col>
      <xdr:colOff>142478</xdr:colOff>
      <xdr:row>69</xdr:row>
      <xdr:rowOff>120650</xdr:rowOff>
    </xdr:to>
    <xdr:graphicFrame macro="">
      <xdr:nvGraphicFramePr>
        <xdr:cNvPr id="14" name="Gráfico 13">
          <a:extLst>
            <a:ext uri="{FF2B5EF4-FFF2-40B4-BE49-F238E27FC236}">
              <a16:creationId xmlns:a16="http://schemas.microsoft.com/office/drawing/2014/main" id="{00000000-0008-0000-2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69</xdr:row>
      <xdr:rowOff>0</xdr:rowOff>
    </xdr:from>
    <xdr:to>
      <xdr:col>11</xdr:col>
      <xdr:colOff>148828</xdr:colOff>
      <xdr:row>71</xdr:row>
      <xdr:rowOff>113109</xdr:rowOff>
    </xdr:to>
    <xdr:graphicFrame macro="">
      <xdr:nvGraphicFramePr>
        <xdr:cNvPr id="15" name="Gráfico 14">
          <a:extLst>
            <a:ext uri="{FF2B5EF4-FFF2-40B4-BE49-F238E27FC236}">
              <a16:creationId xmlns:a16="http://schemas.microsoft.com/office/drawing/2014/main" id="{00000000-0008-0000-2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0</xdr:colOff>
      <xdr:row>71</xdr:row>
      <xdr:rowOff>0</xdr:rowOff>
    </xdr:from>
    <xdr:to>
      <xdr:col>11</xdr:col>
      <xdr:colOff>148828</xdr:colOff>
      <xdr:row>73</xdr:row>
      <xdr:rowOff>113108</xdr:rowOff>
    </xdr:to>
    <xdr:graphicFrame macro="">
      <xdr:nvGraphicFramePr>
        <xdr:cNvPr id="16" name="Gráfico 15">
          <a:extLst>
            <a:ext uri="{FF2B5EF4-FFF2-40B4-BE49-F238E27FC236}">
              <a16:creationId xmlns:a16="http://schemas.microsoft.com/office/drawing/2014/main" id="{00000000-0008-0000-2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73</xdr:row>
      <xdr:rowOff>0</xdr:rowOff>
    </xdr:from>
    <xdr:to>
      <xdr:col>11</xdr:col>
      <xdr:colOff>148828</xdr:colOff>
      <xdr:row>75</xdr:row>
      <xdr:rowOff>113109</xdr:rowOff>
    </xdr:to>
    <xdr:graphicFrame macro="">
      <xdr:nvGraphicFramePr>
        <xdr:cNvPr id="17" name="Gráfico 16">
          <a:extLst>
            <a:ext uri="{FF2B5EF4-FFF2-40B4-BE49-F238E27FC236}">
              <a16:creationId xmlns:a16="http://schemas.microsoft.com/office/drawing/2014/main" id="{00000000-0008-0000-2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0</xdr:colOff>
      <xdr:row>77</xdr:row>
      <xdr:rowOff>0</xdr:rowOff>
    </xdr:from>
    <xdr:to>
      <xdr:col>11</xdr:col>
      <xdr:colOff>148828</xdr:colOff>
      <xdr:row>79</xdr:row>
      <xdr:rowOff>113109</xdr:rowOff>
    </xdr:to>
    <xdr:graphicFrame macro="">
      <xdr:nvGraphicFramePr>
        <xdr:cNvPr id="18" name="Gráfico 17">
          <a:extLst>
            <a:ext uri="{FF2B5EF4-FFF2-40B4-BE49-F238E27FC236}">
              <a16:creationId xmlns:a16="http://schemas.microsoft.com/office/drawing/2014/main" id="{00000000-0008-0000-2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7327</xdr:colOff>
      <xdr:row>78</xdr:row>
      <xdr:rowOff>59073</xdr:rowOff>
    </xdr:from>
    <xdr:to>
      <xdr:col>11</xdr:col>
      <xdr:colOff>156155</xdr:colOff>
      <xdr:row>82</xdr:row>
      <xdr:rowOff>53119</xdr:rowOff>
    </xdr:to>
    <xdr:graphicFrame macro="">
      <xdr:nvGraphicFramePr>
        <xdr:cNvPr id="19" name="Gráfico 18">
          <a:extLst>
            <a:ext uri="{FF2B5EF4-FFF2-40B4-BE49-F238E27FC236}">
              <a16:creationId xmlns:a16="http://schemas.microsoft.com/office/drawing/2014/main" id="{00000000-0008-0000-2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0</xdr:colOff>
      <xdr:row>27</xdr:row>
      <xdr:rowOff>0</xdr:rowOff>
    </xdr:from>
    <xdr:to>
      <xdr:col>11</xdr:col>
      <xdr:colOff>148828</xdr:colOff>
      <xdr:row>29</xdr:row>
      <xdr:rowOff>53121</xdr:rowOff>
    </xdr:to>
    <xdr:graphicFrame macro="">
      <xdr:nvGraphicFramePr>
        <xdr:cNvPr id="20" name="Gráfico 19">
          <a:extLst>
            <a:ext uri="{FF2B5EF4-FFF2-40B4-BE49-F238E27FC236}">
              <a16:creationId xmlns:a16="http://schemas.microsoft.com/office/drawing/2014/main" id="{00000000-0008-0000-2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369490</xdr:colOff>
      <xdr:row>8</xdr:row>
      <xdr:rowOff>5556</xdr:rowOff>
    </xdr:from>
    <xdr:to>
      <xdr:col>11</xdr:col>
      <xdr:colOff>229789</xdr:colOff>
      <xdr:row>10</xdr:row>
      <xdr:rowOff>7540</xdr:rowOff>
    </xdr:to>
    <xdr:graphicFrame macro="">
      <xdr:nvGraphicFramePr>
        <xdr:cNvPr id="21" name="Gráfico 20">
          <a:extLst>
            <a:ext uri="{FF2B5EF4-FFF2-40B4-BE49-F238E27FC236}">
              <a16:creationId xmlns:a16="http://schemas.microsoft.com/office/drawing/2014/main" id="{00000000-0008-0000-2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371474</xdr:colOff>
      <xdr:row>13</xdr:row>
      <xdr:rowOff>213916</xdr:rowOff>
    </xdr:from>
    <xdr:to>
      <xdr:col>11</xdr:col>
      <xdr:colOff>241300</xdr:colOff>
      <xdr:row>17</xdr:row>
      <xdr:rowOff>14624</xdr:rowOff>
    </xdr:to>
    <xdr:graphicFrame macro="">
      <xdr:nvGraphicFramePr>
        <xdr:cNvPr id="22" name="Gráfico 21">
          <a:extLst>
            <a:ext uri="{FF2B5EF4-FFF2-40B4-BE49-F238E27FC236}">
              <a16:creationId xmlns:a16="http://schemas.microsoft.com/office/drawing/2014/main" id="{00000000-0008-0000-2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367506</xdr:colOff>
      <xdr:row>64</xdr:row>
      <xdr:rowOff>132954</xdr:rowOff>
    </xdr:from>
    <xdr:to>
      <xdr:col>11</xdr:col>
      <xdr:colOff>117474</xdr:colOff>
      <xdr:row>67</xdr:row>
      <xdr:rowOff>112713</xdr:rowOff>
    </xdr:to>
    <xdr:graphicFrame macro="">
      <xdr:nvGraphicFramePr>
        <xdr:cNvPr id="23" name="Gráfico 22">
          <a:extLst>
            <a:ext uri="{FF2B5EF4-FFF2-40B4-BE49-F238E27FC236}">
              <a16:creationId xmlns:a16="http://schemas.microsoft.com/office/drawing/2014/main" id="{00000000-0008-0000-2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330200</xdr:colOff>
      <xdr:row>40</xdr:row>
      <xdr:rowOff>209550</xdr:rowOff>
    </xdr:from>
    <xdr:to>
      <xdr:col>11</xdr:col>
      <xdr:colOff>228600</xdr:colOff>
      <xdr:row>44</xdr:row>
      <xdr:rowOff>48113</xdr:rowOff>
    </xdr:to>
    <xdr:graphicFrame macro="">
      <xdr:nvGraphicFramePr>
        <xdr:cNvPr id="24" name="Gráfico 23">
          <a:extLst>
            <a:ext uri="{FF2B5EF4-FFF2-40B4-BE49-F238E27FC236}">
              <a16:creationId xmlns:a16="http://schemas.microsoft.com/office/drawing/2014/main" id="{00000000-0008-0000-2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356507</xdr:colOff>
      <xdr:row>42</xdr:row>
      <xdr:rowOff>161926</xdr:rowOff>
    </xdr:from>
    <xdr:to>
      <xdr:col>11</xdr:col>
      <xdr:colOff>204107</xdr:colOff>
      <xdr:row>46</xdr:row>
      <xdr:rowOff>6804</xdr:rowOff>
    </xdr:to>
    <xdr:graphicFrame macro="">
      <xdr:nvGraphicFramePr>
        <xdr:cNvPr id="25" name="Gráfico 24">
          <a:extLst>
            <a:ext uri="{FF2B5EF4-FFF2-40B4-BE49-F238E27FC236}">
              <a16:creationId xmlns:a16="http://schemas.microsoft.com/office/drawing/2014/main" id="{00000000-0008-0000-2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336550</xdr:colOff>
      <xdr:row>44</xdr:row>
      <xdr:rowOff>107950</xdr:rowOff>
    </xdr:from>
    <xdr:to>
      <xdr:col>11</xdr:col>
      <xdr:colOff>234950</xdr:colOff>
      <xdr:row>47</xdr:row>
      <xdr:rowOff>124313</xdr:rowOff>
    </xdr:to>
    <xdr:graphicFrame macro="">
      <xdr:nvGraphicFramePr>
        <xdr:cNvPr id="26" name="Gráfico 25">
          <a:extLst>
            <a:ext uri="{FF2B5EF4-FFF2-40B4-BE49-F238E27FC236}">
              <a16:creationId xmlns:a16="http://schemas.microsoft.com/office/drawing/2014/main" id="{00000000-0008-0000-2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402004</xdr:colOff>
      <xdr:row>46</xdr:row>
      <xdr:rowOff>186593</xdr:rowOff>
    </xdr:from>
    <xdr:to>
      <xdr:col>11</xdr:col>
      <xdr:colOff>246673</xdr:colOff>
      <xdr:row>50</xdr:row>
      <xdr:rowOff>16609</xdr:rowOff>
    </xdr:to>
    <xdr:graphicFrame macro="">
      <xdr:nvGraphicFramePr>
        <xdr:cNvPr id="27" name="Gráfico 26">
          <a:extLst>
            <a:ext uri="{FF2B5EF4-FFF2-40B4-BE49-F238E27FC236}">
              <a16:creationId xmlns:a16="http://schemas.microsoft.com/office/drawing/2014/main" id="{00000000-0008-0000-2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7</xdr:col>
      <xdr:colOff>368300</xdr:colOff>
      <xdr:row>75</xdr:row>
      <xdr:rowOff>6350</xdr:rowOff>
    </xdr:from>
    <xdr:to>
      <xdr:col>11</xdr:col>
      <xdr:colOff>146050</xdr:colOff>
      <xdr:row>77</xdr:row>
      <xdr:rowOff>101600</xdr:rowOff>
    </xdr:to>
    <xdr:graphicFrame macro="">
      <xdr:nvGraphicFramePr>
        <xdr:cNvPr id="28" name="Gráfico 27">
          <a:extLst>
            <a:ext uri="{FF2B5EF4-FFF2-40B4-BE49-F238E27FC236}">
              <a16:creationId xmlns:a16="http://schemas.microsoft.com/office/drawing/2014/main" id="{00000000-0008-0000-2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12700</xdr:colOff>
      <xdr:row>49</xdr:row>
      <xdr:rowOff>38100</xdr:rowOff>
    </xdr:from>
    <xdr:to>
      <xdr:col>4</xdr:col>
      <xdr:colOff>652097</xdr:colOff>
      <xdr:row>60</xdr:row>
      <xdr:rowOff>87433</xdr:rowOff>
    </xdr:to>
    <xdr:graphicFrame macro="">
      <xdr:nvGraphicFramePr>
        <xdr:cNvPr id="29" name="Chart 1030">
          <a:extLst>
            <a:ext uri="{FF2B5EF4-FFF2-40B4-BE49-F238E27FC236}">
              <a16:creationId xmlns:a16="http://schemas.microsoft.com/office/drawing/2014/main" id="{00000000-0008-0000-2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190500</xdr:colOff>
      <xdr:row>49</xdr:row>
      <xdr:rowOff>65941</xdr:rowOff>
    </xdr:from>
    <xdr:to>
      <xdr:col>9</xdr:col>
      <xdr:colOff>170423</xdr:colOff>
      <xdr:row>60</xdr:row>
      <xdr:rowOff>115095</xdr:rowOff>
    </xdr:to>
    <xdr:graphicFrame macro="">
      <xdr:nvGraphicFramePr>
        <xdr:cNvPr id="30" name="Chart 1030">
          <a:extLst>
            <a:ext uri="{FF2B5EF4-FFF2-40B4-BE49-F238E27FC236}">
              <a16:creationId xmlns:a16="http://schemas.microsoft.com/office/drawing/2014/main" id="{00000000-0008-0000-2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197338</xdr:colOff>
      <xdr:row>49</xdr:row>
      <xdr:rowOff>83037</xdr:rowOff>
    </xdr:from>
    <xdr:to>
      <xdr:col>18</xdr:col>
      <xdr:colOff>74685</xdr:colOff>
      <xdr:row>61</xdr:row>
      <xdr:rowOff>14961</xdr:rowOff>
    </xdr:to>
    <xdr:graphicFrame macro="">
      <xdr:nvGraphicFramePr>
        <xdr:cNvPr id="31" name="Chart 1030">
          <a:extLst>
            <a:ext uri="{FF2B5EF4-FFF2-40B4-BE49-F238E27FC236}">
              <a16:creationId xmlns:a16="http://schemas.microsoft.com/office/drawing/2014/main" id="{00000000-0008-0000-2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0</xdr:row>
      <xdr:rowOff>0</xdr:rowOff>
    </xdr:from>
    <xdr:to>
      <xdr:col>2</xdr:col>
      <xdr:colOff>604008</xdr:colOff>
      <xdr:row>1</xdr:row>
      <xdr:rowOff>5375</xdr:rowOff>
    </xdr:to>
    <xdr:grpSp>
      <xdr:nvGrpSpPr>
        <xdr:cNvPr id="32" name="Grupo 31">
          <a:extLst>
            <a:ext uri="{FF2B5EF4-FFF2-40B4-BE49-F238E27FC236}">
              <a16:creationId xmlns:a16="http://schemas.microsoft.com/office/drawing/2014/main" id="{00000000-0008-0000-2100-000020000000}"/>
            </a:ext>
          </a:extLst>
        </xdr:cNvPr>
        <xdr:cNvGrpSpPr/>
      </xdr:nvGrpSpPr>
      <xdr:grpSpPr>
        <a:xfrm>
          <a:off x="247650" y="0"/>
          <a:ext cx="604008" cy="176825"/>
          <a:chOff x="4808367" y="7020272"/>
          <a:chExt cx="600833" cy="180000"/>
        </a:xfrm>
      </xdr:grpSpPr>
      <xdr:sp macro="" textlink="">
        <xdr:nvSpPr>
          <xdr:cNvPr id="33" name="Rectângulo 2">
            <a:extLst>
              <a:ext uri="{FF2B5EF4-FFF2-40B4-BE49-F238E27FC236}">
                <a16:creationId xmlns:a16="http://schemas.microsoft.com/office/drawing/2014/main" id="{00000000-0008-0000-2100-000021000000}"/>
              </a:ext>
            </a:extLst>
          </xdr:cNvPr>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4" name="Rectângulo 3">
            <a:extLst>
              <a:ext uri="{FF2B5EF4-FFF2-40B4-BE49-F238E27FC236}">
                <a16:creationId xmlns:a16="http://schemas.microsoft.com/office/drawing/2014/main" id="{00000000-0008-0000-2100-000022000000}"/>
              </a:ext>
            </a:extLst>
          </xdr:cNvPr>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35" name="Rectângulo 4">
            <a:extLst>
              <a:ext uri="{FF2B5EF4-FFF2-40B4-BE49-F238E27FC236}">
                <a16:creationId xmlns:a16="http://schemas.microsoft.com/office/drawing/2014/main" id="{00000000-0008-0000-2100-000023000000}"/>
              </a:ext>
            </a:extLst>
          </xdr:cNvPr>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3.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0.85138</cdr:x>
      <cdr:y>0.09348</cdr:y>
    </cdr:from>
    <cdr:to>
      <cdr:x>0.99459</cdr:x>
      <cdr:y>0.2301</cdr:y>
    </cdr:to>
    <cdr:sp macro="" textlink="">
      <cdr:nvSpPr>
        <cdr:cNvPr id="5" name="CaixaDeTexto 7">
          <a:extLst xmlns:a="http://schemas.openxmlformats.org/drawingml/2006/main">
            <a:ext uri="{FF2B5EF4-FFF2-40B4-BE49-F238E27FC236}">
              <a16:creationId xmlns:a16="http://schemas.microsoft.com/office/drawing/2014/main" id="{FC3E5C6D-5A24-4037-AD3B-AE3C83CBBF59}"/>
            </a:ext>
          </a:extLst>
        </cdr:cNvPr>
        <cdr:cNvSpPr txBox="1"/>
      </cdr:nvSpPr>
      <cdr:spPr>
        <a:xfrm xmlns:a="http://schemas.openxmlformats.org/drawingml/2006/main">
          <a:off x="1916723" y="133839"/>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0.85863</cdr:x>
      <cdr:y>0.09008</cdr:y>
    </cdr:from>
    <cdr:to>
      <cdr:x>1</cdr:x>
      <cdr:y>0.22672</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1958166"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0.77858</cdr:x>
      <cdr:y>0.30374</cdr:y>
    </cdr:from>
    <cdr:to>
      <cdr:x>0.94012</cdr:x>
      <cdr:y>0.41121</cdr:y>
    </cdr:to>
    <cdr:sp macro="" textlink="">
      <cdr:nvSpPr>
        <cdr:cNvPr id="3" name="CaixaDeTexto 2">
          <a:extLst xmlns:a="http://schemas.openxmlformats.org/drawingml/2006/main">
            <a:ext uri="{FF2B5EF4-FFF2-40B4-BE49-F238E27FC236}">
              <a16:creationId xmlns:a16="http://schemas.microsoft.com/office/drawing/2014/main" id="{7F6D5ED9-198A-4E5E-8EC4-0F9967ACDBD7}"/>
            </a:ext>
          </a:extLst>
        </cdr:cNvPr>
        <cdr:cNvSpPr txBox="1"/>
      </cdr:nvSpPr>
      <cdr:spPr>
        <a:xfrm xmlns:a="http://schemas.openxmlformats.org/drawingml/2006/main">
          <a:off x="1886326" y="476251"/>
          <a:ext cx="391371" cy="168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pt-PT" sz="1100"/>
        </a:p>
      </cdr:txBody>
    </cdr:sp>
  </cdr:relSizeAnchor>
  <cdr:relSizeAnchor xmlns:cdr="http://schemas.openxmlformats.org/drawingml/2006/chartDrawing">
    <cdr:from>
      <cdr:x>0.86783</cdr:x>
      <cdr:y>0.08978</cdr:y>
    </cdr:from>
    <cdr:to>
      <cdr:x>0.98986</cdr:x>
      <cdr:y>0.22595</cdr:y>
    </cdr:to>
    <cdr:sp macro="" textlink="">
      <cdr:nvSpPr>
        <cdr:cNvPr id="5" name="CaixaDeTexto 7">
          <a:extLst xmlns:a="http://schemas.openxmlformats.org/drawingml/2006/main">
            <a:ext uri="{FF2B5EF4-FFF2-40B4-BE49-F238E27FC236}">
              <a16:creationId xmlns:a16="http://schemas.microsoft.com/office/drawing/2014/main" id="{2067B4B8-102B-4AD7-AB9C-D62CDD3273EC}"/>
            </a:ext>
          </a:extLst>
        </cdr:cNvPr>
        <cdr:cNvSpPr txBox="1"/>
      </cdr:nvSpPr>
      <cdr:spPr>
        <a:xfrm xmlns:a="http://schemas.openxmlformats.org/drawingml/2006/main">
          <a:off x="2292838" y="128954"/>
          <a:ext cx="322411" cy="19559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9A608FAD-8310-482C-B966-0A0DC8F8C603}" type="TxLink">
            <a:rPr lang="en-US" sz="700" b="1" i="0" u="none" strike="noStrike">
              <a:solidFill>
                <a:srgbClr val="000000"/>
              </a:solidFill>
              <a:latin typeface="Arial"/>
              <a:cs typeface="Arial"/>
            </a:rPr>
            <a:pPr/>
            <a:t>2022</a:t>
          </a:fld>
          <a:endParaRPr lang="pt-PT" sz="1100">
            <a:solidFill>
              <a:sysClr val="windowText" lastClr="000000"/>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a:extLst>
            <a:ext uri="{FF2B5EF4-FFF2-40B4-BE49-F238E27FC236}">
              <a16:creationId xmlns:a16="http://schemas.microsoft.com/office/drawing/2014/main" id="{00000000-0008-0000-2200-000002000000}"/>
            </a:ext>
          </a:extLst>
        </xdr:cNvPr>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a:extLst>
            <a:ext uri="{FF2B5EF4-FFF2-40B4-BE49-F238E27FC236}">
              <a16:creationId xmlns:a16="http://schemas.microsoft.com/office/drawing/2014/main" id="{00000000-0008-0000-2200-000003000000}"/>
            </a:ext>
          </a:extLst>
        </xdr:cNvPr>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a:solidFill>
                <a:sysClr val="windowText" lastClr="000000"/>
              </a:solidFill>
              <a:latin typeface="Arial" pitchFamily="34" charset="0"/>
              <a:ea typeface="+mn-ea"/>
              <a:cs typeface="Arial" pitchFamily="34" charset="0"/>
            </a:rPr>
            <a:t>Os instrumentos de regulamentação coletiva de trabalho </a:t>
          </a:r>
          <a:r>
            <a:rPr lang="pt-PT" sz="800" b="1" baseline="0">
              <a:solidFill>
                <a:sysClr val="windowText" lastClr="000000"/>
              </a:solidFill>
              <a:latin typeface="Arial" pitchFamily="34" charset="0"/>
              <a:ea typeface="+mn-ea"/>
              <a:cs typeface="Arial" pitchFamily="34" charset="0"/>
            </a:rPr>
            <a:t>negociais</a:t>
          </a:r>
          <a:r>
            <a:rPr lang="pt-PT" sz="800" baseline="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a:solidFill>
                <a:sysClr val="windowText" lastClr="000000"/>
              </a:solidFill>
              <a:latin typeface="Arial" pitchFamily="34" charset="0"/>
              <a:ea typeface="+mn-ea"/>
              <a:cs typeface="Arial" pitchFamily="34" charset="0"/>
            </a:rPr>
            <a:t>As </a:t>
          </a:r>
          <a:r>
            <a:rPr lang="pt-PT" sz="800" b="1" baseline="0">
              <a:solidFill>
                <a:sysClr val="windowText" lastClr="000000"/>
              </a:solidFill>
              <a:latin typeface="Arial" pitchFamily="34" charset="0"/>
              <a:ea typeface="+mn-ea"/>
              <a:cs typeface="Arial" pitchFamily="34" charset="0"/>
            </a:rPr>
            <a:t>convenções coletivas </a:t>
          </a:r>
          <a:r>
            <a:rPr lang="pt-PT" sz="800" baseline="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a:solidFill>
                <a:sysClr val="windowText" lastClr="000000"/>
              </a:solidFill>
              <a:latin typeface="Arial" pitchFamily="34" charset="0"/>
              <a:ea typeface="+mn-ea"/>
              <a:cs typeface="Arial" pitchFamily="34" charset="0"/>
            </a:rPr>
            <a:t>  - </a:t>
          </a:r>
          <a:r>
            <a:rPr lang="pt-PT" sz="800" b="1" baseline="0">
              <a:solidFill>
                <a:sysClr val="windowText" lastClr="000000"/>
              </a:solidFill>
              <a:latin typeface="Arial" pitchFamily="34" charset="0"/>
              <a:ea typeface="+mn-ea"/>
              <a:cs typeface="Arial" pitchFamily="34" charset="0"/>
            </a:rPr>
            <a:t>Contrato coletivo de trabalho </a:t>
          </a:r>
          <a:r>
            <a:rPr lang="pt-PT" sz="800" b="0" baseline="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a:solidFill>
                <a:sysClr val="windowText" lastClr="000000"/>
              </a:solidFill>
              <a:latin typeface="Arial" pitchFamily="34" charset="0"/>
              <a:ea typeface="+mn-ea"/>
              <a:cs typeface="Arial" pitchFamily="34" charset="0"/>
            </a:rPr>
            <a:t>Acordo coletivo de trabalho </a:t>
          </a:r>
          <a:r>
            <a:rPr lang="pt-PT" sz="800" b="0" baseline="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a:solidFill>
                <a:sysClr val="windowText" lastClr="000000"/>
              </a:solidFill>
              <a:latin typeface="Arial" pitchFamily="34" charset="0"/>
              <a:ea typeface="+mn-ea"/>
              <a:cs typeface="Arial" pitchFamily="34" charset="0"/>
            </a:rPr>
            <a:t>não negociais</a:t>
          </a:r>
          <a:r>
            <a:rPr lang="pt-PT" sz="800" b="0" i="0" u="none" strike="noStrike" baseline="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2200-000004000000}"/>
            </a:ext>
          </a:extLst>
        </xdr:cNvPr>
        <xdr:cNvGrpSpPr/>
      </xdr:nvGrpSpPr>
      <xdr:grpSpPr>
        <a:xfrm>
          <a:off x="69850" y="0"/>
          <a:ext cx="627923" cy="180000"/>
          <a:chOff x="4797152" y="7020272"/>
          <a:chExt cx="612048" cy="180000"/>
        </a:xfrm>
      </xdr:grpSpPr>
      <xdr:sp macro="" textlink="">
        <xdr:nvSpPr>
          <xdr:cNvPr id="5" name="Rectângulo 4">
            <a:extLst>
              <a:ext uri="{FF2B5EF4-FFF2-40B4-BE49-F238E27FC236}">
                <a16:creationId xmlns:a16="http://schemas.microsoft.com/office/drawing/2014/main" id="{00000000-0008-0000-22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2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2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a:extLst>
            <a:ext uri="{FF2B5EF4-FFF2-40B4-BE49-F238E27FC236}">
              <a16:creationId xmlns:a16="http://schemas.microsoft.com/office/drawing/2014/main" id="{00000000-0008-0000-2300-000002000000}"/>
            </a:ext>
          </a:extLst>
        </xdr:cNvPr>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u="none" strike="noStrike" baseline="0">
              <a:solidFill>
                <a:sysClr val="windowText" lastClr="000000"/>
              </a:solidFill>
              <a:latin typeface="Arial"/>
              <a:cs typeface="Arial"/>
            </a:rPr>
            <a:t>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4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3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incidência </a:t>
          </a:r>
          <a:r>
            <a:rPr lang="pt-PT" sz="800" b="0" i="0" u="none" strike="noStrike" baseline="0">
              <a:solidFill>
                <a:sysClr val="windowText" lastClr="000000"/>
              </a:solidFill>
              <a:latin typeface="Arial"/>
              <a:ea typeface="+mn-ea"/>
              <a:cs typeface="Arial"/>
            </a:rPr>
            <a:t>= (Nº de Acidentes de Trabalho / Nº de Pessoas Expostas ao Risco) X 100 000.  No cálculo desta taxa, o denominador tem por base os dados do Inquérito ao Emprego do INE, para as pessoas abrangidas pela Lei nº 98/2009, de 4 de setembro.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3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3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3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3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r>
            <a:rPr lang="pt-PT" sz="300" b="0" i="0" u="none" strike="noStrike" baseline="0">
              <a:solidFill>
                <a:sysClr val="windowText" lastClr="000000"/>
              </a:solidFill>
              <a:latin typeface="Arial"/>
              <a:cs typeface="Arial"/>
            </a:rPr>
            <a:t>~</a:t>
          </a: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3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3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3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3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3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3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r>
            <a:rPr lang="pt-PT" sz="800" b="0" i="0" baseline="0">
              <a:effectLst/>
              <a:latin typeface="Arial" panose="020B0604020202020204" pitchFamily="34" charset="0"/>
              <a:ea typeface="+mn-ea"/>
              <a:cs typeface="Arial" panose="020B0604020202020204" pitchFamily="34" charset="0"/>
            </a:rPr>
            <a:t>dedução de quaisquer descontos), em dinheiro e/ou géneros, pago com carácter regular e garantido aos trabalhadores no período de referência e correspondente ao período normal de trabalho. </a:t>
          </a:r>
          <a:endParaRPr lang="pt-PT" sz="800" b="0" i="0" baseline="0">
            <a:solidFill>
              <a:sysClr val="windowText" lastClr="000000"/>
            </a:solidFill>
            <a:latin typeface="Arial" pitchFamily="34" charset="0"/>
            <a:ea typeface="+mn-ea"/>
            <a:cs typeface="Arial" pitchFamily="34" charset="0"/>
          </a:endParaRP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2300-000004000000}"/>
            </a:ext>
          </a:extLst>
        </xdr:cNvPr>
        <xdr:cNvGrpSpPr/>
      </xdr:nvGrpSpPr>
      <xdr:grpSpPr>
        <a:xfrm>
          <a:off x="6391275" y="0"/>
          <a:ext cx="637448" cy="180000"/>
          <a:chOff x="4797152" y="7020272"/>
          <a:chExt cx="612048" cy="180000"/>
        </a:xfrm>
      </xdr:grpSpPr>
      <xdr:sp macro="" textlink="">
        <xdr:nvSpPr>
          <xdr:cNvPr id="5" name="Rectângulo 4">
            <a:extLst>
              <a:ext uri="{FF2B5EF4-FFF2-40B4-BE49-F238E27FC236}">
                <a16:creationId xmlns:a16="http://schemas.microsoft.com/office/drawing/2014/main" id="{00000000-0008-0000-23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3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3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66</xdr:row>
      <xdr:rowOff>31750</xdr:rowOff>
    </xdr:to>
    <xdr:sp macro="" textlink="">
      <xdr:nvSpPr>
        <xdr:cNvPr id="2" name="Text Box 1">
          <a:extLst>
            <a:ext uri="{FF2B5EF4-FFF2-40B4-BE49-F238E27FC236}">
              <a16:creationId xmlns:a16="http://schemas.microsoft.com/office/drawing/2014/main" id="{00000000-0008-0000-2400-000002000000}"/>
            </a:ext>
          </a:extLst>
        </xdr:cNvPr>
        <xdr:cNvSpPr txBox="1">
          <a:spLocks noChangeArrowheads="1"/>
        </xdr:cNvSpPr>
      </xdr:nvSpPr>
      <xdr:spPr bwMode="auto">
        <a:xfrm>
          <a:off x="114300" y="219075"/>
          <a:ext cx="3143250" cy="964247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 Abandono precoce da educação e formação (% da população dos 18-24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18-24 anos que completaram, no máximo, o 3º ciclo do Ensino Básico e não estão a frequentar, atualmente, qualquer atividade de educação ou formação / total da população com 18-24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 Early leavers from education and training (% of population 18-24):</a:t>
          </a:r>
          <a:r>
            <a:rPr kumimoji="0" lang="pt-PT" sz="800" b="0" i="1" u="none" strike="noStrike" kern="0" cap="none" spc="0" normalizeH="0" baseline="0" noProof="0">
              <a:ln>
                <a:noFill/>
              </a:ln>
              <a:solidFill>
                <a:srgbClr val="002060"/>
              </a:solidFill>
              <a:effectLst/>
              <a:uLnTx/>
              <a:uFillTx/>
              <a:latin typeface="+mn-lt"/>
              <a:ea typeface="+mn-ea"/>
              <a:cs typeface="+mn-cs"/>
            </a:rPr>
            <a:t> People aged 18 to 24 who have completed at most lower secondary education and are not involved in further education or training / total population aged 18 to 24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 Indivíduos com competências digitais ao nível do básico ou acima (% população dos 16-74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16-74 anos que têm, pelo menos, competências digitais básicas / total da população com 16-74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 Individuals having at least basic digital skills (% of population 16-74): </a:t>
          </a:r>
          <a:r>
            <a:rPr kumimoji="0" lang="pt-PT" sz="800" b="0" i="0" u="none" strike="noStrike" kern="0" cap="none" spc="0" normalizeH="0" baseline="0" noProof="0">
              <a:ln>
                <a:noFill/>
              </a:ln>
              <a:solidFill>
                <a:srgbClr val="002060"/>
              </a:solidFill>
              <a:effectLst/>
              <a:uLnTx/>
              <a:uFillTx/>
              <a:latin typeface="+mn-lt"/>
              <a:ea typeface="+mn-ea"/>
              <a:cs typeface="+mn-cs"/>
            </a:rPr>
            <a:t>People aged 16-74 who have at least basic digital skills / total population aged 16-74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 Jovens não empregados que não estão em educação ou formação (% população dos 15-29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Pessoas dos 15-29 anos de idade que não estão empregadas nem estão em educação ou formação / total da população com idades entre os 15 e os 29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 Young people neither in employment nor in education and training (NEET) (% of population aged 15-29): </a:t>
          </a:r>
          <a:r>
            <a:rPr kumimoji="0" lang="pt-PT" sz="800" b="0" i="1" u="none" strike="noStrike" kern="0" cap="none" spc="0" normalizeH="0" baseline="0" noProof="0">
              <a:ln>
                <a:noFill/>
              </a:ln>
              <a:solidFill>
                <a:srgbClr val="002060"/>
              </a:solidFill>
              <a:effectLst/>
              <a:uLnTx/>
              <a:uFillTx/>
              <a:latin typeface="+mn-lt"/>
              <a:ea typeface="+mn-ea"/>
              <a:cs typeface="+mn-cs"/>
            </a:rPr>
            <a:t>People aged 15 to 29 neither in employment nor in education and training / total population aged 15 to 29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 Disparidade na taxa de emprego entre homens e mulheres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as taxas de emprego de homens e de mulheres dos 20-64 anos. A taxa de emprego é calculada dividindo o número de pessoas com idades entre os 20 e os 64 anos pela população total do mesmo grupo etário.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 Gender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Employment rates of men aged 20-64 minus employment rates of women aged 20-64. The employment rate is calculated by dividing the number of persons aged 20 to 64 in employment by the total population of the same age group.</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5. Desigualdade na distribuição de rendimentos (rácio S80/S20):</a:t>
          </a:r>
          <a:r>
            <a:rPr kumimoji="0" lang="pt-PT" sz="800" b="0" i="0" u="none" strike="noStrike" kern="0" cap="none" spc="0" normalizeH="0" baseline="0" noProof="0">
              <a:ln>
                <a:noFill/>
              </a:ln>
              <a:solidFill>
                <a:sysClr val="windowText" lastClr="000000"/>
              </a:solidFill>
              <a:effectLst/>
              <a:uLnTx/>
              <a:uFillTx/>
              <a:latin typeface="+mn-lt"/>
              <a:ea typeface="+mn-ea"/>
              <a:cs typeface="+mn-cs"/>
            </a:rPr>
            <a:t> Total de rendimento recebido pelos 20% da população com maiores rendimentos / total de rendimento recebido pelos 20% da população com menores rendimentos.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5. Income inequality (quintile share ratio (S80/S20)): </a:t>
          </a:r>
          <a:r>
            <a:rPr kumimoji="0" lang="pt-PT" sz="800" b="0" i="1" u="none" strike="noStrike" kern="0" cap="none" spc="0" normalizeH="0" baseline="0" noProof="0">
              <a:ln>
                <a:noFill/>
              </a:ln>
              <a:solidFill>
                <a:srgbClr val="002060"/>
              </a:solidFill>
              <a:effectLst/>
              <a:uLnTx/>
              <a:uFillTx/>
              <a:latin typeface="+mn-lt"/>
              <a:ea typeface="+mn-ea"/>
              <a:cs typeface="+mn-cs"/>
            </a:rPr>
            <a:t>Total income received by the 20% of the population with the highest income / total income received by the 20% of the population with the lowest income.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6. Participação de adultos em atividades de aprendizagem ao longo da vida (% população dos 25-64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com idade entre 25 e 64 anos que declararam ter recebido educação formal ou não formal nas quatro semanas anteriores ao inquérito / população residente do mesmo grupo etário excluindo aqueles que não responderam à questão " participação em educação e formação"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6. Adult participation in learning (% of population aged 25-64): </a:t>
          </a:r>
          <a:r>
            <a:rPr kumimoji="0" lang="pt-PT" sz="800" b="0" i="1" u="none" strike="noStrike" kern="0" cap="none" spc="0" normalizeH="0" baseline="0" noProof="0">
              <a:ln>
                <a:noFill/>
              </a:ln>
              <a:solidFill>
                <a:srgbClr val="002060"/>
              </a:solidFill>
              <a:effectLst/>
              <a:uLnTx/>
              <a:uFillTx/>
              <a:latin typeface="+mn-lt"/>
              <a:ea typeface="+mn-ea"/>
              <a:cs typeface="+mn-cs"/>
            </a:rPr>
            <a:t>People aged 25 to 64 who stated that they received formal or non-formal education and training in the four weeks preceding the survey / total population of the same age group, excluding those who did not answer to the question 'participation in education and training' x100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7. Diplomados do ensino superior (% população dos 30-34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residente com idade entre os 30 e 34 anos que concluiu o nível de ensino superior / População residente com idade entre os 30 e 34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7. Tertiary education attainment (% of population aged 30-34): </a:t>
          </a:r>
          <a:r>
            <a:rPr kumimoji="0" lang="pt-PT" sz="800" b="0" i="1" u="none" strike="noStrike" kern="0" cap="none" spc="0" normalizeH="0" baseline="0" noProof="0">
              <a:ln>
                <a:noFill/>
              </a:ln>
              <a:solidFill>
                <a:srgbClr val="002060"/>
              </a:solidFill>
              <a:effectLst/>
              <a:uLnTx/>
              <a:uFillTx/>
              <a:latin typeface="+mn-lt"/>
              <a:ea typeface="+mn-ea"/>
              <a:cs typeface="+mn-cs"/>
            </a:rPr>
            <a:t>Population aged 30-34 years who have successfully completed university or university-like (tertiary-level) education / total population of the same age group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8. Disparidade entre homens e mulheres no emprego a tempo parcial (pontos percentuais):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A diferença entre a percentagem de emprego a tempo parcial no emprego total de mulheres e homens dos 20-64 anos.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8. Gender gap in part-time employment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share of part-time employment in total employment of women and men aged 20-64.</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9. Disparidade salarial entre homens e mulheres (valores não ajustados) na população empregada (% do rendimento médio bruto horário dos homens):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os ganhos horários brutos médios dos trabalhadores por conta de outrem masculinos e os do sexo feminino, como uma percentagem dos ganhos horários brutos médios dos trabalhadores por conta de outrem masculinos.</a:t>
          </a:r>
          <a:endParaRPr kumimoji="0" lang="pt-PT" sz="800" b="0" i="1"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15</xdr:col>
      <xdr:colOff>133350</xdr:colOff>
      <xdr:row>1</xdr:row>
      <xdr:rowOff>47626</xdr:rowOff>
    </xdr:from>
    <xdr:to>
      <xdr:col>31</xdr:col>
      <xdr:colOff>66675</xdr:colOff>
      <xdr:row>67</xdr:row>
      <xdr:rowOff>85725</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3333750" y="219076"/>
          <a:ext cx="3286125" cy="9848849"/>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9. Gender pay gap in unadjusted form (% of average gross hourly earnings of men): </a:t>
          </a:r>
          <a:r>
            <a:rPr kumimoji="0" lang="pt-PT" sz="800" b="0" i="1" u="none" strike="noStrike" kern="0" cap="none" spc="0" normalizeH="0" baseline="0" noProof="0">
              <a:ln>
                <a:noFill/>
              </a:ln>
              <a:solidFill>
                <a:srgbClr val="002060"/>
              </a:solidFill>
              <a:effectLst/>
              <a:uLnTx/>
              <a:uFillTx/>
              <a:latin typeface="+mn-lt"/>
              <a:ea typeface="+mn-ea"/>
              <a:cs typeface="+mn-cs"/>
            </a:rPr>
            <a:t>Difference in average wages between men and women. The unadjusted gender pay gap is calculated as the difference between the average gross hourly earnings of male and female paid employees as a percentage of average gross hourly earnings of male paid employees.</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10. Taxa de emprego (% população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empregadas dos 20-64 anos / população total dos 20-64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10. Employment rate (% of population aged 20-64):</a:t>
          </a:r>
          <a:r>
            <a:rPr kumimoji="0" lang="pt-PT" sz="800" b="0" i="0" u="none" strike="noStrike" kern="0" cap="none" spc="0" normalizeH="0" baseline="0" noProof="0">
              <a:ln>
                <a:noFill/>
              </a:ln>
              <a:solidFill>
                <a:srgbClr val="002060"/>
              </a:solidFill>
              <a:effectLst/>
              <a:uLnTx/>
              <a:uFillTx/>
              <a:latin typeface="+mn-lt"/>
              <a:ea typeface="+mn-ea"/>
              <a:cs typeface="+mn-cs"/>
            </a:rPr>
            <a:t> </a:t>
          </a:r>
          <a:r>
            <a:rPr kumimoji="0" lang="pt-PT" sz="800" b="0" i="1" u="none" strike="noStrike" kern="0" cap="none" spc="0" normalizeH="0" baseline="0" noProof="0">
              <a:ln>
                <a:noFill/>
              </a:ln>
              <a:solidFill>
                <a:srgbClr val="002060"/>
              </a:solidFill>
              <a:effectLst/>
              <a:uLnTx/>
              <a:uFillTx/>
              <a:latin typeface="+mn-lt"/>
              <a:ea typeface="+mn-ea"/>
              <a:cs typeface="+mn-cs"/>
            </a:rPr>
            <a:t>The employment rate is the percentage of employed persons in relation to the comparable total population.</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11. Taxa de desemprego (% população ativa dos 15-74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Número de pessoas desempregadas dos 15-74 anos / população ativa dos 15-74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11.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people unemployed as a percentage of the labour force.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12. Taxa de desemprego de longa duração (% população ativa dos 15-74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Número de desempregados de longa duração entre os 15 e os 74 anos de idade / população ativa dos 15-74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12. Long term unemployment rate (% of labour force aged 15-74): </a:t>
          </a:r>
          <a:r>
            <a:rPr kumimoji="0" lang="pt-PT" sz="800" b="0" i="1" u="none" strike="noStrike" kern="0" cap="none" spc="0" normalizeH="0" baseline="0" noProof="0">
              <a:ln>
                <a:noFill/>
              </a:ln>
              <a:solidFill>
                <a:srgbClr val="002060"/>
              </a:solidFill>
              <a:effectLst/>
              <a:uLnTx/>
              <a:uFillTx/>
              <a:latin typeface="+mn-lt"/>
              <a:ea typeface="+mn-ea"/>
              <a:cs typeface="+mn-cs"/>
            </a:rPr>
            <a:t>Number of long-term unemployed aged 15-74 / active population of the same age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13. Rendimento disponível  bruto real das famílias </a:t>
          </a:r>
          <a:r>
            <a:rPr kumimoji="0" lang="pt-PT" sz="800" b="1" i="1" u="none" strike="noStrike" kern="0" cap="none" spc="0" normalizeH="0" baseline="0" noProof="0">
              <a:ln>
                <a:noFill/>
              </a:ln>
              <a:solidFill>
                <a:sysClr val="windowText" lastClr="000000"/>
              </a:solidFill>
              <a:effectLst/>
              <a:uLnTx/>
              <a:uFillTx/>
              <a:latin typeface="+mn-lt"/>
              <a:ea typeface="+mn-ea"/>
              <a:cs typeface="+mn-cs"/>
            </a:rPr>
            <a:t>per capita</a:t>
          </a:r>
          <a:r>
            <a:rPr kumimoji="0" lang="pt-PT" sz="800" b="1" i="0" u="none" strike="noStrike" kern="0" cap="none" spc="0" normalizeH="0" baseline="0" noProof="0">
              <a:ln>
                <a:noFill/>
              </a:ln>
              <a:solidFill>
                <a:sysClr val="windowText" lastClr="000000"/>
              </a:solidFill>
              <a:effectLst/>
              <a:uLnTx/>
              <a:uFillTx/>
              <a:latin typeface="+mn-lt"/>
              <a:ea typeface="+mn-ea"/>
              <a:cs typeface="+mn-cs"/>
            </a:rPr>
            <a:t> (Índice=2008):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rendimento disponível não ajustado das famílias e Instituições sem fins lucrativos ao serviço das famílias / (deflator de preço da despesa de consumo final das famílias x população residente total). Posteriormente, o indicador é indexado com base no ano de 2008.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13. Real gross disposable income of households per capita</a:t>
          </a:r>
          <a:r>
            <a:rPr kumimoji="0" lang="pt-PT" sz="800" b="1" i="0" u="none" strike="noStrike" kern="0" cap="none" spc="0" normalizeH="0" baseline="0" noProof="0">
              <a:ln>
                <a:noFill/>
              </a:ln>
              <a:solidFill>
                <a:srgbClr val="002060"/>
              </a:solidFill>
              <a:effectLst/>
              <a:uLnTx/>
              <a:uFillTx/>
              <a:latin typeface="+mn-lt"/>
              <a:ea typeface="+mn-ea"/>
              <a:cs typeface="+mn-cs"/>
            </a:rPr>
            <a:t> (index=2008)</a:t>
          </a:r>
          <a:r>
            <a:rPr kumimoji="0" lang="pt-PT" sz="800" b="1" i="1" u="none" strike="noStrike" kern="0" cap="none" spc="0" normalizeH="0" baseline="0" noProof="0">
              <a:ln>
                <a:noFill/>
              </a:ln>
              <a:solidFill>
                <a:srgbClr val="002060"/>
              </a:solidFill>
              <a:effectLst/>
              <a:uLnTx/>
              <a:uFillTx/>
              <a:latin typeface="+mn-lt"/>
              <a:ea typeface="+mn-ea"/>
              <a:cs typeface="+mn-cs"/>
            </a:rPr>
            <a:t>:</a:t>
          </a:r>
          <a:r>
            <a:rPr kumimoji="0" lang="pt-PT" sz="800" b="0" i="1" u="none" strike="noStrike" kern="0" cap="none" spc="0" normalizeH="0" baseline="0" noProof="0">
              <a:ln>
                <a:noFill/>
              </a:ln>
              <a:solidFill>
                <a:srgbClr val="002060"/>
              </a:solidFill>
              <a:effectLst/>
              <a:uLnTx/>
              <a:uFillTx/>
              <a:latin typeface="+mn-lt"/>
              <a:ea typeface="+mn-ea"/>
              <a:cs typeface="+mn-cs"/>
            </a:rPr>
            <a:t> The unadjusted gross disposable income of households and Non-Profit Institutions Serving Households (NPISH) / (price deflator (price index) of household final consumption expenditure x by the total resident population). Then the indicator is indexed with base year 2008.</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14. Taxa de atividade (% população dos 15-64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População ativa dos 15 aos 64 anos / população total entre os 15 e 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14. Activity rate (% of population 15-64): </a:t>
          </a:r>
          <a:r>
            <a:rPr kumimoji="0" lang="pt-PT" sz="800" b="0" i="1" u="none" strike="noStrike" kern="0" cap="none" spc="0" normalizeH="0" baseline="0" noProof="0">
              <a:ln>
                <a:noFill/>
              </a:ln>
              <a:solidFill>
                <a:srgbClr val="002060"/>
              </a:solidFill>
              <a:effectLst/>
              <a:uLnTx/>
              <a:uFillTx/>
              <a:latin typeface="+mn-lt"/>
              <a:ea typeface="+mn-ea"/>
              <a:cs typeface="+mn-cs"/>
            </a:rPr>
            <a:t>Active persons / comparable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15. Taxa de desemprego dos jovens (% pop. Ativa dos 15-24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Desempregados dos 15-24 anos / população ativa dos 15-24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15. Youth unemployment rate (% of labour force 15-24): </a:t>
          </a:r>
          <a:r>
            <a:rPr kumimoji="0" lang="pt-PT" sz="800" b="0" i="1" u="none" strike="noStrike" kern="0" cap="none" spc="0" normalizeH="0" baseline="0" noProof="0">
              <a:ln>
                <a:noFill/>
              </a:ln>
              <a:solidFill>
                <a:srgbClr val="002060"/>
              </a:solidFill>
              <a:effectLst/>
              <a:uLnTx/>
              <a:uFillTx/>
              <a:latin typeface="+mn-lt"/>
              <a:ea typeface="+mn-ea"/>
              <a:cs typeface="+mn-cs"/>
            </a:rPr>
            <a:t>Unemployment in the age of 15 to 24 / comparable ative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16. Duração do emprego no posto de trabalho atual inferior a 12 meses (% pop. empregada dos 20-64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20 aos 64 anos, na empresa onde trabalham há menos de 12 meses / total da população empregada dos 20 aos 64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16. Duration of employment in current job inferior to 12 months (% of employed 20-64): </a:t>
          </a:r>
          <a:r>
            <a:rPr kumimoji="0" lang="pt-PT" sz="800" b="0" i="1" u="none" strike="noStrike" kern="0" cap="none" spc="0" normalizeH="0" baseline="0" noProof="0">
              <a:ln>
                <a:noFill/>
              </a:ln>
              <a:solidFill>
                <a:srgbClr val="002060"/>
              </a:solidFill>
              <a:effectLst/>
              <a:uLnTx/>
              <a:uFillTx/>
              <a:latin typeface="+mn-lt"/>
              <a:ea typeface="+mn-ea"/>
              <a:cs typeface="+mn-cs"/>
            </a:rPr>
            <a:t>Persons from the age of 20-64 in their current job at less than 12 months / total comparable population in employment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17. Taxa de transição de contratos temporários para permanentes (% média de 3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16 aos 64 anos, que passaram de contrato temporário a permanente em dois anos consecutivos/ população, dos 16 aos 64 anos, que tinha contrato temporário x 100. Os valores são uma média de 3 anos.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17. Transition rates from temporary to permanent contracts (% 3 year average): </a:t>
          </a:r>
          <a:r>
            <a:rPr kumimoji="0" lang="pt-PT" sz="800" b="0" i="0" u="none" strike="noStrike" kern="0" cap="none" spc="0" normalizeH="0" baseline="0" noProof="0">
              <a:ln>
                <a:noFill/>
              </a:ln>
              <a:solidFill>
                <a:srgbClr val="002060"/>
              </a:solidFill>
              <a:effectLst/>
              <a:uLnTx/>
              <a:uFillTx/>
              <a:latin typeface="+mn-lt"/>
              <a:ea typeface="+mn-ea"/>
              <a:cs typeface="+mn-cs"/>
            </a:rPr>
            <a:t>Persons who had a temporary contract who moved to a permanent one aged 16-64 / comparable population who have a temporary contract x 100. Figures are averaged over 3 years.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18. Taxa de risco de pobreza no trabalho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que trabalham e que têm um rendimento equivalente abaixo da linha de  pobreza que está definida como sendo 60% do rendimento mediano por adulto equivalente (após transferências sociais) / população empregada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18. In-work-at-risk-of-poverty rate (% population): </a:t>
          </a:r>
          <a:r>
            <a:rPr kumimoji="0" lang="pt-PT" sz="800" b="0" i="1" u="none" strike="noStrike" kern="0" cap="none" spc="0" normalizeH="0" baseline="0" noProof="0">
              <a:ln>
                <a:noFill/>
              </a:ln>
              <a:solidFill>
                <a:srgbClr val="002060"/>
              </a:solidFill>
              <a:effectLst/>
              <a:uLnTx/>
              <a:uFillTx/>
              <a:latin typeface="+mn-lt"/>
              <a:ea typeface="+mn-ea"/>
              <a:cs typeface="+mn-cs"/>
            </a:rPr>
            <a:t>Persons who are working and have an equivalised disposable income below the risk-of-poverty threshold, which is set at 60 % of the national median equivalised disposable income (after social transfers) / total population at work x 100.</a:t>
          </a: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2060"/>
            </a:solidFill>
            <a:effectLst/>
            <a:uLnTx/>
            <a:uFillTx/>
            <a:latin typeface="+mn-lt"/>
            <a:ea typeface="+mn-ea"/>
            <a:cs typeface="+mn-cs"/>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a:extLst>
            <a:ext uri="{FF2B5EF4-FFF2-40B4-BE49-F238E27FC236}">
              <a16:creationId xmlns:a16="http://schemas.microsoft.com/office/drawing/2014/main" id="{00000000-0008-0000-2400-000004000000}"/>
            </a:ext>
          </a:extLst>
        </xdr:cNvPr>
        <xdr:cNvGrpSpPr/>
      </xdr:nvGrpSpPr>
      <xdr:grpSpPr>
        <a:xfrm>
          <a:off x="69850" y="0"/>
          <a:ext cx="627923" cy="180000"/>
          <a:chOff x="4797152" y="7020272"/>
          <a:chExt cx="612048" cy="180000"/>
        </a:xfrm>
      </xdr:grpSpPr>
      <xdr:sp macro="" textlink="">
        <xdr:nvSpPr>
          <xdr:cNvPr id="5" name="Rectângulo 4">
            <a:extLst>
              <a:ext uri="{FF2B5EF4-FFF2-40B4-BE49-F238E27FC236}">
                <a16:creationId xmlns:a16="http://schemas.microsoft.com/office/drawing/2014/main" id="{00000000-0008-0000-24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4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4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71</xdr:row>
      <xdr:rowOff>38100</xdr:rowOff>
    </xdr:to>
    <xdr:sp macro="" textlink="">
      <xdr:nvSpPr>
        <xdr:cNvPr id="2" name="Text Box 1">
          <a:extLst>
            <a:ext uri="{FF2B5EF4-FFF2-40B4-BE49-F238E27FC236}">
              <a16:creationId xmlns:a16="http://schemas.microsoft.com/office/drawing/2014/main" id="{00000000-0008-0000-2500-000002000000}"/>
            </a:ext>
          </a:extLst>
        </xdr:cNvPr>
        <xdr:cNvSpPr txBox="1">
          <a:spLocks noChangeArrowheads="1"/>
        </xdr:cNvSpPr>
      </xdr:nvSpPr>
      <xdr:spPr bwMode="auto">
        <a:xfrm>
          <a:off x="3457575" y="196850"/>
          <a:ext cx="3257550" cy="10271125"/>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29. Taxa de sobrecarga das despesas com a habitação (% população):</a:t>
          </a:r>
          <a:r>
            <a:rPr kumimoji="0" lang="pt-PT" sz="800" b="0" i="0" u="none" strike="noStrike" kern="0" cap="none" spc="0" normalizeH="0" baseline="0" noProof="0">
              <a:ln>
                <a:noFill/>
              </a:ln>
              <a:solidFill>
                <a:sysClr val="windowText" lastClr="000000"/>
              </a:solidFill>
              <a:effectLst/>
              <a:uLnTx/>
              <a:uFillTx/>
              <a:latin typeface="+mn-lt"/>
              <a:ea typeface="+mn-ea"/>
              <a:cs typeface="+mn-cs"/>
            </a:rPr>
            <a:t>  População que vive em agregados familiares em que o rácio entre as despesas anuais com a habitação e o rendimento disponível (deduzidas as transferências sociais relativas à habitação) é superior a 40%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29. Housing cost overburden (% of population): </a:t>
          </a:r>
          <a:r>
            <a:rPr kumimoji="0" lang="pt-PT" sz="800" b="0" i="1" u="none" strike="noStrike" kern="0" cap="none" spc="0" normalizeH="0" baseline="0" noProof="0">
              <a:ln>
                <a:noFill/>
              </a:ln>
              <a:solidFill>
                <a:srgbClr val="002060"/>
              </a:solidFill>
              <a:effectLst/>
              <a:uLnTx/>
              <a:uFillTx/>
              <a:latin typeface="+mn-lt"/>
              <a:ea typeface="+mn-ea"/>
              <a:cs typeface="+mn-cs"/>
            </a:rPr>
            <a:t>Population living in a household where total housing costs represent more than 40% of the total disposable household income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30. Crianças inscritas em creches com menos de 3 anos (% população &lt; 3 anos):</a:t>
          </a:r>
          <a:r>
            <a:rPr kumimoji="0" lang="pt-PT" sz="800" b="0" i="0" u="none" strike="noStrike" kern="0" cap="none" spc="0" normalizeH="0" baseline="0" noProof="0">
              <a:ln>
                <a:noFill/>
              </a:ln>
              <a:solidFill>
                <a:sysClr val="windowText" lastClr="000000"/>
              </a:solidFill>
              <a:effectLst/>
              <a:uLnTx/>
              <a:uFillTx/>
              <a:latin typeface="+mn-lt"/>
              <a:ea typeface="+mn-ea"/>
              <a:cs typeface="+mn-cs"/>
            </a:rPr>
            <a:t> Crianças inscritas em creches com menos de 3 anos / total de crianças com menos de 3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30. Children aged less than 3 years in formal childcare  (% of under 3-years-olds): </a:t>
          </a:r>
          <a:r>
            <a:rPr kumimoji="0" lang="pt-PT" sz="800" b="0" i="1" u="none" strike="noStrike" kern="0" cap="none" spc="0" normalizeH="0" baseline="0" noProof="0">
              <a:ln>
                <a:noFill/>
              </a:ln>
              <a:solidFill>
                <a:srgbClr val="002060"/>
              </a:solidFill>
              <a:effectLst/>
              <a:uLnTx/>
              <a:uFillTx/>
              <a:latin typeface="+mn-lt"/>
              <a:ea typeface="+mn-ea"/>
              <a:cs typeface="+mn-cs"/>
            </a:rPr>
            <a:t>Children aged less than 3 years in formal childcare / total children less than 3 years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31. Necessidades de cuidados médicos não satisfeitas (% pop. 16 e mais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maiores de 16 anos, que reportaram necessidades de consulta médica não satisfeitas nos últimos 12 meses / população total maior de 16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31. Self-reported unmet need for medical care (% of population 16+): </a:t>
          </a:r>
          <a:r>
            <a:rPr kumimoji="0" lang="pt-PT" sz="800" b="0" i="1" u="none" strike="noStrike" kern="0" cap="none" spc="0" normalizeH="0" baseline="0" noProof="0">
              <a:ln>
                <a:noFill/>
              </a:ln>
              <a:solidFill>
                <a:srgbClr val="002060"/>
              </a:solidFill>
              <a:effectLst/>
              <a:uLnTx/>
              <a:uFillTx/>
              <a:latin typeface="+mn-lt"/>
              <a:ea typeface="+mn-ea"/>
              <a:cs typeface="+mn-cs"/>
            </a:rPr>
            <a:t>Persons who reported unmeet needs for medical care in the previous 12 months / Total comparable population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32. Taxa de privação severa das condições de habitação (% proprietários  com hipoteca ou empréstimo):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proprietários com privação severa das condições de habitação / proprietários com hipoteca ou empréstimo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32. Severe housing deprivation (% of owners with mortgage or loan): </a:t>
          </a:r>
          <a:r>
            <a:rPr kumimoji="0" lang="pt-PT" sz="800" b="0" i="1" u="none" strike="noStrike" kern="0" cap="none" spc="0" normalizeH="0" baseline="0" noProof="0">
              <a:ln>
                <a:noFill/>
              </a:ln>
              <a:solidFill>
                <a:srgbClr val="002060"/>
              </a:solidFill>
              <a:effectLst/>
              <a:uLnTx/>
              <a:uFillTx/>
              <a:latin typeface="+mn-lt"/>
              <a:ea typeface="+mn-ea"/>
              <a:cs typeface="+mn-cs"/>
            </a:rPr>
            <a:t>Owners with severe housing deprivation / Owners with mortgage or loan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33. Taxa de privação severa das condições de habitação (% inquilinos aos preços de mercado):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Inquilinos com privação severa das condições de habitação / inquilinos a preços de mercado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33. Severe housing deprivation (% of renters at market price): </a:t>
          </a:r>
          <a:r>
            <a:rPr kumimoji="0" lang="pt-PT" sz="800" b="0" i="1" u="none" strike="noStrike" kern="0" cap="none" spc="0" normalizeH="0" baseline="0" noProof="0">
              <a:ln>
                <a:noFill/>
              </a:ln>
              <a:solidFill>
                <a:srgbClr val="002060"/>
              </a:solidFill>
              <a:effectLst/>
              <a:uLnTx/>
              <a:uFillTx/>
              <a:latin typeface="+mn-lt"/>
              <a:ea typeface="+mn-ea"/>
              <a:cs typeface="+mn-cs"/>
            </a:rPr>
            <a:t>Renters with severe housing deprivation / renters at market price x 100</a:t>
          </a:r>
          <a:r>
            <a:rPr kumimoji="0" lang="pt-PT" sz="800" b="0" i="0" u="none" strike="noStrike" kern="0" cap="none" spc="0" normalizeH="0" baseline="0" noProof="0">
              <a:ln>
                <a:noFill/>
              </a:ln>
              <a:solidFill>
                <a:srgbClr val="002060"/>
              </a:solidFill>
              <a:effectLst/>
              <a:uLnTx/>
              <a:uFillTx/>
              <a:latin typeface="+mn-lt"/>
              <a:ea typeface="+mn-ea"/>
              <a:cs typeface="+mn-cs"/>
            </a:rPr>
            <a:t>.</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34. Despesa pública por função: proteção social (% PIB):</a:t>
          </a:r>
          <a:r>
            <a:rPr kumimoji="0" lang="pt-PT" sz="800" b="0" i="0" u="none" strike="noStrike" kern="0" cap="none" spc="0" normalizeH="0" baseline="0" noProof="0">
              <a:ln>
                <a:noFill/>
              </a:ln>
              <a:solidFill>
                <a:sysClr val="windowText" lastClr="000000"/>
              </a:solidFill>
              <a:effectLst/>
              <a:uLnTx/>
              <a:uFillTx/>
              <a:latin typeface="+mn-lt"/>
              <a:ea typeface="+mn-ea"/>
              <a:cs typeface="+mn-cs"/>
            </a:rPr>
            <a:t> Despesa pública em proteção social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34. General government expenditure by function: social protection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social protection / GDP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35. Despesa pública por função: saúde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saúde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35. General government expenditure by function: </a:t>
          </a:r>
          <a:r>
            <a:rPr kumimoji="0" lang="pt-PT" sz="800" b="0" i="0" u="none" strike="noStrike" kern="0" cap="none" spc="0" normalizeH="0" baseline="0" noProof="0">
              <a:ln>
                <a:noFill/>
              </a:ln>
              <a:solidFill>
                <a:srgbClr val="002060"/>
              </a:solidFill>
              <a:effectLst/>
              <a:uLnTx/>
              <a:uFillTx/>
              <a:latin typeface="+mn-lt"/>
              <a:ea typeface="+mn-ea"/>
              <a:cs typeface="+mn-cs"/>
            </a:rPr>
            <a:t>healthcare (% of GDP): Government expenditure in healthcare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36. Despesa pública por função: educação (% PIB):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Despesa pública em educação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36. General government expenditure by function: education (% of GDP): </a:t>
          </a:r>
          <a:r>
            <a:rPr kumimoji="0" lang="pt-PT" sz="800" b="0" i="1" u="none" strike="noStrike" kern="0" cap="none" spc="0" normalizeH="0" baseline="0" noProof="0">
              <a:ln>
                <a:noFill/>
              </a:ln>
              <a:solidFill>
                <a:srgbClr val="002060"/>
              </a:solidFill>
              <a:effectLst/>
              <a:uLnTx/>
              <a:uFillTx/>
              <a:latin typeface="+mn-lt"/>
              <a:ea typeface="+mn-ea"/>
              <a:cs typeface="+mn-cs"/>
            </a:rPr>
            <a:t>Government expenditure in education / PIB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37. Taxa de substituição para pensões: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Mediana das pensões individuais das pessoas na faixa etária 65-74 anos / Mediana dos ganhos individuais dos indivíduos ativos na faixa etária 50-59 anos (excluindo outras prestações sociais).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37. Aggregate replacement ratio for pensions: </a:t>
          </a:r>
          <a:r>
            <a:rPr kumimoji="0" lang="pt-PT" sz="800" b="0" i="1" u="none" strike="noStrike" kern="0" cap="none" spc="0" normalizeH="0" baseline="0" noProof="0">
              <a:ln>
                <a:noFill/>
              </a:ln>
              <a:solidFill>
                <a:srgbClr val="002060"/>
              </a:solidFill>
              <a:effectLst/>
              <a:uLnTx/>
              <a:uFillTx/>
              <a:latin typeface="+mn-lt"/>
              <a:ea typeface="+mn-ea"/>
              <a:cs typeface="+mn-cs"/>
            </a:rPr>
            <a:t>Median individual gross pensions of 65-74 age / median individual gross earnings of 50-59 age category.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808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38. Despesas dos agregados familiares com cuidados de saúde não reembolsadas (% despesa total em saúde):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Pagamento direto por bens e serviços de saúde provenientes do rendimento primário ou da poupança das famílias, em que o pagamento é efetuado pelo utilizador no momento da aquisição de bens ou serviços / Despesa total em saúde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38. Out-of-pocket expenditure on healthcare (% of total health expenditure): </a:t>
          </a:r>
          <a:r>
            <a:rPr kumimoji="0" lang="pt-PT" sz="800" b="0" i="1" u="none" strike="noStrike" kern="0" cap="none" spc="0" normalizeH="0" baseline="0" noProof="0">
              <a:ln>
                <a:noFill/>
              </a:ln>
              <a:solidFill>
                <a:srgbClr val="002060"/>
              </a:solidFill>
              <a:effectLst/>
              <a:uLnTx/>
              <a:uFillTx/>
              <a:latin typeface="+mn-lt"/>
              <a:ea typeface="+mn-ea"/>
              <a:cs typeface="+mn-cs"/>
            </a:rPr>
            <a:t>Direct payment for healthcare goods and services from the household primary income or savings / total health expenditure x 100.</a:t>
          </a:r>
          <a:endParaRPr kumimoji="0" lang="pt-PT" sz="800" b="0" i="0" u="none" strike="noStrike" kern="0" cap="none" spc="0" normalizeH="0" baseline="0" noProof="0">
            <a:ln>
              <a:noFill/>
            </a:ln>
            <a:solidFill>
              <a:srgbClr val="00206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39. Anos de vida saudável aos 65 anos: Mulheres: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O número de anos que uma mulher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39. Healthy life years at age 65: Women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woman at age 65 is still expected to live in a healthy condition. HLY is a health expectancy indicator which combines information on mortality and morbidity.</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40. Anos de vida saudável aos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Homens: O número de anos que um homem com 65 anos espera viver em condição saudável. Este é um indicador de esperança de saúde que combina informação sobre mortalidade e morbilidade.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2060"/>
              </a:solidFill>
              <a:effectLst/>
              <a:uLnTx/>
              <a:uFillTx/>
              <a:latin typeface="+mn-lt"/>
              <a:ea typeface="+mn-ea"/>
              <a:cs typeface="+mn-cs"/>
            </a:rPr>
            <a:t>40. Healthy life years at age 65: Men Years: </a:t>
          </a:r>
          <a:r>
            <a:rPr kumimoji="0" lang="pt-PT" sz="800" b="0" i="1" u="none" strike="noStrike" kern="0" cap="none" spc="0" normalizeH="0" baseline="0" noProof="0">
              <a:ln>
                <a:noFill/>
              </a:ln>
              <a:solidFill>
                <a:srgbClr val="002060"/>
              </a:solidFill>
              <a:effectLst/>
              <a:uLnTx/>
              <a:uFillTx/>
              <a:latin typeface="+mn-lt"/>
              <a:ea typeface="+mn-ea"/>
              <a:cs typeface="+mn-cs"/>
            </a:rPr>
            <a:t>The number of years that a man at age 65 is still expected to live in a healthy condition. HLY is a health expectancy indicator which combines information on mortality and morbidity.</a:t>
          </a:r>
          <a:endParaRPr kumimoji="0" lang="pt-PT" sz="800" b="0" i="0" u="none" strike="noStrike" kern="0" cap="none" spc="0" normalizeH="0" baseline="0" noProof="0">
            <a:ln>
              <a:noFill/>
            </a:ln>
            <a:solidFill>
              <a:srgbClr val="002060"/>
            </a:solidFill>
            <a:effectLst/>
            <a:uLnTx/>
            <a:uFillTx/>
            <a:latin typeface="+mn-lt"/>
            <a:ea typeface="+mn-ea"/>
            <a:cs typeface="Arial"/>
          </a:endParaRPr>
        </a:p>
        <a:p>
          <a:pPr algn="just" rtl="0">
            <a:defRPr sz="1000"/>
          </a:pPr>
          <a:endParaRPr lang="pt-PT" sz="800" b="0" i="1" u="none" strike="noStrike" baseline="0">
            <a:solidFill>
              <a:srgbClr val="002060"/>
            </a:solidFill>
            <a:effectLst/>
            <a:latin typeface="+mn-lt"/>
            <a:ea typeface="+mn-ea"/>
            <a:cs typeface="+mn-cs"/>
          </a:endParaRPr>
        </a:p>
      </xdr:txBody>
    </xdr:sp>
    <xdr:clientData/>
  </xdr:twoCellAnchor>
  <xdr:twoCellAnchor>
    <xdr:from>
      <xdr:col>1</xdr:col>
      <xdr:colOff>66675</xdr:colOff>
      <xdr:row>1</xdr:row>
      <xdr:rowOff>34925</xdr:rowOff>
    </xdr:from>
    <xdr:to>
      <xdr:col>15</xdr:col>
      <xdr:colOff>209550</xdr:colOff>
      <xdr:row>66</xdr:row>
      <xdr:rowOff>102054</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33350" y="206375"/>
          <a:ext cx="3276600" cy="9696904"/>
        </a:xfrm>
        <a:prstGeom prst="rect">
          <a:avLst/>
        </a:prstGeom>
        <a:noFill/>
        <a:ln w="9525">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19. Taxa de risco de pobreza ou exclusão social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ou exclusão social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19. At-risk-of-poverty or social exclusion rate (AROPE)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or social exclusion /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20. Taxa de risco de pobreza após transferências sociais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risco de pobreza (com rendimento equivalente abaixo da linha de pobreza definida como 60% do rendimento mediano por adulto equivalente, após transferências sociais) /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20. At-risk-of-poverty-rate (AROP) after social transfers (% of population):</a:t>
          </a:r>
          <a:r>
            <a:rPr kumimoji="0" lang="pt-PT" sz="800" b="0" i="1" u="none" strike="noStrike" kern="0" cap="none" spc="0" normalizeH="0" baseline="0" noProof="0">
              <a:ln>
                <a:noFill/>
              </a:ln>
              <a:solidFill>
                <a:srgbClr val="002060"/>
              </a:solidFill>
              <a:effectLst/>
              <a:uLnTx/>
              <a:uFillTx/>
              <a:latin typeface="+mn-lt"/>
              <a:ea typeface="+mn-ea"/>
              <a:cs typeface="+mn-cs"/>
            </a:rPr>
            <a:t> People at risk of poverty (with disposable income below 60% of the national median disposable income after social transfers)/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21. Taxa de privação material e social severa (% população):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em que se verificam pelo menos sete de treze dificuldades económicas/ população total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21. Severe material and social deprivation rate (SMSD) (% of population): </a:t>
          </a:r>
          <a:r>
            <a:rPr kumimoji="0" lang="pt-PT" sz="800" b="0" i="1" u="none" strike="noStrike" kern="0" cap="none" spc="0" normalizeH="0" baseline="0" noProof="0">
              <a:ln>
                <a:noFill/>
              </a:ln>
              <a:solidFill>
                <a:srgbClr val="002060"/>
              </a:solidFill>
              <a:effectLst/>
              <a:uLnTx/>
              <a:uFillTx/>
              <a:latin typeface="+mn-lt"/>
              <a:ea typeface="+mn-ea"/>
              <a:cs typeface="+mn-cs"/>
            </a:rPr>
            <a:t>People experiencing an enforced lack of at least seven of the thirteen economic difficulties/ total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22. Pessoas que vivem em agregados familiares com uma intensidade de trabalho muito baixa (% população &lt; 65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Pessoas dos 0-64 anos que vivem em agregados em que os adultos (18-64 anos) trabalharam 20% ou menos do seu potencial de trabalho total durante o ano anterior/ população total dos 0 - 64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22. Persons living in a household with a very low work intensity (% of population &lt;65): </a:t>
          </a:r>
          <a:r>
            <a:rPr kumimoji="0" lang="pt-PT" sz="800" b="0" i="1" u="none" strike="noStrike" kern="0" cap="none" spc="0" normalizeH="0" baseline="0" noProof="0">
              <a:ln>
                <a:noFill/>
              </a:ln>
              <a:solidFill>
                <a:srgbClr val="002060"/>
              </a:solidFill>
              <a:effectLst/>
              <a:uLnTx/>
              <a:uFillTx/>
              <a:latin typeface="+mn-lt"/>
              <a:ea typeface="+mn-ea"/>
              <a:cs typeface="+mn-cs"/>
            </a:rPr>
            <a:t>People aged 0-64 living in households where the adults (aged 18-64) work 20% or less of their total work potential during the past year / total comparable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rgbClr val="008080"/>
            </a:solidFill>
            <a:effectLst/>
            <a:uLnTx/>
            <a:uFillTx/>
            <a:latin typeface="+mn-lt"/>
            <a:ea typeface="+mn-ea"/>
            <a:cs typeface="Arial" pitchFamily="34" charset="0"/>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23. Crianças em risco de pobreza ou exclusão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ou exclusão social/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23. At-risk-of-poverty rate or exclusion of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or social exclusion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24. Crianças em risco de pobreza após transferências sociais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risco de pobreza (com rendimento equivalente abaixo da linha de pobreza definida como 60% do rendimento mediano por adulto equivalente (após transferências sociais)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24. At-risk-of-poverty-rate (AROP) after social transfers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at risk of poverty (with disposable income below 60% of the national median disposable income after social transfers)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25. Crianças em privação material e social severa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em privação material e social severa dos 0-17 anos / crianças dos 0-17 anos x 100.</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25. Severe material and social deprivation rate (SMSD) for children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Severely materially or socially deprived children / total children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26. Crianças a viver em agregados familiares com uma intensidade de trabalho muito baixa (% população dos 0-17 anos): </a:t>
          </a:r>
          <a:r>
            <a:rPr kumimoji="0" lang="pt-PT" sz="800" b="0" i="0" u="none" strike="noStrike" kern="0" cap="none" spc="0" normalizeH="0" baseline="0" noProof="0">
              <a:ln>
                <a:noFill/>
              </a:ln>
              <a:solidFill>
                <a:sysClr val="windowText" lastClr="000000"/>
              </a:solidFill>
              <a:effectLst/>
              <a:uLnTx/>
              <a:uFillTx/>
              <a:latin typeface="+mn-lt"/>
              <a:ea typeface="+mn-ea"/>
              <a:cs typeface="+mn-cs"/>
            </a:rPr>
            <a:t>Crianças, dos 0-17 anos, que vivem em agregados em que os adultos (18-64 anos) trabalharam 20% ou menos do seu potencial de trabalho total durante o ano passado / crianças dos 0-17 anos x 100.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26. Children living in a household with a very low work intensity (% of population 0-17): </a:t>
          </a:r>
          <a:r>
            <a:rPr kumimoji="0" lang="pt-PT" sz="800" b="0" i="1" u="none" strike="noStrike" kern="0" cap="none" spc="0" normalizeH="0" baseline="0" noProof="0">
              <a:ln>
                <a:noFill/>
              </a:ln>
              <a:solidFill>
                <a:srgbClr val="002060"/>
              </a:solidFill>
              <a:effectLst/>
              <a:uLnTx/>
              <a:uFillTx/>
              <a:latin typeface="+mn-lt"/>
              <a:ea typeface="+mn-ea"/>
              <a:cs typeface="+mn-cs"/>
            </a:rPr>
            <a:t>Children living in households where the adults (aged 18-64) work 20% or less of their total work potential during the past year / total children population x 100.</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ysClr val="windowText" lastClr="000000"/>
              </a:solidFill>
              <a:effectLst/>
              <a:uLnTx/>
              <a:uFillTx/>
              <a:latin typeface="+mn-lt"/>
              <a:ea typeface="+mn-ea"/>
              <a:cs typeface="+mn-cs"/>
            </a:rPr>
            <a:t>27. Impacto das transferências sociais (excluindo pensões) na redução da pobreza (% redução na taxa de risco de pobreza): </a:t>
          </a:r>
          <a:r>
            <a:rPr kumimoji="0" lang="pt-PT" sz="800" b="0" i="0" u="none" strike="noStrike" kern="0" cap="none" spc="0" normalizeH="0" baseline="0" noProof="0">
              <a:ln>
                <a:noFill/>
              </a:ln>
              <a:solidFill>
                <a:sysClr val="windowText" lastClr="000000"/>
              </a:solidFill>
              <a:effectLst/>
              <a:uLnTx/>
              <a:uFillTx/>
              <a:latin typeface="+mn-lt"/>
              <a:ea typeface="+mn-ea"/>
              <a:cs typeface="+mn-cs"/>
            </a:rPr>
            <a:t>Diferença entre taxa de risco de pobreza antes das transferências sociais e taxa de risco de pobreza após transferências sociais. As pensões não são consideradas como transferências sociais nestes cálculos.</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27. Impact of social transfers (other than pensions) on poverty reduction (% reduction of AROP):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risk-of poverty rate before social transfers and risk-of poverty rate after transfers. Pensions are not considered as social transfers in these calculations.</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0" u="none" strike="noStrike" kern="0" cap="none" spc="0" normalizeH="0" baseline="0" noProof="0">
              <a:ln>
                <a:noFill/>
              </a:ln>
              <a:solidFill>
                <a:srgbClr val="000000"/>
              </a:solidFill>
              <a:effectLst/>
              <a:uLnTx/>
              <a:uFillTx/>
              <a:latin typeface="+mn-lt"/>
              <a:ea typeface="+mn-ea"/>
              <a:cs typeface="+mn-cs"/>
            </a:rPr>
            <a:t>28. Disparidade de emprego da população com deficiência (Pontos percentuais)</a:t>
          </a:r>
          <a:r>
            <a:rPr kumimoji="0" lang="pt-PT" sz="800" b="1" i="0" u="none" strike="noStrike" kern="0" cap="none" spc="0" normalizeH="0" baseline="0" noProof="0">
              <a:ln>
                <a:noFill/>
              </a:ln>
              <a:solidFill>
                <a:sysClr val="windowText" lastClr="000000"/>
              </a:solidFill>
              <a:effectLst/>
              <a:uLnTx/>
              <a:uFillTx/>
              <a:latin typeface="+mn-lt"/>
              <a:ea typeface="+mn-ea"/>
              <a:cs typeface="+mn-cs"/>
            </a:rPr>
            <a:t>:</a:t>
          </a:r>
          <a:r>
            <a:rPr kumimoji="0" lang="pt-PT" sz="800" b="0" i="0" u="none" strike="noStrike" kern="0" cap="none" spc="0" normalizeH="0" baseline="0" noProof="0">
              <a:ln>
                <a:noFill/>
              </a:ln>
              <a:solidFill>
                <a:sysClr val="windowText" lastClr="000000"/>
              </a:solidFill>
              <a:effectLst/>
              <a:uLnTx/>
              <a:uFillTx/>
              <a:latin typeface="+mn-lt"/>
              <a:ea typeface="+mn-ea"/>
              <a:cs typeface="+mn-cs"/>
            </a:rPr>
            <a:t> </a:t>
          </a:r>
          <a:r>
            <a:rPr kumimoji="0" lang="pt-PT" sz="800" b="0" i="0" u="none" strike="noStrike" kern="0" cap="none" spc="0" normalizeH="0" baseline="0" noProof="0">
              <a:ln>
                <a:noFill/>
              </a:ln>
              <a:solidFill>
                <a:srgbClr val="000000"/>
              </a:solidFill>
              <a:effectLst/>
              <a:uLnTx/>
              <a:uFillTx/>
              <a:latin typeface="+mn-lt"/>
              <a:ea typeface="+mn-ea"/>
              <a:cs typeface="+mn-cs"/>
            </a:rPr>
            <a:t>Diferença entre a taxa de emprego de pessoas com deficiência e a taxa de emprego de pessoas sem deficiência.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800" b="1" i="1" u="none" strike="noStrike" kern="0" cap="none" spc="0" normalizeH="0" baseline="0" noProof="0">
              <a:ln>
                <a:noFill/>
              </a:ln>
              <a:solidFill>
                <a:srgbClr val="002060"/>
              </a:solidFill>
              <a:effectLst/>
              <a:uLnTx/>
              <a:uFillTx/>
              <a:latin typeface="+mn-lt"/>
              <a:ea typeface="+mn-ea"/>
              <a:cs typeface="+mn-cs"/>
            </a:rPr>
            <a:t>28. Disability employment gap (Percentage points): </a:t>
          </a:r>
          <a:r>
            <a:rPr kumimoji="0" lang="pt-PT" sz="800" b="0" i="1" u="none" strike="noStrike" kern="0" cap="none" spc="0" normalizeH="0" baseline="0" noProof="0">
              <a:ln>
                <a:noFill/>
              </a:ln>
              <a:solidFill>
                <a:srgbClr val="002060"/>
              </a:solidFill>
              <a:effectLst/>
              <a:uLnTx/>
              <a:uFillTx/>
              <a:latin typeface="+mn-lt"/>
              <a:ea typeface="+mn-ea"/>
              <a:cs typeface="+mn-cs"/>
            </a:rPr>
            <a:t>Difference between the employment rates of disabled and non-disabled people.</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800" b="0" i="1" u="none" strike="noStrike" kern="0" cap="none" spc="0" normalizeH="0" baseline="0" noProof="0">
            <a:ln>
              <a:noFill/>
            </a:ln>
            <a:solidFill>
              <a:srgbClr val="002060"/>
            </a:solidFill>
            <a:effectLst/>
            <a:uLnTx/>
            <a:uFillTx/>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lang="pt-PT" sz="800" b="0" i="0" u="none" strike="noStrike" baseline="0">
            <a:solidFill>
              <a:schemeClr val="accent4"/>
            </a:solidFill>
            <a:effectLst/>
            <a:latin typeface="+mn-lt"/>
            <a:ea typeface="+mn-ea"/>
            <a:cs typeface="+mn-cs"/>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a:p>
          <a:pPr marL="0" indent="0" algn="just" rtl="0">
            <a:defRPr sz="1000"/>
          </a:pPr>
          <a:endParaRPr lang="pt-PT" sz="8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a:extLst>
            <a:ext uri="{FF2B5EF4-FFF2-40B4-BE49-F238E27FC236}">
              <a16:creationId xmlns:a16="http://schemas.microsoft.com/office/drawing/2014/main" id="{00000000-0008-0000-2500-000004000000}"/>
            </a:ext>
          </a:extLst>
        </xdr:cNvPr>
        <xdr:cNvGrpSpPr/>
      </xdr:nvGrpSpPr>
      <xdr:grpSpPr>
        <a:xfrm>
          <a:off x="6391275" y="0"/>
          <a:ext cx="637448" cy="180000"/>
          <a:chOff x="4797152" y="7020272"/>
          <a:chExt cx="612048" cy="180000"/>
        </a:xfrm>
      </xdr:grpSpPr>
      <xdr:sp macro="" textlink="">
        <xdr:nvSpPr>
          <xdr:cNvPr id="5" name="Rectângulo 4">
            <a:extLst>
              <a:ext uri="{FF2B5EF4-FFF2-40B4-BE49-F238E27FC236}">
                <a16:creationId xmlns:a16="http://schemas.microsoft.com/office/drawing/2014/main" id="{00000000-0008-0000-2500-000005000000}"/>
              </a:ext>
            </a:extLst>
          </xdr:cNvPr>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a:extLst>
              <a:ext uri="{FF2B5EF4-FFF2-40B4-BE49-F238E27FC236}">
                <a16:creationId xmlns:a16="http://schemas.microsoft.com/office/drawing/2014/main" id="{00000000-0008-0000-2500-000006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a:extLst>
              <a:ext uri="{FF2B5EF4-FFF2-40B4-BE49-F238E27FC236}">
                <a16:creationId xmlns:a16="http://schemas.microsoft.com/office/drawing/2014/main" id="{00000000-0008-0000-2500-000007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0.01375</cdr:x>
      <cdr:y>0.92966</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0469" y="1930390"/>
          <a:ext cx="1717313" cy="130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0.06725</cdr:y>
    </cdr:from>
    <cdr:to>
      <cdr:x>0.0468</cdr:x>
      <cdr:y>0.11287</cdr:y>
    </cdr:to>
    <cdr:sp macro="" textlink="">
      <cdr:nvSpPr>
        <cdr:cNvPr id="1257473" name="Text Box 1"/>
        <cdr:cNvSpPr txBox="1">
          <a:spLocks xmlns:a="http://schemas.openxmlformats.org/drawingml/2006/main" noChangeArrowheads="1"/>
        </cdr:cNvSpPr>
      </cdr:nvSpPr>
      <cdr:spPr bwMode="auto">
        <a:xfrm xmlns:a="http://schemas.openxmlformats.org/drawingml/2006/main">
          <a:off x="0" y="157577"/>
          <a:ext cx="138179" cy="1068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dr:relSizeAnchor xmlns:cdr="http://schemas.openxmlformats.org/drawingml/2006/chartDrawing">
    <cdr:from>
      <cdr:x>0.61846</cdr:x>
      <cdr:y>0.26899</cdr:y>
    </cdr:from>
    <cdr:to>
      <cdr:x>0.85328</cdr:x>
      <cdr:y>0.4983</cdr:y>
    </cdr:to>
    <cdr:grpSp>
      <cdr:nvGrpSpPr>
        <cdr:cNvPr id="3" name="Grupo 2">
          <a:extLst xmlns:a="http://schemas.openxmlformats.org/drawingml/2006/main">
            <a:ext uri="{FF2B5EF4-FFF2-40B4-BE49-F238E27FC236}">
              <a16:creationId xmlns:a16="http://schemas.microsoft.com/office/drawing/2014/main" id="{D6117577-02FE-420F-AADD-DF53CE74D1C2}"/>
            </a:ext>
          </a:extLst>
        </cdr:cNvPr>
        <cdr:cNvGrpSpPr/>
      </cdr:nvGrpSpPr>
      <cdr:grpSpPr>
        <a:xfrm xmlns:a="http://schemas.openxmlformats.org/drawingml/2006/main">
          <a:off x="1861673" y="580553"/>
          <a:ext cx="706849" cy="494912"/>
          <a:chOff x="1801565" y="373064"/>
          <a:chExt cx="400049" cy="365577"/>
        </a:xfrm>
      </cdr:grpSpPr>
      <cdr:sp macro="" textlink="#REF!">
        <cdr:nvSpPr>
          <cdr:cNvPr id="1257474" name="Text Box 2"/>
          <cdr:cNvSpPr txBox="1">
            <a:spLocks xmlns:a="http://schemas.openxmlformats.org/drawingml/2006/main" noChangeArrowheads="1"/>
          </cdr:cNvSpPr>
        </cdr:nvSpPr>
        <cdr:spPr bwMode="auto">
          <a:xfrm xmlns:a="http://schemas.openxmlformats.org/drawingml/2006/main">
            <a:off x="1843487" y="457031"/>
            <a:ext cx="298051" cy="195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30533BD6-A36C-4332-A4F5-7388CB51DCDC}" type="TxLink">
              <a:rPr lang="en-US" sz="700" b="0" i="0" u="none" strike="noStrike" baseline="0">
                <a:solidFill>
                  <a:schemeClr val="tx2"/>
                </a:solidFill>
                <a:latin typeface="Arial"/>
                <a:cs typeface="Arial"/>
              </a:rPr>
              <a:pPr algn="ctr" rtl="0">
                <a:defRPr sz="1000"/>
              </a:pPr>
              <a:t>36,5%</a:t>
            </a:fld>
            <a:endParaRPr lang="pt-PT" sz="700" b="1" i="0" u="none" strike="noStrike" baseline="0">
              <a:solidFill>
                <a:schemeClr val="tx2"/>
              </a:solidFill>
              <a:latin typeface="Arial"/>
              <a:cs typeface="Arial"/>
            </a:endParaRPr>
          </a:p>
        </cdr:txBody>
      </cdr:sp>
      <cdr:sp macro="" textlink="">
        <cdr:nvSpPr>
          <cdr:cNvPr id="1257475" name="Line 3"/>
          <cdr:cNvSpPr>
            <a:spLocks xmlns:a="http://schemas.openxmlformats.org/drawingml/2006/main" noChangeShapeType="1"/>
          </cdr:cNvSpPr>
        </cdr:nvSpPr>
        <cdr:spPr bwMode="auto">
          <a:xfrm xmlns:a="http://schemas.openxmlformats.org/drawingml/2006/main" flipH="1">
            <a:off x="1908625" y="633187"/>
            <a:ext cx="56344" cy="105454"/>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p xmlns:a="http://schemas.openxmlformats.org/drawingml/2006/main">
            <a:endParaRPr lang="pt-PT"/>
          </a:p>
        </cdr:txBody>
      </cdr:sp>
      <cdr:sp macro="" textlink="">
        <cdr:nvSpPr>
          <cdr:cNvPr id="2" name="CaixaDeTexto 1"/>
          <cdr:cNvSpPr txBox="1"/>
        </cdr:nvSpPr>
        <cdr:spPr>
          <a:xfrm xmlns:a="http://schemas.openxmlformats.org/drawingml/2006/main">
            <a:off x="1801565" y="373064"/>
            <a:ext cx="400049" cy="1619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2</xdr:rowOff>
    </xdr:to>
    <xdr:sp macro="" textlink="">
      <xdr:nvSpPr>
        <xdr:cNvPr id="2" name="Text Box 4098">
          <a:extLst>
            <a:ext uri="{FF2B5EF4-FFF2-40B4-BE49-F238E27FC236}">
              <a16:creationId xmlns:a16="http://schemas.microsoft.com/office/drawing/2014/main" id="{00000000-0008-0000-0500-000002000000}"/>
            </a:ext>
          </a:extLst>
        </xdr:cNvPr>
        <xdr:cNvSpPr txBox="1">
          <a:spLocks noChangeArrowheads="1"/>
        </xdr:cNvSpPr>
      </xdr:nvSpPr>
      <xdr:spPr bwMode="auto">
        <a:xfrm>
          <a:off x="6705600" y="6867525"/>
          <a:ext cx="76200" cy="200027"/>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a:extLst>
            <a:ext uri="{FF2B5EF4-FFF2-40B4-BE49-F238E27FC236}">
              <a16:creationId xmlns:a16="http://schemas.microsoft.com/office/drawing/2014/main" id="{00000000-0008-0000-0500-000003000000}"/>
            </a:ext>
          </a:extLst>
        </xdr:cNvPr>
        <xdr:cNvGrpSpPr/>
      </xdr:nvGrpSpPr>
      <xdr:grpSpPr>
        <a:xfrm>
          <a:off x="69850" y="0"/>
          <a:ext cx="634273" cy="180000"/>
          <a:chOff x="4797152" y="7020272"/>
          <a:chExt cx="612048" cy="180000"/>
        </a:xfrm>
      </xdr:grpSpPr>
      <xdr:sp macro="" textlink="">
        <xdr:nvSpPr>
          <xdr:cNvPr id="4" name="Rectângulo 15">
            <a:extLst>
              <a:ext uri="{FF2B5EF4-FFF2-40B4-BE49-F238E27FC236}">
                <a16:creationId xmlns:a16="http://schemas.microsoft.com/office/drawing/2014/main" id="{00000000-0008-0000-0500-000004000000}"/>
              </a:ext>
            </a:extLst>
          </xdr:cNvPr>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a:extLst>
              <a:ext uri="{FF2B5EF4-FFF2-40B4-BE49-F238E27FC236}">
                <a16:creationId xmlns:a16="http://schemas.microsoft.com/office/drawing/2014/main" id="{00000000-0008-0000-0500-000005000000}"/>
              </a:ext>
            </a:extLst>
          </xdr:cNvPr>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a:extLst>
              <a:ext uri="{FF2B5EF4-FFF2-40B4-BE49-F238E27FC236}">
                <a16:creationId xmlns:a16="http://schemas.microsoft.com/office/drawing/2014/main" id="{00000000-0008-0000-0500-000006000000}"/>
              </a:ext>
            </a:extLst>
          </xdr:cNvPr>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a:extLst>
            <a:ext uri="{FF2B5EF4-FFF2-40B4-BE49-F238E27FC236}">
              <a16:creationId xmlns:a16="http://schemas.microsoft.com/office/drawing/2014/main" id="{00000000-0008-0000-0500-000007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a:extLst>
            <a:ext uri="{FF2B5EF4-FFF2-40B4-BE49-F238E27FC236}">
              <a16:creationId xmlns:a16="http://schemas.microsoft.com/office/drawing/2014/main" id="{00000000-0008-0000-0500-000009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a:extLst>
            <a:ext uri="{FF2B5EF4-FFF2-40B4-BE49-F238E27FC236}">
              <a16:creationId xmlns:a16="http://schemas.microsoft.com/office/drawing/2014/main" id="{00000000-0008-0000-0500-00000B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a:extLst>
            <a:ext uri="{FF2B5EF4-FFF2-40B4-BE49-F238E27FC236}">
              <a16:creationId xmlns:a16="http://schemas.microsoft.com/office/drawing/2014/main" id="{00000000-0008-0000-0500-00000C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a:extLst>
            <a:ext uri="{FF2B5EF4-FFF2-40B4-BE49-F238E27FC236}">
              <a16:creationId xmlns:a16="http://schemas.microsoft.com/office/drawing/2014/main" id="{00000000-0008-0000-0500-00000D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a:extLst>
            <a:ext uri="{FF2B5EF4-FFF2-40B4-BE49-F238E27FC236}">
              <a16:creationId xmlns:a16="http://schemas.microsoft.com/office/drawing/2014/main" id="{00000000-0008-0000-0500-00000E000000}"/>
            </a:ext>
          </a:extLst>
        </xdr:cNvPr>
        <xdr:cNvCxnSpPr/>
      </xdr:nvCxnSpPr>
      <xdr:spPr bwMode="auto">
        <a:xfrm rot="5400000">
          <a:off x="4533901"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a:extLst>
            <a:ext uri="{FF2B5EF4-FFF2-40B4-BE49-F238E27FC236}">
              <a16:creationId xmlns:a16="http://schemas.microsoft.com/office/drawing/2014/main" id="{00000000-0008-0000-0500-00000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a:extLst>
            <a:ext uri="{FF2B5EF4-FFF2-40B4-BE49-F238E27FC236}">
              <a16:creationId xmlns:a16="http://schemas.microsoft.com/office/drawing/2014/main" id="{00000000-0008-0000-0500-00001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a:extLst>
            <a:ext uri="{FF2B5EF4-FFF2-40B4-BE49-F238E27FC236}">
              <a16:creationId xmlns:a16="http://schemas.microsoft.com/office/drawing/2014/main" id="{00000000-0008-0000-0500-00001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a:extLst>
            <a:ext uri="{FF2B5EF4-FFF2-40B4-BE49-F238E27FC236}">
              <a16:creationId xmlns:a16="http://schemas.microsoft.com/office/drawing/2014/main" id="{00000000-0008-0000-0500-00001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a:extLst>
            <a:ext uri="{FF2B5EF4-FFF2-40B4-BE49-F238E27FC236}">
              <a16:creationId xmlns:a16="http://schemas.microsoft.com/office/drawing/2014/main" id="{00000000-0008-0000-0500-00001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a:extLst>
            <a:ext uri="{FF2B5EF4-FFF2-40B4-BE49-F238E27FC236}">
              <a16:creationId xmlns:a16="http://schemas.microsoft.com/office/drawing/2014/main" id="{00000000-0008-0000-0500-00001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a:extLst>
            <a:ext uri="{FF2B5EF4-FFF2-40B4-BE49-F238E27FC236}">
              <a16:creationId xmlns:a16="http://schemas.microsoft.com/office/drawing/2014/main" id="{00000000-0008-0000-0500-00001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a:extLst>
            <a:ext uri="{FF2B5EF4-FFF2-40B4-BE49-F238E27FC236}">
              <a16:creationId xmlns:a16="http://schemas.microsoft.com/office/drawing/2014/main" id="{00000000-0008-0000-0500-00001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a:extLst>
            <a:ext uri="{FF2B5EF4-FFF2-40B4-BE49-F238E27FC236}">
              <a16:creationId xmlns:a16="http://schemas.microsoft.com/office/drawing/2014/main" id="{00000000-0008-0000-0500-00001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a:extLst>
            <a:ext uri="{FF2B5EF4-FFF2-40B4-BE49-F238E27FC236}">
              <a16:creationId xmlns:a16="http://schemas.microsoft.com/office/drawing/2014/main" id="{00000000-0008-0000-0500-00001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a:extLst>
            <a:ext uri="{FF2B5EF4-FFF2-40B4-BE49-F238E27FC236}">
              <a16:creationId xmlns:a16="http://schemas.microsoft.com/office/drawing/2014/main" id="{00000000-0008-0000-0500-00001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a:extLst>
            <a:ext uri="{FF2B5EF4-FFF2-40B4-BE49-F238E27FC236}">
              <a16:creationId xmlns:a16="http://schemas.microsoft.com/office/drawing/2014/main" id="{00000000-0008-0000-0500-00001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a:extLst>
            <a:ext uri="{FF2B5EF4-FFF2-40B4-BE49-F238E27FC236}">
              <a16:creationId xmlns:a16="http://schemas.microsoft.com/office/drawing/2014/main" id="{00000000-0008-0000-0500-00001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a:extLst>
            <a:ext uri="{FF2B5EF4-FFF2-40B4-BE49-F238E27FC236}">
              <a16:creationId xmlns:a16="http://schemas.microsoft.com/office/drawing/2014/main" id="{00000000-0008-0000-0500-00001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a:extLst>
            <a:ext uri="{FF2B5EF4-FFF2-40B4-BE49-F238E27FC236}">
              <a16:creationId xmlns:a16="http://schemas.microsoft.com/office/drawing/2014/main" id="{00000000-0008-0000-0500-00001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a:extLst>
            <a:ext uri="{FF2B5EF4-FFF2-40B4-BE49-F238E27FC236}">
              <a16:creationId xmlns:a16="http://schemas.microsoft.com/office/drawing/2014/main" id="{00000000-0008-0000-0500-00001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a:extLst>
            <a:ext uri="{FF2B5EF4-FFF2-40B4-BE49-F238E27FC236}">
              <a16:creationId xmlns:a16="http://schemas.microsoft.com/office/drawing/2014/main" id="{00000000-0008-0000-0500-00001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a:extLst>
            <a:ext uri="{FF2B5EF4-FFF2-40B4-BE49-F238E27FC236}">
              <a16:creationId xmlns:a16="http://schemas.microsoft.com/office/drawing/2014/main" id="{00000000-0008-0000-0500-00002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a:extLst>
            <a:ext uri="{FF2B5EF4-FFF2-40B4-BE49-F238E27FC236}">
              <a16:creationId xmlns:a16="http://schemas.microsoft.com/office/drawing/2014/main" id="{00000000-0008-0000-0500-00002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a:extLst>
            <a:ext uri="{FF2B5EF4-FFF2-40B4-BE49-F238E27FC236}">
              <a16:creationId xmlns:a16="http://schemas.microsoft.com/office/drawing/2014/main" id="{00000000-0008-0000-0500-00002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a:extLst>
            <a:ext uri="{FF2B5EF4-FFF2-40B4-BE49-F238E27FC236}">
              <a16:creationId xmlns:a16="http://schemas.microsoft.com/office/drawing/2014/main" id="{00000000-0008-0000-0500-00002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a:extLst>
            <a:ext uri="{FF2B5EF4-FFF2-40B4-BE49-F238E27FC236}">
              <a16:creationId xmlns:a16="http://schemas.microsoft.com/office/drawing/2014/main" id="{00000000-0008-0000-0500-00002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a:extLst>
            <a:ext uri="{FF2B5EF4-FFF2-40B4-BE49-F238E27FC236}">
              <a16:creationId xmlns:a16="http://schemas.microsoft.com/office/drawing/2014/main" id="{00000000-0008-0000-0500-00002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a:extLst>
            <a:ext uri="{FF2B5EF4-FFF2-40B4-BE49-F238E27FC236}">
              <a16:creationId xmlns:a16="http://schemas.microsoft.com/office/drawing/2014/main" id="{00000000-0008-0000-0500-00002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a:extLst>
            <a:ext uri="{FF2B5EF4-FFF2-40B4-BE49-F238E27FC236}">
              <a16:creationId xmlns:a16="http://schemas.microsoft.com/office/drawing/2014/main" id="{00000000-0008-0000-0500-00002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a:extLst>
            <a:ext uri="{FF2B5EF4-FFF2-40B4-BE49-F238E27FC236}">
              <a16:creationId xmlns:a16="http://schemas.microsoft.com/office/drawing/2014/main" id="{00000000-0008-0000-0500-00002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a:extLst>
            <a:ext uri="{FF2B5EF4-FFF2-40B4-BE49-F238E27FC236}">
              <a16:creationId xmlns:a16="http://schemas.microsoft.com/office/drawing/2014/main" id="{00000000-0008-0000-0500-00002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a:extLst>
            <a:ext uri="{FF2B5EF4-FFF2-40B4-BE49-F238E27FC236}">
              <a16:creationId xmlns:a16="http://schemas.microsoft.com/office/drawing/2014/main" id="{00000000-0008-0000-0500-00002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a:extLst>
            <a:ext uri="{FF2B5EF4-FFF2-40B4-BE49-F238E27FC236}">
              <a16:creationId xmlns:a16="http://schemas.microsoft.com/office/drawing/2014/main" id="{00000000-0008-0000-0500-00002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a:extLst>
            <a:ext uri="{FF2B5EF4-FFF2-40B4-BE49-F238E27FC236}">
              <a16:creationId xmlns:a16="http://schemas.microsoft.com/office/drawing/2014/main" id="{00000000-0008-0000-0500-00002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a:extLst>
            <a:ext uri="{FF2B5EF4-FFF2-40B4-BE49-F238E27FC236}">
              <a16:creationId xmlns:a16="http://schemas.microsoft.com/office/drawing/2014/main" id="{00000000-0008-0000-0500-00002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a:extLst>
            <a:ext uri="{FF2B5EF4-FFF2-40B4-BE49-F238E27FC236}">
              <a16:creationId xmlns:a16="http://schemas.microsoft.com/office/drawing/2014/main" id="{00000000-0008-0000-0500-00002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a:extLst>
            <a:ext uri="{FF2B5EF4-FFF2-40B4-BE49-F238E27FC236}">
              <a16:creationId xmlns:a16="http://schemas.microsoft.com/office/drawing/2014/main" id="{00000000-0008-0000-0500-00002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a:extLst>
            <a:ext uri="{FF2B5EF4-FFF2-40B4-BE49-F238E27FC236}">
              <a16:creationId xmlns:a16="http://schemas.microsoft.com/office/drawing/2014/main" id="{00000000-0008-0000-0500-00003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a:extLst>
            <a:ext uri="{FF2B5EF4-FFF2-40B4-BE49-F238E27FC236}">
              <a16:creationId xmlns:a16="http://schemas.microsoft.com/office/drawing/2014/main" id="{00000000-0008-0000-0500-00003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a:extLst>
            <a:ext uri="{FF2B5EF4-FFF2-40B4-BE49-F238E27FC236}">
              <a16:creationId xmlns:a16="http://schemas.microsoft.com/office/drawing/2014/main" id="{00000000-0008-0000-0500-00003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a:extLst>
            <a:ext uri="{FF2B5EF4-FFF2-40B4-BE49-F238E27FC236}">
              <a16:creationId xmlns:a16="http://schemas.microsoft.com/office/drawing/2014/main" id="{00000000-0008-0000-0500-00003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a:extLst>
            <a:ext uri="{FF2B5EF4-FFF2-40B4-BE49-F238E27FC236}">
              <a16:creationId xmlns:a16="http://schemas.microsoft.com/office/drawing/2014/main" id="{00000000-0008-0000-0500-00003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a:extLst>
            <a:ext uri="{FF2B5EF4-FFF2-40B4-BE49-F238E27FC236}">
              <a16:creationId xmlns:a16="http://schemas.microsoft.com/office/drawing/2014/main" id="{00000000-0008-0000-0500-00003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a:extLst>
            <a:ext uri="{FF2B5EF4-FFF2-40B4-BE49-F238E27FC236}">
              <a16:creationId xmlns:a16="http://schemas.microsoft.com/office/drawing/2014/main" id="{00000000-0008-0000-0500-00003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a:extLst>
            <a:ext uri="{FF2B5EF4-FFF2-40B4-BE49-F238E27FC236}">
              <a16:creationId xmlns:a16="http://schemas.microsoft.com/office/drawing/2014/main" id="{00000000-0008-0000-0500-00003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a:extLst>
            <a:ext uri="{FF2B5EF4-FFF2-40B4-BE49-F238E27FC236}">
              <a16:creationId xmlns:a16="http://schemas.microsoft.com/office/drawing/2014/main" id="{00000000-0008-0000-0500-00003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a:extLst>
            <a:ext uri="{FF2B5EF4-FFF2-40B4-BE49-F238E27FC236}">
              <a16:creationId xmlns:a16="http://schemas.microsoft.com/office/drawing/2014/main" id="{00000000-0008-0000-0500-00003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a:extLst>
            <a:ext uri="{FF2B5EF4-FFF2-40B4-BE49-F238E27FC236}">
              <a16:creationId xmlns:a16="http://schemas.microsoft.com/office/drawing/2014/main" id="{00000000-0008-0000-0500-00003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a:extLst>
            <a:ext uri="{FF2B5EF4-FFF2-40B4-BE49-F238E27FC236}">
              <a16:creationId xmlns:a16="http://schemas.microsoft.com/office/drawing/2014/main" id="{00000000-0008-0000-0500-00003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a:extLst>
            <a:ext uri="{FF2B5EF4-FFF2-40B4-BE49-F238E27FC236}">
              <a16:creationId xmlns:a16="http://schemas.microsoft.com/office/drawing/2014/main" id="{00000000-0008-0000-0500-00003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a:extLst>
            <a:ext uri="{FF2B5EF4-FFF2-40B4-BE49-F238E27FC236}">
              <a16:creationId xmlns:a16="http://schemas.microsoft.com/office/drawing/2014/main" id="{00000000-0008-0000-0500-00003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a:extLst>
            <a:ext uri="{FF2B5EF4-FFF2-40B4-BE49-F238E27FC236}">
              <a16:creationId xmlns:a16="http://schemas.microsoft.com/office/drawing/2014/main" id="{00000000-0008-0000-0500-00003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a:extLst>
            <a:ext uri="{FF2B5EF4-FFF2-40B4-BE49-F238E27FC236}">
              <a16:creationId xmlns:a16="http://schemas.microsoft.com/office/drawing/2014/main" id="{00000000-0008-0000-0500-00003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a:extLst>
            <a:ext uri="{FF2B5EF4-FFF2-40B4-BE49-F238E27FC236}">
              <a16:creationId xmlns:a16="http://schemas.microsoft.com/office/drawing/2014/main" id="{00000000-0008-0000-0500-00004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a:extLst>
            <a:ext uri="{FF2B5EF4-FFF2-40B4-BE49-F238E27FC236}">
              <a16:creationId xmlns:a16="http://schemas.microsoft.com/office/drawing/2014/main" id="{00000000-0008-0000-0500-00004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a:extLst>
            <a:ext uri="{FF2B5EF4-FFF2-40B4-BE49-F238E27FC236}">
              <a16:creationId xmlns:a16="http://schemas.microsoft.com/office/drawing/2014/main" id="{00000000-0008-0000-0500-00004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a:extLst>
            <a:ext uri="{FF2B5EF4-FFF2-40B4-BE49-F238E27FC236}">
              <a16:creationId xmlns:a16="http://schemas.microsoft.com/office/drawing/2014/main" id="{00000000-0008-0000-0500-00004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a:extLst>
            <a:ext uri="{FF2B5EF4-FFF2-40B4-BE49-F238E27FC236}">
              <a16:creationId xmlns:a16="http://schemas.microsoft.com/office/drawing/2014/main" id="{00000000-0008-0000-0500-00004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a:extLst>
            <a:ext uri="{FF2B5EF4-FFF2-40B4-BE49-F238E27FC236}">
              <a16:creationId xmlns:a16="http://schemas.microsoft.com/office/drawing/2014/main" id="{00000000-0008-0000-0500-00004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a:extLst>
            <a:ext uri="{FF2B5EF4-FFF2-40B4-BE49-F238E27FC236}">
              <a16:creationId xmlns:a16="http://schemas.microsoft.com/office/drawing/2014/main" id="{00000000-0008-0000-0500-00004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a:extLst>
            <a:ext uri="{FF2B5EF4-FFF2-40B4-BE49-F238E27FC236}">
              <a16:creationId xmlns:a16="http://schemas.microsoft.com/office/drawing/2014/main" id="{00000000-0008-0000-0500-00004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a:extLst>
            <a:ext uri="{FF2B5EF4-FFF2-40B4-BE49-F238E27FC236}">
              <a16:creationId xmlns:a16="http://schemas.microsoft.com/office/drawing/2014/main" id="{00000000-0008-0000-0500-00004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a:extLst>
            <a:ext uri="{FF2B5EF4-FFF2-40B4-BE49-F238E27FC236}">
              <a16:creationId xmlns:a16="http://schemas.microsoft.com/office/drawing/2014/main" id="{00000000-0008-0000-0500-00004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a:extLst>
            <a:ext uri="{FF2B5EF4-FFF2-40B4-BE49-F238E27FC236}">
              <a16:creationId xmlns:a16="http://schemas.microsoft.com/office/drawing/2014/main" id="{00000000-0008-0000-0500-00004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a:extLst>
            <a:ext uri="{FF2B5EF4-FFF2-40B4-BE49-F238E27FC236}">
              <a16:creationId xmlns:a16="http://schemas.microsoft.com/office/drawing/2014/main" id="{00000000-0008-0000-0500-00004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a:extLst>
            <a:ext uri="{FF2B5EF4-FFF2-40B4-BE49-F238E27FC236}">
              <a16:creationId xmlns:a16="http://schemas.microsoft.com/office/drawing/2014/main" id="{00000000-0008-0000-0500-00004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a:extLst>
            <a:ext uri="{FF2B5EF4-FFF2-40B4-BE49-F238E27FC236}">
              <a16:creationId xmlns:a16="http://schemas.microsoft.com/office/drawing/2014/main" id="{00000000-0008-0000-0500-00004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a:extLst>
            <a:ext uri="{FF2B5EF4-FFF2-40B4-BE49-F238E27FC236}">
              <a16:creationId xmlns:a16="http://schemas.microsoft.com/office/drawing/2014/main" id="{00000000-0008-0000-0500-00004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a:extLst>
            <a:ext uri="{FF2B5EF4-FFF2-40B4-BE49-F238E27FC236}">
              <a16:creationId xmlns:a16="http://schemas.microsoft.com/office/drawing/2014/main" id="{00000000-0008-0000-0500-00004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a:extLst>
            <a:ext uri="{FF2B5EF4-FFF2-40B4-BE49-F238E27FC236}">
              <a16:creationId xmlns:a16="http://schemas.microsoft.com/office/drawing/2014/main" id="{00000000-0008-0000-0500-00005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a:extLst>
            <a:ext uri="{FF2B5EF4-FFF2-40B4-BE49-F238E27FC236}">
              <a16:creationId xmlns:a16="http://schemas.microsoft.com/office/drawing/2014/main" id="{00000000-0008-0000-0500-00005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a:extLst>
            <a:ext uri="{FF2B5EF4-FFF2-40B4-BE49-F238E27FC236}">
              <a16:creationId xmlns:a16="http://schemas.microsoft.com/office/drawing/2014/main" id="{00000000-0008-0000-0500-00005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a:extLst>
            <a:ext uri="{FF2B5EF4-FFF2-40B4-BE49-F238E27FC236}">
              <a16:creationId xmlns:a16="http://schemas.microsoft.com/office/drawing/2014/main" id="{00000000-0008-0000-0500-00005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a:extLst>
            <a:ext uri="{FF2B5EF4-FFF2-40B4-BE49-F238E27FC236}">
              <a16:creationId xmlns:a16="http://schemas.microsoft.com/office/drawing/2014/main" id="{00000000-0008-0000-0500-00005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a:extLst>
            <a:ext uri="{FF2B5EF4-FFF2-40B4-BE49-F238E27FC236}">
              <a16:creationId xmlns:a16="http://schemas.microsoft.com/office/drawing/2014/main" id="{00000000-0008-0000-0500-00005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a:extLst>
            <a:ext uri="{FF2B5EF4-FFF2-40B4-BE49-F238E27FC236}">
              <a16:creationId xmlns:a16="http://schemas.microsoft.com/office/drawing/2014/main" id="{00000000-0008-0000-0500-00005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a:extLst>
            <a:ext uri="{FF2B5EF4-FFF2-40B4-BE49-F238E27FC236}">
              <a16:creationId xmlns:a16="http://schemas.microsoft.com/office/drawing/2014/main" id="{00000000-0008-0000-0500-00005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a:extLst>
            <a:ext uri="{FF2B5EF4-FFF2-40B4-BE49-F238E27FC236}">
              <a16:creationId xmlns:a16="http://schemas.microsoft.com/office/drawing/2014/main" id="{00000000-0008-0000-0500-00005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a:extLst>
            <a:ext uri="{FF2B5EF4-FFF2-40B4-BE49-F238E27FC236}">
              <a16:creationId xmlns:a16="http://schemas.microsoft.com/office/drawing/2014/main" id="{00000000-0008-0000-0500-00005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a:extLst>
            <a:ext uri="{FF2B5EF4-FFF2-40B4-BE49-F238E27FC236}">
              <a16:creationId xmlns:a16="http://schemas.microsoft.com/office/drawing/2014/main" id="{00000000-0008-0000-0500-00005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a:extLst>
            <a:ext uri="{FF2B5EF4-FFF2-40B4-BE49-F238E27FC236}">
              <a16:creationId xmlns:a16="http://schemas.microsoft.com/office/drawing/2014/main" id="{00000000-0008-0000-0500-00005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a:extLst>
            <a:ext uri="{FF2B5EF4-FFF2-40B4-BE49-F238E27FC236}">
              <a16:creationId xmlns:a16="http://schemas.microsoft.com/office/drawing/2014/main" id="{00000000-0008-0000-0500-00005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a:extLst>
            <a:ext uri="{FF2B5EF4-FFF2-40B4-BE49-F238E27FC236}">
              <a16:creationId xmlns:a16="http://schemas.microsoft.com/office/drawing/2014/main" id="{00000000-0008-0000-0500-00005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a:extLst>
            <a:ext uri="{FF2B5EF4-FFF2-40B4-BE49-F238E27FC236}">
              <a16:creationId xmlns:a16="http://schemas.microsoft.com/office/drawing/2014/main" id="{00000000-0008-0000-0500-00005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a:extLst>
            <a:ext uri="{FF2B5EF4-FFF2-40B4-BE49-F238E27FC236}">
              <a16:creationId xmlns:a16="http://schemas.microsoft.com/office/drawing/2014/main" id="{00000000-0008-0000-0500-00005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a:extLst>
            <a:ext uri="{FF2B5EF4-FFF2-40B4-BE49-F238E27FC236}">
              <a16:creationId xmlns:a16="http://schemas.microsoft.com/office/drawing/2014/main" id="{00000000-0008-0000-0500-00006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a:extLst>
            <a:ext uri="{FF2B5EF4-FFF2-40B4-BE49-F238E27FC236}">
              <a16:creationId xmlns:a16="http://schemas.microsoft.com/office/drawing/2014/main" id="{00000000-0008-0000-0500-00006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a:extLst>
            <a:ext uri="{FF2B5EF4-FFF2-40B4-BE49-F238E27FC236}">
              <a16:creationId xmlns:a16="http://schemas.microsoft.com/office/drawing/2014/main" id="{00000000-0008-0000-0500-00006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a:extLst>
            <a:ext uri="{FF2B5EF4-FFF2-40B4-BE49-F238E27FC236}">
              <a16:creationId xmlns:a16="http://schemas.microsoft.com/office/drawing/2014/main" id="{00000000-0008-0000-0500-00006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a:extLst>
            <a:ext uri="{FF2B5EF4-FFF2-40B4-BE49-F238E27FC236}">
              <a16:creationId xmlns:a16="http://schemas.microsoft.com/office/drawing/2014/main" id="{00000000-0008-0000-0500-00006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a:extLst>
            <a:ext uri="{FF2B5EF4-FFF2-40B4-BE49-F238E27FC236}">
              <a16:creationId xmlns:a16="http://schemas.microsoft.com/office/drawing/2014/main" id="{00000000-0008-0000-0500-00006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a:extLst>
            <a:ext uri="{FF2B5EF4-FFF2-40B4-BE49-F238E27FC236}">
              <a16:creationId xmlns:a16="http://schemas.microsoft.com/office/drawing/2014/main" id="{00000000-0008-0000-0500-00006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a:extLst>
            <a:ext uri="{FF2B5EF4-FFF2-40B4-BE49-F238E27FC236}">
              <a16:creationId xmlns:a16="http://schemas.microsoft.com/office/drawing/2014/main" id="{00000000-0008-0000-0500-00006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a:extLst>
            <a:ext uri="{FF2B5EF4-FFF2-40B4-BE49-F238E27FC236}">
              <a16:creationId xmlns:a16="http://schemas.microsoft.com/office/drawing/2014/main" id="{00000000-0008-0000-0500-00006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a:extLst>
            <a:ext uri="{FF2B5EF4-FFF2-40B4-BE49-F238E27FC236}">
              <a16:creationId xmlns:a16="http://schemas.microsoft.com/office/drawing/2014/main" id="{00000000-0008-0000-0500-00006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a:extLst>
            <a:ext uri="{FF2B5EF4-FFF2-40B4-BE49-F238E27FC236}">
              <a16:creationId xmlns:a16="http://schemas.microsoft.com/office/drawing/2014/main" id="{00000000-0008-0000-0500-00006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a:extLst>
            <a:ext uri="{FF2B5EF4-FFF2-40B4-BE49-F238E27FC236}">
              <a16:creationId xmlns:a16="http://schemas.microsoft.com/office/drawing/2014/main" id="{00000000-0008-0000-0500-00006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a:extLst>
            <a:ext uri="{FF2B5EF4-FFF2-40B4-BE49-F238E27FC236}">
              <a16:creationId xmlns:a16="http://schemas.microsoft.com/office/drawing/2014/main" id="{00000000-0008-0000-0500-00006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a:extLst>
            <a:ext uri="{FF2B5EF4-FFF2-40B4-BE49-F238E27FC236}">
              <a16:creationId xmlns:a16="http://schemas.microsoft.com/office/drawing/2014/main" id="{00000000-0008-0000-0500-00006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a:extLst>
            <a:ext uri="{FF2B5EF4-FFF2-40B4-BE49-F238E27FC236}">
              <a16:creationId xmlns:a16="http://schemas.microsoft.com/office/drawing/2014/main" id="{00000000-0008-0000-0500-00006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a:extLst>
            <a:ext uri="{FF2B5EF4-FFF2-40B4-BE49-F238E27FC236}">
              <a16:creationId xmlns:a16="http://schemas.microsoft.com/office/drawing/2014/main" id="{00000000-0008-0000-0500-00006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a:extLst>
            <a:ext uri="{FF2B5EF4-FFF2-40B4-BE49-F238E27FC236}">
              <a16:creationId xmlns:a16="http://schemas.microsoft.com/office/drawing/2014/main" id="{00000000-0008-0000-0500-00007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a:extLst>
            <a:ext uri="{FF2B5EF4-FFF2-40B4-BE49-F238E27FC236}">
              <a16:creationId xmlns:a16="http://schemas.microsoft.com/office/drawing/2014/main" id="{00000000-0008-0000-0500-00007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a:extLst>
            <a:ext uri="{FF2B5EF4-FFF2-40B4-BE49-F238E27FC236}">
              <a16:creationId xmlns:a16="http://schemas.microsoft.com/office/drawing/2014/main" id="{00000000-0008-0000-0500-00007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a:extLst>
            <a:ext uri="{FF2B5EF4-FFF2-40B4-BE49-F238E27FC236}">
              <a16:creationId xmlns:a16="http://schemas.microsoft.com/office/drawing/2014/main" id="{00000000-0008-0000-0500-00007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a:extLst>
            <a:ext uri="{FF2B5EF4-FFF2-40B4-BE49-F238E27FC236}">
              <a16:creationId xmlns:a16="http://schemas.microsoft.com/office/drawing/2014/main" id="{00000000-0008-0000-0500-00007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a:extLst>
            <a:ext uri="{FF2B5EF4-FFF2-40B4-BE49-F238E27FC236}">
              <a16:creationId xmlns:a16="http://schemas.microsoft.com/office/drawing/2014/main" id="{00000000-0008-0000-0500-00007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a:extLst>
            <a:ext uri="{FF2B5EF4-FFF2-40B4-BE49-F238E27FC236}">
              <a16:creationId xmlns:a16="http://schemas.microsoft.com/office/drawing/2014/main" id="{00000000-0008-0000-0500-00007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a:extLst>
            <a:ext uri="{FF2B5EF4-FFF2-40B4-BE49-F238E27FC236}">
              <a16:creationId xmlns:a16="http://schemas.microsoft.com/office/drawing/2014/main" id="{00000000-0008-0000-0500-00007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a:extLst>
            <a:ext uri="{FF2B5EF4-FFF2-40B4-BE49-F238E27FC236}">
              <a16:creationId xmlns:a16="http://schemas.microsoft.com/office/drawing/2014/main" id="{00000000-0008-0000-0500-00007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a:extLst>
            <a:ext uri="{FF2B5EF4-FFF2-40B4-BE49-F238E27FC236}">
              <a16:creationId xmlns:a16="http://schemas.microsoft.com/office/drawing/2014/main" id="{00000000-0008-0000-0500-00007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a:extLst>
            <a:ext uri="{FF2B5EF4-FFF2-40B4-BE49-F238E27FC236}">
              <a16:creationId xmlns:a16="http://schemas.microsoft.com/office/drawing/2014/main" id="{00000000-0008-0000-0500-00007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a:extLst>
            <a:ext uri="{FF2B5EF4-FFF2-40B4-BE49-F238E27FC236}">
              <a16:creationId xmlns:a16="http://schemas.microsoft.com/office/drawing/2014/main" id="{00000000-0008-0000-0500-00007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a:extLst>
            <a:ext uri="{FF2B5EF4-FFF2-40B4-BE49-F238E27FC236}">
              <a16:creationId xmlns:a16="http://schemas.microsoft.com/office/drawing/2014/main" id="{00000000-0008-0000-0500-00007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a:extLst>
            <a:ext uri="{FF2B5EF4-FFF2-40B4-BE49-F238E27FC236}">
              <a16:creationId xmlns:a16="http://schemas.microsoft.com/office/drawing/2014/main" id="{00000000-0008-0000-0500-00007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a:extLst>
            <a:ext uri="{FF2B5EF4-FFF2-40B4-BE49-F238E27FC236}">
              <a16:creationId xmlns:a16="http://schemas.microsoft.com/office/drawing/2014/main" id="{00000000-0008-0000-0500-00007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a:extLst>
            <a:ext uri="{FF2B5EF4-FFF2-40B4-BE49-F238E27FC236}">
              <a16:creationId xmlns:a16="http://schemas.microsoft.com/office/drawing/2014/main" id="{00000000-0008-0000-0500-00007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a:extLst>
            <a:ext uri="{FF2B5EF4-FFF2-40B4-BE49-F238E27FC236}">
              <a16:creationId xmlns:a16="http://schemas.microsoft.com/office/drawing/2014/main" id="{00000000-0008-0000-0500-00008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a:extLst>
            <a:ext uri="{FF2B5EF4-FFF2-40B4-BE49-F238E27FC236}">
              <a16:creationId xmlns:a16="http://schemas.microsoft.com/office/drawing/2014/main" id="{00000000-0008-0000-0500-00008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a:extLst>
            <a:ext uri="{FF2B5EF4-FFF2-40B4-BE49-F238E27FC236}">
              <a16:creationId xmlns:a16="http://schemas.microsoft.com/office/drawing/2014/main" id="{00000000-0008-0000-0500-00008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a:extLst>
            <a:ext uri="{FF2B5EF4-FFF2-40B4-BE49-F238E27FC236}">
              <a16:creationId xmlns:a16="http://schemas.microsoft.com/office/drawing/2014/main" id="{00000000-0008-0000-0500-00008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a:extLst>
            <a:ext uri="{FF2B5EF4-FFF2-40B4-BE49-F238E27FC236}">
              <a16:creationId xmlns:a16="http://schemas.microsoft.com/office/drawing/2014/main" id="{00000000-0008-0000-0500-00008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a:extLst>
            <a:ext uri="{FF2B5EF4-FFF2-40B4-BE49-F238E27FC236}">
              <a16:creationId xmlns:a16="http://schemas.microsoft.com/office/drawing/2014/main" id="{00000000-0008-0000-0500-00008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a:extLst>
            <a:ext uri="{FF2B5EF4-FFF2-40B4-BE49-F238E27FC236}">
              <a16:creationId xmlns:a16="http://schemas.microsoft.com/office/drawing/2014/main" id="{00000000-0008-0000-0500-00008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a:extLst>
            <a:ext uri="{FF2B5EF4-FFF2-40B4-BE49-F238E27FC236}">
              <a16:creationId xmlns:a16="http://schemas.microsoft.com/office/drawing/2014/main" id="{00000000-0008-0000-0500-00008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a:extLst>
            <a:ext uri="{FF2B5EF4-FFF2-40B4-BE49-F238E27FC236}">
              <a16:creationId xmlns:a16="http://schemas.microsoft.com/office/drawing/2014/main" id="{00000000-0008-0000-0500-00008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a:extLst>
            <a:ext uri="{FF2B5EF4-FFF2-40B4-BE49-F238E27FC236}">
              <a16:creationId xmlns:a16="http://schemas.microsoft.com/office/drawing/2014/main" id="{00000000-0008-0000-0500-00008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a:extLst>
            <a:ext uri="{FF2B5EF4-FFF2-40B4-BE49-F238E27FC236}">
              <a16:creationId xmlns:a16="http://schemas.microsoft.com/office/drawing/2014/main" id="{00000000-0008-0000-0500-00008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a:extLst>
            <a:ext uri="{FF2B5EF4-FFF2-40B4-BE49-F238E27FC236}">
              <a16:creationId xmlns:a16="http://schemas.microsoft.com/office/drawing/2014/main" id="{00000000-0008-0000-0500-00008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a:extLst>
            <a:ext uri="{FF2B5EF4-FFF2-40B4-BE49-F238E27FC236}">
              <a16:creationId xmlns:a16="http://schemas.microsoft.com/office/drawing/2014/main" id="{00000000-0008-0000-0500-00008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a:extLst>
            <a:ext uri="{FF2B5EF4-FFF2-40B4-BE49-F238E27FC236}">
              <a16:creationId xmlns:a16="http://schemas.microsoft.com/office/drawing/2014/main" id="{00000000-0008-0000-0500-00008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a:extLst>
            <a:ext uri="{FF2B5EF4-FFF2-40B4-BE49-F238E27FC236}">
              <a16:creationId xmlns:a16="http://schemas.microsoft.com/office/drawing/2014/main" id="{00000000-0008-0000-0500-00008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a:extLst>
            <a:ext uri="{FF2B5EF4-FFF2-40B4-BE49-F238E27FC236}">
              <a16:creationId xmlns:a16="http://schemas.microsoft.com/office/drawing/2014/main" id="{00000000-0008-0000-0500-00008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a:extLst>
            <a:ext uri="{FF2B5EF4-FFF2-40B4-BE49-F238E27FC236}">
              <a16:creationId xmlns:a16="http://schemas.microsoft.com/office/drawing/2014/main" id="{00000000-0008-0000-0500-00009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a:extLst>
            <a:ext uri="{FF2B5EF4-FFF2-40B4-BE49-F238E27FC236}">
              <a16:creationId xmlns:a16="http://schemas.microsoft.com/office/drawing/2014/main" id="{00000000-0008-0000-0500-00009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a:extLst>
            <a:ext uri="{FF2B5EF4-FFF2-40B4-BE49-F238E27FC236}">
              <a16:creationId xmlns:a16="http://schemas.microsoft.com/office/drawing/2014/main" id="{00000000-0008-0000-0500-00009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a:extLst>
            <a:ext uri="{FF2B5EF4-FFF2-40B4-BE49-F238E27FC236}">
              <a16:creationId xmlns:a16="http://schemas.microsoft.com/office/drawing/2014/main" id="{00000000-0008-0000-0500-00009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a:extLst>
            <a:ext uri="{FF2B5EF4-FFF2-40B4-BE49-F238E27FC236}">
              <a16:creationId xmlns:a16="http://schemas.microsoft.com/office/drawing/2014/main" id="{00000000-0008-0000-0500-00009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a:extLst>
            <a:ext uri="{FF2B5EF4-FFF2-40B4-BE49-F238E27FC236}">
              <a16:creationId xmlns:a16="http://schemas.microsoft.com/office/drawing/2014/main" id="{00000000-0008-0000-0500-00009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a:extLst>
            <a:ext uri="{FF2B5EF4-FFF2-40B4-BE49-F238E27FC236}">
              <a16:creationId xmlns:a16="http://schemas.microsoft.com/office/drawing/2014/main" id="{00000000-0008-0000-0500-00009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a:extLst>
            <a:ext uri="{FF2B5EF4-FFF2-40B4-BE49-F238E27FC236}">
              <a16:creationId xmlns:a16="http://schemas.microsoft.com/office/drawing/2014/main" id="{00000000-0008-0000-0500-00009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a:extLst>
            <a:ext uri="{FF2B5EF4-FFF2-40B4-BE49-F238E27FC236}">
              <a16:creationId xmlns:a16="http://schemas.microsoft.com/office/drawing/2014/main" id="{00000000-0008-0000-0500-00009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a:extLst>
            <a:ext uri="{FF2B5EF4-FFF2-40B4-BE49-F238E27FC236}">
              <a16:creationId xmlns:a16="http://schemas.microsoft.com/office/drawing/2014/main" id="{00000000-0008-0000-0500-00009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a:extLst>
            <a:ext uri="{FF2B5EF4-FFF2-40B4-BE49-F238E27FC236}">
              <a16:creationId xmlns:a16="http://schemas.microsoft.com/office/drawing/2014/main" id="{00000000-0008-0000-0500-00009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a:extLst>
            <a:ext uri="{FF2B5EF4-FFF2-40B4-BE49-F238E27FC236}">
              <a16:creationId xmlns:a16="http://schemas.microsoft.com/office/drawing/2014/main" id="{00000000-0008-0000-0500-00009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a:extLst>
            <a:ext uri="{FF2B5EF4-FFF2-40B4-BE49-F238E27FC236}">
              <a16:creationId xmlns:a16="http://schemas.microsoft.com/office/drawing/2014/main" id="{00000000-0008-0000-0500-00009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a:extLst>
            <a:ext uri="{FF2B5EF4-FFF2-40B4-BE49-F238E27FC236}">
              <a16:creationId xmlns:a16="http://schemas.microsoft.com/office/drawing/2014/main" id="{00000000-0008-0000-0500-00009D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a:extLst>
            <a:ext uri="{FF2B5EF4-FFF2-40B4-BE49-F238E27FC236}">
              <a16:creationId xmlns:a16="http://schemas.microsoft.com/office/drawing/2014/main" id="{00000000-0008-0000-0500-00009E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a:extLst>
            <a:ext uri="{FF2B5EF4-FFF2-40B4-BE49-F238E27FC236}">
              <a16:creationId xmlns:a16="http://schemas.microsoft.com/office/drawing/2014/main" id="{00000000-0008-0000-0500-00009F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a:extLst>
            <a:ext uri="{FF2B5EF4-FFF2-40B4-BE49-F238E27FC236}">
              <a16:creationId xmlns:a16="http://schemas.microsoft.com/office/drawing/2014/main" id="{00000000-0008-0000-0500-0000A0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a:extLst>
            <a:ext uri="{FF2B5EF4-FFF2-40B4-BE49-F238E27FC236}">
              <a16:creationId xmlns:a16="http://schemas.microsoft.com/office/drawing/2014/main" id="{00000000-0008-0000-0500-0000A1000000}"/>
            </a:ext>
          </a:extLst>
        </xdr:cNvPr>
        <xdr:cNvCxnSpPr/>
      </xdr:nvCxnSpPr>
      <xdr:spPr bwMode="auto">
        <a:xfrm rot="5400000">
          <a:off x="1528763" y="90249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a:extLst>
            <a:ext uri="{FF2B5EF4-FFF2-40B4-BE49-F238E27FC236}">
              <a16:creationId xmlns:a16="http://schemas.microsoft.com/office/drawing/2014/main" id="{00000000-0008-0000-0500-0000A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a:extLst>
            <a:ext uri="{FF2B5EF4-FFF2-40B4-BE49-F238E27FC236}">
              <a16:creationId xmlns:a16="http://schemas.microsoft.com/office/drawing/2014/main" id="{00000000-0008-0000-0500-0000A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a:extLst>
            <a:ext uri="{FF2B5EF4-FFF2-40B4-BE49-F238E27FC236}">
              <a16:creationId xmlns:a16="http://schemas.microsoft.com/office/drawing/2014/main" id="{00000000-0008-0000-0500-0000A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a:extLst>
            <a:ext uri="{FF2B5EF4-FFF2-40B4-BE49-F238E27FC236}">
              <a16:creationId xmlns:a16="http://schemas.microsoft.com/office/drawing/2014/main" id="{00000000-0008-0000-0500-0000A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a:extLst>
            <a:ext uri="{FF2B5EF4-FFF2-40B4-BE49-F238E27FC236}">
              <a16:creationId xmlns:a16="http://schemas.microsoft.com/office/drawing/2014/main" id="{00000000-0008-0000-0500-0000A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a:extLst>
            <a:ext uri="{FF2B5EF4-FFF2-40B4-BE49-F238E27FC236}">
              <a16:creationId xmlns:a16="http://schemas.microsoft.com/office/drawing/2014/main" id="{00000000-0008-0000-0500-0000A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a:extLst>
            <a:ext uri="{FF2B5EF4-FFF2-40B4-BE49-F238E27FC236}">
              <a16:creationId xmlns:a16="http://schemas.microsoft.com/office/drawing/2014/main" id="{00000000-0008-0000-0500-0000A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a:extLst>
            <a:ext uri="{FF2B5EF4-FFF2-40B4-BE49-F238E27FC236}">
              <a16:creationId xmlns:a16="http://schemas.microsoft.com/office/drawing/2014/main" id="{00000000-0008-0000-0500-0000A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a:extLst>
            <a:ext uri="{FF2B5EF4-FFF2-40B4-BE49-F238E27FC236}">
              <a16:creationId xmlns:a16="http://schemas.microsoft.com/office/drawing/2014/main" id="{00000000-0008-0000-0500-0000A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a:extLst>
            <a:ext uri="{FF2B5EF4-FFF2-40B4-BE49-F238E27FC236}">
              <a16:creationId xmlns:a16="http://schemas.microsoft.com/office/drawing/2014/main" id="{00000000-0008-0000-0500-0000A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a:extLst>
            <a:ext uri="{FF2B5EF4-FFF2-40B4-BE49-F238E27FC236}">
              <a16:creationId xmlns:a16="http://schemas.microsoft.com/office/drawing/2014/main" id="{00000000-0008-0000-0500-0000A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a:extLst>
            <a:ext uri="{FF2B5EF4-FFF2-40B4-BE49-F238E27FC236}">
              <a16:creationId xmlns:a16="http://schemas.microsoft.com/office/drawing/2014/main" id="{00000000-0008-0000-0500-0000A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a:extLst>
            <a:ext uri="{FF2B5EF4-FFF2-40B4-BE49-F238E27FC236}">
              <a16:creationId xmlns:a16="http://schemas.microsoft.com/office/drawing/2014/main" id="{00000000-0008-0000-0500-0000A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a:extLst>
            <a:ext uri="{FF2B5EF4-FFF2-40B4-BE49-F238E27FC236}">
              <a16:creationId xmlns:a16="http://schemas.microsoft.com/office/drawing/2014/main" id="{00000000-0008-0000-0500-0000A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a:extLst>
            <a:ext uri="{FF2B5EF4-FFF2-40B4-BE49-F238E27FC236}">
              <a16:creationId xmlns:a16="http://schemas.microsoft.com/office/drawing/2014/main" id="{00000000-0008-0000-0500-0000B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a:extLst>
            <a:ext uri="{FF2B5EF4-FFF2-40B4-BE49-F238E27FC236}">
              <a16:creationId xmlns:a16="http://schemas.microsoft.com/office/drawing/2014/main" id="{00000000-0008-0000-0500-0000B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a:extLst>
            <a:ext uri="{FF2B5EF4-FFF2-40B4-BE49-F238E27FC236}">
              <a16:creationId xmlns:a16="http://schemas.microsoft.com/office/drawing/2014/main" id="{00000000-0008-0000-0500-0000B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a:extLst>
            <a:ext uri="{FF2B5EF4-FFF2-40B4-BE49-F238E27FC236}">
              <a16:creationId xmlns:a16="http://schemas.microsoft.com/office/drawing/2014/main" id="{00000000-0008-0000-0500-0000B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a:extLst>
            <a:ext uri="{FF2B5EF4-FFF2-40B4-BE49-F238E27FC236}">
              <a16:creationId xmlns:a16="http://schemas.microsoft.com/office/drawing/2014/main" id="{00000000-0008-0000-0500-0000B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a:extLst>
            <a:ext uri="{FF2B5EF4-FFF2-40B4-BE49-F238E27FC236}">
              <a16:creationId xmlns:a16="http://schemas.microsoft.com/office/drawing/2014/main" id="{00000000-0008-0000-0500-0000B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a:extLst>
            <a:ext uri="{FF2B5EF4-FFF2-40B4-BE49-F238E27FC236}">
              <a16:creationId xmlns:a16="http://schemas.microsoft.com/office/drawing/2014/main" id="{00000000-0008-0000-0500-0000B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a:extLst>
            <a:ext uri="{FF2B5EF4-FFF2-40B4-BE49-F238E27FC236}">
              <a16:creationId xmlns:a16="http://schemas.microsoft.com/office/drawing/2014/main" id="{00000000-0008-0000-0500-0000B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a:extLst>
            <a:ext uri="{FF2B5EF4-FFF2-40B4-BE49-F238E27FC236}">
              <a16:creationId xmlns:a16="http://schemas.microsoft.com/office/drawing/2014/main" id="{00000000-0008-0000-0500-0000B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a:extLst>
            <a:ext uri="{FF2B5EF4-FFF2-40B4-BE49-F238E27FC236}">
              <a16:creationId xmlns:a16="http://schemas.microsoft.com/office/drawing/2014/main" id="{00000000-0008-0000-0500-0000B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a:extLst>
            <a:ext uri="{FF2B5EF4-FFF2-40B4-BE49-F238E27FC236}">
              <a16:creationId xmlns:a16="http://schemas.microsoft.com/office/drawing/2014/main" id="{00000000-0008-0000-0500-0000B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a:extLst>
            <a:ext uri="{FF2B5EF4-FFF2-40B4-BE49-F238E27FC236}">
              <a16:creationId xmlns:a16="http://schemas.microsoft.com/office/drawing/2014/main" id="{00000000-0008-0000-0500-0000B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a:extLst>
            <a:ext uri="{FF2B5EF4-FFF2-40B4-BE49-F238E27FC236}">
              <a16:creationId xmlns:a16="http://schemas.microsoft.com/office/drawing/2014/main" id="{00000000-0008-0000-0500-0000B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a:extLst>
            <a:ext uri="{FF2B5EF4-FFF2-40B4-BE49-F238E27FC236}">
              <a16:creationId xmlns:a16="http://schemas.microsoft.com/office/drawing/2014/main" id="{00000000-0008-0000-0500-0000B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a:extLst>
            <a:ext uri="{FF2B5EF4-FFF2-40B4-BE49-F238E27FC236}">
              <a16:creationId xmlns:a16="http://schemas.microsoft.com/office/drawing/2014/main" id="{00000000-0008-0000-0500-0000B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a:extLst>
            <a:ext uri="{FF2B5EF4-FFF2-40B4-BE49-F238E27FC236}">
              <a16:creationId xmlns:a16="http://schemas.microsoft.com/office/drawing/2014/main" id="{00000000-0008-0000-0500-0000B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a:extLst>
            <a:ext uri="{FF2B5EF4-FFF2-40B4-BE49-F238E27FC236}">
              <a16:creationId xmlns:a16="http://schemas.microsoft.com/office/drawing/2014/main" id="{00000000-0008-0000-0500-0000C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a:extLst>
            <a:ext uri="{FF2B5EF4-FFF2-40B4-BE49-F238E27FC236}">
              <a16:creationId xmlns:a16="http://schemas.microsoft.com/office/drawing/2014/main" id="{00000000-0008-0000-0500-0000C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a:extLst>
            <a:ext uri="{FF2B5EF4-FFF2-40B4-BE49-F238E27FC236}">
              <a16:creationId xmlns:a16="http://schemas.microsoft.com/office/drawing/2014/main" id="{00000000-0008-0000-0500-0000C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a:extLst>
            <a:ext uri="{FF2B5EF4-FFF2-40B4-BE49-F238E27FC236}">
              <a16:creationId xmlns:a16="http://schemas.microsoft.com/office/drawing/2014/main" id="{00000000-0008-0000-0500-0000C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a:extLst>
            <a:ext uri="{FF2B5EF4-FFF2-40B4-BE49-F238E27FC236}">
              <a16:creationId xmlns:a16="http://schemas.microsoft.com/office/drawing/2014/main" id="{00000000-0008-0000-0500-0000C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a:extLst>
            <a:ext uri="{FF2B5EF4-FFF2-40B4-BE49-F238E27FC236}">
              <a16:creationId xmlns:a16="http://schemas.microsoft.com/office/drawing/2014/main" id="{00000000-0008-0000-0500-0000C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a:extLst>
            <a:ext uri="{FF2B5EF4-FFF2-40B4-BE49-F238E27FC236}">
              <a16:creationId xmlns:a16="http://schemas.microsoft.com/office/drawing/2014/main" id="{00000000-0008-0000-0500-0000C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a:extLst>
            <a:ext uri="{FF2B5EF4-FFF2-40B4-BE49-F238E27FC236}">
              <a16:creationId xmlns:a16="http://schemas.microsoft.com/office/drawing/2014/main" id="{00000000-0008-0000-0500-0000C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a:extLst>
            <a:ext uri="{FF2B5EF4-FFF2-40B4-BE49-F238E27FC236}">
              <a16:creationId xmlns:a16="http://schemas.microsoft.com/office/drawing/2014/main" id="{00000000-0008-0000-0500-0000C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a:extLst>
            <a:ext uri="{FF2B5EF4-FFF2-40B4-BE49-F238E27FC236}">
              <a16:creationId xmlns:a16="http://schemas.microsoft.com/office/drawing/2014/main" id="{00000000-0008-0000-0500-0000C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a:extLst>
            <a:ext uri="{FF2B5EF4-FFF2-40B4-BE49-F238E27FC236}">
              <a16:creationId xmlns:a16="http://schemas.microsoft.com/office/drawing/2014/main" id="{00000000-0008-0000-0500-0000C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a:extLst>
            <a:ext uri="{FF2B5EF4-FFF2-40B4-BE49-F238E27FC236}">
              <a16:creationId xmlns:a16="http://schemas.microsoft.com/office/drawing/2014/main" id="{00000000-0008-0000-0500-0000C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a:extLst>
            <a:ext uri="{FF2B5EF4-FFF2-40B4-BE49-F238E27FC236}">
              <a16:creationId xmlns:a16="http://schemas.microsoft.com/office/drawing/2014/main" id="{00000000-0008-0000-0500-0000C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a:extLst>
            <a:ext uri="{FF2B5EF4-FFF2-40B4-BE49-F238E27FC236}">
              <a16:creationId xmlns:a16="http://schemas.microsoft.com/office/drawing/2014/main" id="{00000000-0008-0000-0500-0000C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a:extLst>
            <a:ext uri="{FF2B5EF4-FFF2-40B4-BE49-F238E27FC236}">
              <a16:creationId xmlns:a16="http://schemas.microsoft.com/office/drawing/2014/main" id="{00000000-0008-0000-0500-0000C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a:extLst>
            <a:ext uri="{FF2B5EF4-FFF2-40B4-BE49-F238E27FC236}">
              <a16:creationId xmlns:a16="http://schemas.microsoft.com/office/drawing/2014/main" id="{00000000-0008-0000-0500-0000C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a:extLst>
            <a:ext uri="{FF2B5EF4-FFF2-40B4-BE49-F238E27FC236}">
              <a16:creationId xmlns:a16="http://schemas.microsoft.com/office/drawing/2014/main" id="{00000000-0008-0000-0500-0000D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a:extLst>
            <a:ext uri="{FF2B5EF4-FFF2-40B4-BE49-F238E27FC236}">
              <a16:creationId xmlns:a16="http://schemas.microsoft.com/office/drawing/2014/main" id="{00000000-0008-0000-0500-0000D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a:extLst>
            <a:ext uri="{FF2B5EF4-FFF2-40B4-BE49-F238E27FC236}">
              <a16:creationId xmlns:a16="http://schemas.microsoft.com/office/drawing/2014/main" id="{00000000-0008-0000-0500-0000D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a:extLst>
            <a:ext uri="{FF2B5EF4-FFF2-40B4-BE49-F238E27FC236}">
              <a16:creationId xmlns:a16="http://schemas.microsoft.com/office/drawing/2014/main" id="{00000000-0008-0000-0500-0000D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a:extLst>
            <a:ext uri="{FF2B5EF4-FFF2-40B4-BE49-F238E27FC236}">
              <a16:creationId xmlns:a16="http://schemas.microsoft.com/office/drawing/2014/main" id="{00000000-0008-0000-0500-0000D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a:extLst>
            <a:ext uri="{FF2B5EF4-FFF2-40B4-BE49-F238E27FC236}">
              <a16:creationId xmlns:a16="http://schemas.microsoft.com/office/drawing/2014/main" id="{00000000-0008-0000-0500-0000D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a:extLst>
            <a:ext uri="{FF2B5EF4-FFF2-40B4-BE49-F238E27FC236}">
              <a16:creationId xmlns:a16="http://schemas.microsoft.com/office/drawing/2014/main" id="{00000000-0008-0000-0500-0000D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a:extLst>
            <a:ext uri="{FF2B5EF4-FFF2-40B4-BE49-F238E27FC236}">
              <a16:creationId xmlns:a16="http://schemas.microsoft.com/office/drawing/2014/main" id="{00000000-0008-0000-0500-0000D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a:extLst>
            <a:ext uri="{FF2B5EF4-FFF2-40B4-BE49-F238E27FC236}">
              <a16:creationId xmlns:a16="http://schemas.microsoft.com/office/drawing/2014/main" id="{00000000-0008-0000-0500-0000D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a:extLst>
            <a:ext uri="{FF2B5EF4-FFF2-40B4-BE49-F238E27FC236}">
              <a16:creationId xmlns:a16="http://schemas.microsoft.com/office/drawing/2014/main" id="{00000000-0008-0000-0500-0000D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a:extLst>
            <a:ext uri="{FF2B5EF4-FFF2-40B4-BE49-F238E27FC236}">
              <a16:creationId xmlns:a16="http://schemas.microsoft.com/office/drawing/2014/main" id="{00000000-0008-0000-0500-0000D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a:extLst>
            <a:ext uri="{FF2B5EF4-FFF2-40B4-BE49-F238E27FC236}">
              <a16:creationId xmlns:a16="http://schemas.microsoft.com/office/drawing/2014/main" id="{00000000-0008-0000-0500-0000D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a:extLst>
            <a:ext uri="{FF2B5EF4-FFF2-40B4-BE49-F238E27FC236}">
              <a16:creationId xmlns:a16="http://schemas.microsoft.com/office/drawing/2014/main" id="{00000000-0008-0000-0500-0000D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a:extLst>
            <a:ext uri="{FF2B5EF4-FFF2-40B4-BE49-F238E27FC236}">
              <a16:creationId xmlns:a16="http://schemas.microsoft.com/office/drawing/2014/main" id="{00000000-0008-0000-0500-0000D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a:extLst>
            <a:ext uri="{FF2B5EF4-FFF2-40B4-BE49-F238E27FC236}">
              <a16:creationId xmlns:a16="http://schemas.microsoft.com/office/drawing/2014/main" id="{00000000-0008-0000-0500-0000D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a:extLst>
            <a:ext uri="{FF2B5EF4-FFF2-40B4-BE49-F238E27FC236}">
              <a16:creationId xmlns:a16="http://schemas.microsoft.com/office/drawing/2014/main" id="{00000000-0008-0000-0500-0000D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a:extLst>
            <a:ext uri="{FF2B5EF4-FFF2-40B4-BE49-F238E27FC236}">
              <a16:creationId xmlns:a16="http://schemas.microsoft.com/office/drawing/2014/main" id="{00000000-0008-0000-0500-0000E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a:extLst>
            <a:ext uri="{FF2B5EF4-FFF2-40B4-BE49-F238E27FC236}">
              <a16:creationId xmlns:a16="http://schemas.microsoft.com/office/drawing/2014/main" id="{00000000-0008-0000-0500-0000E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a:extLst>
            <a:ext uri="{FF2B5EF4-FFF2-40B4-BE49-F238E27FC236}">
              <a16:creationId xmlns:a16="http://schemas.microsoft.com/office/drawing/2014/main" id="{00000000-0008-0000-0500-0000E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a:extLst>
            <a:ext uri="{FF2B5EF4-FFF2-40B4-BE49-F238E27FC236}">
              <a16:creationId xmlns:a16="http://schemas.microsoft.com/office/drawing/2014/main" id="{00000000-0008-0000-0500-0000E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a:extLst>
            <a:ext uri="{FF2B5EF4-FFF2-40B4-BE49-F238E27FC236}">
              <a16:creationId xmlns:a16="http://schemas.microsoft.com/office/drawing/2014/main" id="{00000000-0008-0000-0500-0000E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a:extLst>
            <a:ext uri="{FF2B5EF4-FFF2-40B4-BE49-F238E27FC236}">
              <a16:creationId xmlns:a16="http://schemas.microsoft.com/office/drawing/2014/main" id="{00000000-0008-0000-0500-0000E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a:extLst>
            <a:ext uri="{FF2B5EF4-FFF2-40B4-BE49-F238E27FC236}">
              <a16:creationId xmlns:a16="http://schemas.microsoft.com/office/drawing/2014/main" id="{00000000-0008-0000-0500-0000E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a:extLst>
            <a:ext uri="{FF2B5EF4-FFF2-40B4-BE49-F238E27FC236}">
              <a16:creationId xmlns:a16="http://schemas.microsoft.com/office/drawing/2014/main" id="{00000000-0008-0000-0500-0000E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a:extLst>
            <a:ext uri="{FF2B5EF4-FFF2-40B4-BE49-F238E27FC236}">
              <a16:creationId xmlns:a16="http://schemas.microsoft.com/office/drawing/2014/main" id="{00000000-0008-0000-0500-0000E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a:extLst>
            <a:ext uri="{FF2B5EF4-FFF2-40B4-BE49-F238E27FC236}">
              <a16:creationId xmlns:a16="http://schemas.microsoft.com/office/drawing/2014/main" id="{00000000-0008-0000-0500-0000E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a:extLst>
            <a:ext uri="{FF2B5EF4-FFF2-40B4-BE49-F238E27FC236}">
              <a16:creationId xmlns:a16="http://schemas.microsoft.com/office/drawing/2014/main" id="{00000000-0008-0000-0500-0000E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a:extLst>
            <a:ext uri="{FF2B5EF4-FFF2-40B4-BE49-F238E27FC236}">
              <a16:creationId xmlns:a16="http://schemas.microsoft.com/office/drawing/2014/main" id="{00000000-0008-0000-0500-0000E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a:extLst>
            <a:ext uri="{FF2B5EF4-FFF2-40B4-BE49-F238E27FC236}">
              <a16:creationId xmlns:a16="http://schemas.microsoft.com/office/drawing/2014/main" id="{00000000-0008-0000-0500-0000E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a:extLst>
            <a:ext uri="{FF2B5EF4-FFF2-40B4-BE49-F238E27FC236}">
              <a16:creationId xmlns:a16="http://schemas.microsoft.com/office/drawing/2014/main" id="{00000000-0008-0000-0500-0000E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a:extLst>
            <a:ext uri="{FF2B5EF4-FFF2-40B4-BE49-F238E27FC236}">
              <a16:creationId xmlns:a16="http://schemas.microsoft.com/office/drawing/2014/main" id="{00000000-0008-0000-0500-0000E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a:extLst>
            <a:ext uri="{FF2B5EF4-FFF2-40B4-BE49-F238E27FC236}">
              <a16:creationId xmlns:a16="http://schemas.microsoft.com/office/drawing/2014/main" id="{00000000-0008-0000-0500-0000E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a:extLst>
            <a:ext uri="{FF2B5EF4-FFF2-40B4-BE49-F238E27FC236}">
              <a16:creationId xmlns:a16="http://schemas.microsoft.com/office/drawing/2014/main" id="{00000000-0008-0000-0500-0000F0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a:extLst>
            <a:ext uri="{FF2B5EF4-FFF2-40B4-BE49-F238E27FC236}">
              <a16:creationId xmlns:a16="http://schemas.microsoft.com/office/drawing/2014/main" id="{00000000-0008-0000-0500-0000F1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a:extLst>
            <a:ext uri="{FF2B5EF4-FFF2-40B4-BE49-F238E27FC236}">
              <a16:creationId xmlns:a16="http://schemas.microsoft.com/office/drawing/2014/main" id="{00000000-0008-0000-0500-0000F2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a:extLst>
            <a:ext uri="{FF2B5EF4-FFF2-40B4-BE49-F238E27FC236}">
              <a16:creationId xmlns:a16="http://schemas.microsoft.com/office/drawing/2014/main" id="{00000000-0008-0000-0500-0000F3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a:extLst>
            <a:ext uri="{FF2B5EF4-FFF2-40B4-BE49-F238E27FC236}">
              <a16:creationId xmlns:a16="http://schemas.microsoft.com/office/drawing/2014/main" id="{00000000-0008-0000-0500-0000F4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a:extLst>
            <a:ext uri="{FF2B5EF4-FFF2-40B4-BE49-F238E27FC236}">
              <a16:creationId xmlns:a16="http://schemas.microsoft.com/office/drawing/2014/main" id="{00000000-0008-0000-0500-0000F5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a:extLst>
            <a:ext uri="{FF2B5EF4-FFF2-40B4-BE49-F238E27FC236}">
              <a16:creationId xmlns:a16="http://schemas.microsoft.com/office/drawing/2014/main" id="{00000000-0008-0000-0500-0000F6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a:extLst>
            <a:ext uri="{FF2B5EF4-FFF2-40B4-BE49-F238E27FC236}">
              <a16:creationId xmlns:a16="http://schemas.microsoft.com/office/drawing/2014/main" id="{00000000-0008-0000-0500-0000F7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a:extLst>
            <a:ext uri="{FF2B5EF4-FFF2-40B4-BE49-F238E27FC236}">
              <a16:creationId xmlns:a16="http://schemas.microsoft.com/office/drawing/2014/main" id="{00000000-0008-0000-0500-0000F8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a:extLst>
            <a:ext uri="{FF2B5EF4-FFF2-40B4-BE49-F238E27FC236}">
              <a16:creationId xmlns:a16="http://schemas.microsoft.com/office/drawing/2014/main" id="{00000000-0008-0000-0500-0000F9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a:extLst>
            <a:ext uri="{FF2B5EF4-FFF2-40B4-BE49-F238E27FC236}">
              <a16:creationId xmlns:a16="http://schemas.microsoft.com/office/drawing/2014/main" id="{00000000-0008-0000-0500-0000FA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a:extLst>
            <a:ext uri="{FF2B5EF4-FFF2-40B4-BE49-F238E27FC236}">
              <a16:creationId xmlns:a16="http://schemas.microsoft.com/office/drawing/2014/main" id="{00000000-0008-0000-0500-0000FB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a:extLst>
            <a:ext uri="{FF2B5EF4-FFF2-40B4-BE49-F238E27FC236}">
              <a16:creationId xmlns:a16="http://schemas.microsoft.com/office/drawing/2014/main" id="{00000000-0008-0000-0500-0000FC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a:extLst>
            <a:ext uri="{FF2B5EF4-FFF2-40B4-BE49-F238E27FC236}">
              <a16:creationId xmlns:a16="http://schemas.microsoft.com/office/drawing/2014/main" id="{00000000-0008-0000-0500-0000FD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a:extLst>
            <a:ext uri="{FF2B5EF4-FFF2-40B4-BE49-F238E27FC236}">
              <a16:creationId xmlns:a16="http://schemas.microsoft.com/office/drawing/2014/main" id="{00000000-0008-0000-0500-0000FE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a:extLst>
            <a:ext uri="{FF2B5EF4-FFF2-40B4-BE49-F238E27FC236}">
              <a16:creationId xmlns:a16="http://schemas.microsoft.com/office/drawing/2014/main" id="{00000000-0008-0000-0500-0000FF0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a:extLst>
            <a:ext uri="{FF2B5EF4-FFF2-40B4-BE49-F238E27FC236}">
              <a16:creationId xmlns:a16="http://schemas.microsoft.com/office/drawing/2014/main" id="{00000000-0008-0000-0500-00000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a:extLst>
            <a:ext uri="{FF2B5EF4-FFF2-40B4-BE49-F238E27FC236}">
              <a16:creationId xmlns:a16="http://schemas.microsoft.com/office/drawing/2014/main" id="{00000000-0008-0000-0500-00000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a:extLst>
            <a:ext uri="{FF2B5EF4-FFF2-40B4-BE49-F238E27FC236}">
              <a16:creationId xmlns:a16="http://schemas.microsoft.com/office/drawing/2014/main" id="{00000000-0008-0000-0500-00000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a:extLst>
            <a:ext uri="{FF2B5EF4-FFF2-40B4-BE49-F238E27FC236}">
              <a16:creationId xmlns:a16="http://schemas.microsoft.com/office/drawing/2014/main" id="{00000000-0008-0000-0500-00000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a:extLst>
            <a:ext uri="{FF2B5EF4-FFF2-40B4-BE49-F238E27FC236}">
              <a16:creationId xmlns:a16="http://schemas.microsoft.com/office/drawing/2014/main" id="{00000000-0008-0000-0500-00000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a:extLst>
            <a:ext uri="{FF2B5EF4-FFF2-40B4-BE49-F238E27FC236}">
              <a16:creationId xmlns:a16="http://schemas.microsoft.com/office/drawing/2014/main" id="{00000000-0008-0000-0500-00000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a:extLst>
            <a:ext uri="{FF2B5EF4-FFF2-40B4-BE49-F238E27FC236}">
              <a16:creationId xmlns:a16="http://schemas.microsoft.com/office/drawing/2014/main" id="{00000000-0008-0000-0500-00000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a:extLst>
            <a:ext uri="{FF2B5EF4-FFF2-40B4-BE49-F238E27FC236}">
              <a16:creationId xmlns:a16="http://schemas.microsoft.com/office/drawing/2014/main" id="{00000000-0008-0000-0500-00000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a:extLst>
            <a:ext uri="{FF2B5EF4-FFF2-40B4-BE49-F238E27FC236}">
              <a16:creationId xmlns:a16="http://schemas.microsoft.com/office/drawing/2014/main" id="{00000000-0008-0000-0500-00000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a:extLst>
            <a:ext uri="{FF2B5EF4-FFF2-40B4-BE49-F238E27FC236}">
              <a16:creationId xmlns:a16="http://schemas.microsoft.com/office/drawing/2014/main" id="{00000000-0008-0000-0500-00000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a:extLst>
            <a:ext uri="{FF2B5EF4-FFF2-40B4-BE49-F238E27FC236}">
              <a16:creationId xmlns:a16="http://schemas.microsoft.com/office/drawing/2014/main" id="{00000000-0008-0000-0500-00000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a:extLst>
            <a:ext uri="{FF2B5EF4-FFF2-40B4-BE49-F238E27FC236}">
              <a16:creationId xmlns:a16="http://schemas.microsoft.com/office/drawing/2014/main" id="{00000000-0008-0000-0500-00000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a:extLst>
            <a:ext uri="{FF2B5EF4-FFF2-40B4-BE49-F238E27FC236}">
              <a16:creationId xmlns:a16="http://schemas.microsoft.com/office/drawing/2014/main" id="{00000000-0008-0000-0500-00000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a:extLst>
            <a:ext uri="{FF2B5EF4-FFF2-40B4-BE49-F238E27FC236}">
              <a16:creationId xmlns:a16="http://schemas.microsoft.com/office/drawing/2014/main" id="{00000000-0008-0000-0500-00000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a:extLst>
            <a:ext uri="{FF2B5EF4-FFF2-40B4-BE49-F238E27FC236}">
              <a16:creationId xmlns:a16="http://schemas.microsoft.com/office/drawing/2014/main" id="{00000000-0008-0000-0500-00000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a:extLst>
            <a:ext uri="{FF2B5EF4-FFF2-40B4-BE49-F238E27FC236}">
              <a16:creationId xmlns:a16="http://schemas.microsoft.com/office/drawing/2014/main" id="{00000000-0008-0000-0500-00000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a:extLst>
            <a:ext uri="{FF2B5EF4-FFF2-40B4-BE49-F238E27FC236}">
              <a16:creationId xmlns:a16="http://schemas.microsoft.com/office/drawing/2014/main" id="{00000000-0008-0000-0500-00001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a:extLst>
            <a:ext uri="{FF2B5EF4-FFF2-40B4-BE49-F238E27FC236}">
              <a16:creationId xmlns:a16="http://schemas.microsoft.com/office/drawing/2014/main" id="{00000000-0008-0000-0500-00001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a:extLst>
            <a:ext uri="{FF2B5EF4-FFF2-40B4-BE49-F238E27FC236}">
              <a16:creationId xmlns:a16="http://schemas.microsoft.com/office/drawing/2014/main" id="{00000000-0008-0000-0500-00001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a:extLst>
            <a:ext uri="{FF2B5EF4-FFF2-40B4-BE49-F238E27FC236}">
              <a16:creationId xmlns:a16="http://schemas.microsoft.com/office/drawing/2014/main" id="{00000000-0008-0000-0500-00001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a:extLst>
            <a:ext uri="{FF2B5EF4-FFF2-40B4-BE49-F238E27FC236}">
              <a16:creationId xmlns:a16="http://schemas.microsoft.com/office/drawing/2014/main" id="{00000000-0008-0000-0500-00001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a:extLst>
            <a:ext uri="{FF2B5EF4-FFF2-40B4-BE49-F238E27FC236}">
              <a16:creationId xmlns:a16="http://schemas.microsoft.com/office/drawing/2014/main" id="{00000000-0008-0000-0500-00001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a:extLst>
            <a:ext uri="{FF2B5EF4-FFF2-40B4-BE49-F238E27FC236}">
              <a16:creationId xmlns:a16="http://schemas.microsoft.com/office/drawing/2014/main" id="{00000000-0008-0000-0500-00001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a:extLst>
            <a:ext uri="{FF2B5EF4-FFF2-40B4-BE49-F238E27FC236}">
              <a16:creationId xmlns:a16="http://schemas.microsoft.com/office/drawing/2014/main" id="{00000000-0008-0000-0500-00001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a:extLst>
            <a:ext uri="{FF2B5EF4-FFF2-40B4-BE49-F238E27FC236}">
              <a16:creationId xmlns:a16="http://schemas.microsoft.com/office/drawing/2014/main" id="{00000000-0008-0000-0500-00001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a:extLst>
            <a:ext uri="{FF2B5EF4-FFF2-40B4-BE49-F238E27FC236}">
              <a16:creationId xmlns:a16="http://schemas.microsoft.com/office/drawing/2014/main" id="{00000000-0008-0000-0500-00001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a:extLst>
            <a:ext uri="{FF2B5EF4-FFF2-40B4-BE49-F238E27FC236}">
              <a16:creationId xmlns:a16="http://schemas.microsoft.com/office/drawing/2014/main" id="{00000000-0008-0000-0500-00001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a:extLst>
            <a:ext uri="{FF2B5EF4-FFF2-40B4-BE49-F238E27FC236}">
              <a16:creationId xmlns:a16="http://schemas.microsoft.com/office/drawing/2014/main" id="{00000000-0008-0000-0500-00001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a:extLst>
            <a:ext uri="{FF2B5EF4-FFF2-40B4-BE49-F238E27FC236}">
              <a16:creationId xmlns:a16="http://schemas.microsoft.com/office/drawing/2014/main" id="{00000000-0008-0000-0500-00001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a:extLst>
            <a:ext uri="{FF2B5EF4-FFF2-40B4-BE49-F238E27FC236}">
              <a16:creationId xmlns:a16="http://schemas.microsoft.com/office/drawing/2014/main" id="{00000000-0008-0000-0500-00001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a:extLst>
            <a:ext uri="{FF2B5EF4-FFF2-40B4-BE49-F238E27FC236}">
              <a16:creationId xmlns:a16="http://schemas.microsoft.com/office/drawing/2014/main" id="{00000000-0008-0000-0500-00001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a:extLst>
            <a:ext uri="{FF2B5EF4-FFF2-40B4-BE49-F238E27FC236}">
              <a16:creationId xmlns:a16="http://schemas.microsoft.com/office/drawing/2014/main" id="{00000000-0008-0000-0500-00001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a:extLst>
            <a:ext uri="{FF2B5EF4-FFF2-40B4-BE49-F238E27FC236}">
              <a16:creationId xmlns:a16="http://schemas.microsoft.com/office/drawing/2014/main" id="{00000000-0008-0000-0500-00002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a:extLst>
            <a:ext uri="{FF2B5EF4-FFF2-40B4-BE49-F238E27FC236}">
              <a16:creationId xmlns:a16="http://schemas.microsoft.com/office/drawing/2014/main" id="{00000000-0008-0000-0500-00002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a:extLst>
            <a:ext uri="{FF2B5EF4-FFF2-40B4-BE49-F238E27FC236}">
              <a16:creationId xmlns:a16="http://schemas.microsoft.com/office/drawing/2014/main" id="{00000000-0008-0000-0500-00002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a:extLst>
            <a:ext uri="{FF2B5EF4-FFF2-40B4-BE49-F238E27FC236}">
              <a16:creationId xmlns:a16="http://schemas.microsoft.com/office/drawing/2014/main" id="{00000000-0008-0000-0500-00002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a:extLst>
            <a:ext uri="{FF2B5EF4-FFF2-40B4-BE49-F238E27FC236}">
              <a16:creationId xmlns:a16="http://schemas.microsoft.com/office/drawing/2014/main" id="{00000000-0008-0000-0500-00002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a:extLst>
            <a:ext uri="{FF2B5EF4-FFF2-40B4-BE49-F238E27FC236}">
              <a16:creationId xmlns:a16="http://schemas.microsoft.com/office/drawing/2014/main" id="{00000000-0008-0000-0500-00002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a:extLst>
            <a:ext uri="{FF2B5EF4-FFF2-40B4-BE49-F238E27FC236}">
              <a16:creationId xmlns:a16="http://schemas.microsoft.com/office/drawing/2014/main" id="{00000000-0008-0000-0500-00002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a:extLst>
            <a:ext uri="{FF2B5EF4-FFF2-40B4-BE49-F238E27FC236}">
              <a16:creationId xmlns:a16="http://schemas.microsoft.com/office/drawing/2014/main" id="{00000000-0008-0000-0500-00002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a:extLst>
            <a:ext uri="{FF2B5EF4-FFF2-40B4-BE49-F238E27FC236}">
              <a16:creationId xmlns:a16="http://schemas.microsoft.com/office/drawing/2014/main" id="{00000000-0008-0000-0500-00002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a:extLst>
            <a:ext uri="{FF2B5EF4-FFF2-40B4-BE49-F238E27FC236}">
              <a16:creationId xmlns:a16="http://schemas.microsoft.com/office/drawing/2014/main" id="{00000000-0008-0000-0500-00002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a:extLst>
            <a:ext uri="{FF2B5EF4-FFF2-40B4-BE49-F238E27FC236}">
              <a16:creationId xmlns:a16="http://schemas.microsoft.com/office/drawing/2014/main" id="{00000000-0008-0000-0500-00002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a:extLst>
            <a:ext uri="{FF2B5EF4-FFF2-40B4-BE49-F238E27FC236}">
              <a16:creationId xmlns:a16="http://schemas.microsoft.com/office/drawing/2014/main" id="{00000000-0008-0000-0500-00002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a:extLst>
            <a:ext uri="{FF2B5EF4-FFF2-40B4-BE49-F238E27FC236}">
              <a16:creationId xmlns:a16="http://schemas.microsoft.com/office/drawing/2014/main" id="{00000000-0008-0000-0500-00002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a:extLst>
            <a:ext uri="{FF2B5EF4-FFF2-40B4-BE49-F238E27FC236}">
              <a16:creationId xmlns:a16="http://schemas.microsoft.com/office/drawing/2014/main" id="{00000000-0008-0000-0500-00002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a:extLst>
            <a:ext uri="{FF2B5EF4-FFF2-40B4-BE49-F238E27FC236}">
              <a16:creationId xmlns:a16="http://schemas.microsoft.com/office/drawing/2014/main" id="{00000000-0008-0000-0500-00002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a:extLst>
            <a:ext uri="{FF2B5EF4-FFF2-40B4-BE49-F238E27FC236}">
              <a16:creationId xmlns:a16="http://schemas.microsoft.com/office/drawing/2014/main" id="{00000000-0008-0000-0500-00002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a:extLst>
            <a:ext uri="{FF2B5EF4-FFF2-40B4-BE49-F238E27FC236}">
              <a16:creationId xmlns:a16="http://schemas.microsoft.com/office/drawing/2014/main" id="{00000000-0008-0000-0500-00003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a:extLst>
            <a:ext uri="{FF2B5EF4-FFF2-40B4-BE49-F238E27FC236}">
              <a16:creationId xmlns:a16="http://schemas.microsoft.com/office/drawing/2014/main" id="{00000000-0008-0000-0500-00003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a:extLst>
            <a:ext uri="{FF2B5EF4-FFF2-40B4-BE49-F238E27FC236}">
              <a16:creationId xmlns:a16="http://schemas.microsoft.com/office/drawing/2014/main" id="{00000000-0008-0000-0500-00003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a:extLst>
            <a:ext uri="{FF2B5EF4-FFF2-40B4-BE49-F238E27FC236}">
              <a16:creationId xmlns:a16="http://schemas.microsoft.com/office/drawing/2014/main" id="{00000000-0008-0000-0500-00003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a:extLst>
            <a:ext uri="{FF2B5EF4-FFF2-40B4-BE49-F238E27FC236}">
              <a16:creationId xmlns:a16="http://schemas.microsoft.com/office/drawing/2014/main" id="{00000000-0008-0000-0500-00003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a:extLst>
            <a:ext uri="{FF2B5EF4-FFF2-40B4-BE49-F238E27FC236}">
              <a16:creationId xmlns:a16="http://schemas.microsoft.com/office/drawing/2014/main" id="{00000000-0008-0000-0500-00003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a:extLst>
            <a:ext uri="{FF2B5EF4-FFF2-40B4-BE49-F238E27FC236}">
              <a16:creationId xmlns:a16="http://schemas.microsoft.com/office/drawing/2014/main" id="{00000000-0008-0000-0500-00003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a:extLst>
            <a:ext uri="{FF2B5EF4-FFF2-40B4-BE49-F238E27FC236}">
              <a16:creationId xmlns:a16="http://schemas.microsoft.com/office/drawing/2014/main" id="{00000000-0008-0000-0500-00003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a:extLst>
            <a:ext uri="{FF2B5EF4-FFF2-40B4-BE49-F238E27FC236}">
              <a16:creationId xmlns:a16="http://schemas.microsoft.com/office/drawing/2014/main" id="{00000000-0008-0000-0500-00003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a:extLst>
            <a:ext uri="{FF2B5EF4-FFF2-40B4-BE49-F238E27FC236}">
              <a16:creationId xmlns:a16="http://schemas.microsoft.com/office/drawing/2014/main" id="{00000000-0008-0000-0500-00003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a:extLst>
            <a:ext uri="{FF2B5EF4-FFF2-40B4-BE49-F238E27FC236}">
              <a16:creationId xmlns:a16="http://schemas.microsoft.com/office/drawing/2014/main" id="{00000000-0008-0000-0500-00003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a:extLst>
            <a:ext uri="{FF2B5EF4-FFF2-40B4-BE49-F238E27FC236}">
              <a16:creationId xmlns:a16="http://schemas.microsoft.com/office/drawing/2014/main" id="{00000000-0008-0000-0500-00003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a:extLst>
            <a:ext uri="{FF2B5EF4-FFF2-40B4-BE49-F238E27FC236}">
              <a16:creationId xmlns:a16="http://schemas.microsoft.com/office/drawing/2014/main" id="{00000000-0008-0000-0500-00003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a:extLst>
            <a:ext uri="{FF2B5EF4-FFF2-40B4-BE49-F238E27FC236}">
              <a16:creationId xmlns:a16="http://schemas.microsoft.com/office/drawing/2014/main" id="{00000000-0008-0000-0500-00003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a:extLst>
            <a:ext uri="{FF2B5EF4-FFF2-40B4-BE49-F238E27FC236}">
              <a16:creationId xmlns:a16="http://schemas.microsoft.com/office/drawing/2014/main" id="{00000000-0008-0000-0500-00003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a:extLst>
            <a:ext uri="{FF2B5EF4-FFF2-40B4-BE49-F238E27FC236}">
              <a16:creationId xmlns:a16="http://schemas.microsoft.com/office/drawing/2014/main" id="{00000000-0008-0000-0500-00003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a:extLst>
            <a:ext uri="{FF2B5EF4-FFF2-40B4-BE49-F238E27FC236}">
              <a16:creationId xmlns:a16="http://schemas.microsoft.com/office/drawing/2014/main" id="{00000000-0008-0000-0500-00004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a:extLst>
            <a:ext uri="{FF2B5EF4-FFF2-40B4-BE49-F238E27FC236}">
              <a16:creationId xmlns:a16="http://schemas.microsoft.com/office/drawing/2014/main" id="{00000000-0008-0000-0500-00004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a:extLst>
            <a:ext uri="{FF2B5EF4-FFF2-40B4-BE49-F238E27FC236}">
              <a16:creationId xmlns:a16="http://schemas.microsoft.com/office/drawing/2014/main" id="{00000000-0008-0000-0500-00004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a:extLst>
            <a:ext uri="{FF2B5EF4-FFF2-40B4-BE49-F238E27FC236}">
              <a16:creationId xmlns:a16="http://schemas.microsoft.com/office/drawing/2014/main" id="{00000000-0008-0000-0500-00004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a:extLst>
            <a:ext uri="{FF2B5EF4-FFF2-40B4-BE49-F238E27FC236}">
              <a16:creationId xmlns:a16="http://schemas.microsoft.com/office/drawing/2014/main" id="{00000000-0008-0000-0500-00004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a:extLst>
            <a:ext uri="{FF2B5EF4-FFF2-40B4-BE49-F238E27FC236}">
              <a16:creationId xmlns:a16="http://schemas.microsoft.com/office/drawing/2014/main" id="{00000000-0008-0000-0500-00004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a:extLst>
            <a:ext uri="{FF2B5EF4-FFF2-40B4-BE49-F238E27FC236}">
              <a16:creationId xmlns:a16="http://schemas.microsoft.com/office/drawing/2014/main" id="{00000000-0008-0000-0500-00004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a:extLst>
            <a:ext uri="{FF2B5EF4-FFF2-40B4-BE49-F238E27FC236}">
              <a16:creationId xmlns:a16="http://schemas.microsoft.com/office/drawing/2014/main" id="{00000000-0008-0000-0500-00004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a:extLst>
            <a:ext uri="{FF2B5EF4-FFF2-40B4-BE49-F238E27FC236}">
              <a16:creationId xmlns:a16="http://schemas.microsoft.com/office/drawing/2014/main" id="{00000000-0008-0000-0500-00004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a:extLst>
            <a:ext uri="{FF2B5EF4-FFF2-40B4-BE49-F238E27FC236}">
              <a16:creationId xmlns:a16="http://schemas.microsoft.com/office/drawing/2014/main" id="{00000000-0008-0000-0500-00004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a:extLst>
            <a:ext uri="{FF2B5EF4-FFF2-40B4-BE49-F238E27FC236}">
              <a16:creationId xmlns:a16="http://schemas.microsoft.com/office/drawing/2014/main" id="{00000000-0008-0000-0500-00004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a:extLst>
            <a:ext uri="{FF2B5EF4-FFF2-40B4-BE49-F238E27FC236}">
              <a16:creationId xmlns:a16="http://schemas.microsoft.com/office/drawing/2014/main" id="{00000000-0008-0000-0500-00004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a:extLst>
            <a:ext uri="{FF2B5EF4-FFF2-40B4-BE49-F238E27FC236}">
              <a16:creationId xmlns:a16="http://schemas.microsoft.com/office/drawing/2014/main" id="{00000000-0008-0000-0500-00004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a:extLst>
            <a:ext uri="{FF2B5EF4-FFF2-40B4-BE49-F238E27FC236}">
              <a16:creationId xmlns:a16="http://schemas.microsoft.com/office/drawing/2014/main" id="{00000000-0008-0000-0500-00004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a:extLst>
            <a:ext uri="{FF2B5EF4-FFF2-40B4-BE49-F238E27FC236}">
              <a16:creationId xmlns:a16="http://schemas.microsoft.com/office/drawing/2014/main" id="{00000000-0008-0000-0500-00004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a:extLst>
            <a:ext uri="{FF2B5EF4-FFF2-40B4-BE49-F238E27FC236}">
              <a16:creationId xmlns:a16="http://schemas.microsoft.com/office/drawing/2014/main" id="{00000000-0008-0000-0500-00004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a:extLst>
            <a:ext uri="{FF2B5EF4-FFF2-40B4-BE49-F238E27FC236}">
              <a16:creationId xmlns:a16="http://schemas.microsoft.com/office/drawing/2014/main" id="{00000000-0008-0000-0500-00005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a:extLst>
            <a:ext uri="{FF2B5EF4-FFF2-40B4-BE49-F238E27FC236}">
              <a16:creationId xmlns:a16="http://schemas.microsoft.com/office/drawing/2014/main" id="{00000000-0008-0000-0500-00005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a:extLst>
            <a:ext uri="{FF2B5EF4-FFF2-40B4-BE49-F238E27FC236}">
              <a16:creationId xmlns:a16="http://schemas.microsoft.com/office/drawing/2014/main" id="{00000000-0008-0000-0500-00005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a:extLst>
            <a:ext uri="{FF2B5EF4-FFF2-40B4-BE49-F238E27FC236}">
              <a16:creationId xmlns:a16="http://schemas.microsoft.com/office/drawing/2014/main" id="{00000000-0008-0000-0500-00005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a:extLst>
            <a:ext uri="{FF2B5EF4-FFF2-40B4-BE49-F238E27FC236}">
              <a16:creationId xmlns:a16="http://schemas.microsoft.com/office/drawing/2014/main" id="{00000000-0008-0000-0500-00005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a:extLst>
            <a:ext uri="{FF2B5EF4-FFF2-40B4-BE49-F238E27FC236}">
              <a16:creationId xmlns:a16="http://schemas.microsoft.com/office/drawing/2014/main" id="{00000000-0008-0000-0500-00005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a:extLst>
            <a:ext uri="{FF2B5EF4-FFF2-40B4-BE49-F238E27FC236}">
              <a16:creationId xmlns:a16="http://schemas.microsoft.com/office/drawing/2014/main" id="{00000000-0008-0000-0500-00005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a:extLst>
            <a:ext uri="{FF2B5EF4-FFF2-40B4-BE49-F238E27FC236}">
              <a16:creationId xmlns:a16="http://schemas.microsoft.com/office/drawing/2014/main" id="{00000000-0008-0000-0500-00005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a:extLst>
            <a:ext uri="{FF2B5EF4-FFF2-40B4-BE49-F238E27FC236}">
              <a16:creationId xmlns:a16="http://schemas.microsoft.com/office/drawing/2014/main" id="{00000000-0008-0000-0500-00005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a:extLst>
            <a:ext uri="{FF2B5EF4-FFF2-40B4-BE49-F238E27FC236}">
              <a16:creationId xmlns:a16="http://schemas.microsoft.com/office/drawing/2014/main" id="{00000000-0008-0000-0500-00005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a:extLst>
            <a:ext uri="{FF2B5EF4-FFF2-40B4-BE49-F238E27FC236}">
              <a16:creationId xmlns:a16="http://schemas.microsoft.com/office/drawing/2014/main" id="{00000000-0008-0000-0500-00005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a:extLst>
            <a:ext uri="{FF2B5EF4-FFF2-40B4-BE49-F238E27FC236}">
              <a16:creationId xmlns:a16="http://schemas.microsoft.com/office/drawing/2014/main" id="{00000000-0008-0000-0500-00005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a:extLst>
            <a:ext uri="{FF2B5EF4-FFF2-40B4-BE49-F238E27FC236}">
              <a16:creationId xmlns:a16="http://schemas.microsoft.com/office/drawing/2014/main" id="{00000000-0008-0000-0500-00005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a:extLst>
            <a:ext uri="{FF2B5EF4-FFF2-40B4-BE49-F238E27FC236}">
              <a16:creationId xmlns:a16="http://schemas.microsoft.com/office/drawing/2014/main" id="{00000000-0008-0000-0500-00005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a:extLst>
            <a:ext uri="{FF2B5EF4-FFF2-40B4-BE49-F238E27FC236}">
              <a16:creationId xmlns:a16="http://schemas.microsoft.com/office/drawing/2014/main" id="{00000000-0008-0000-0500-00005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a:extLst>
            <a:ext uri="{FF2B5EF4-FFF2-40B4-BE49-F238E27FC236}">
              <a16:creationId xmlns:a16="http://schemas.microsoft.com/office/drawing/2014/main" id="{00000000-0008-0000-0500-00005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a:extLst>
            <a:ext uri="{FF2B5EF4-FFF2-40B4-BE49-F238E27FC236}">
              <a16:creationId xmlns:a16="http://schemas.microsoft.com/office/drawing/2014/main" id="{00000000-0008-0000-0500-00006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a:extLst>
            <a:ext uri="{FF2B5EF4-FFF2-40B4-BE49-F238E27FC236}">
              <a16:creationId xmlns:a16="http://schemas.microsoft.com/office/drawing/2014/main" id="{00000000-0008-0000-0500-00006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a:extLst>
            <a:ext uri="{FF2B5EF4-FFF2-40B4-BE49-F238E27FC236}">
              <a16:creationId xmlns:a16="http://schemas.microsoft.com/office/drawing/2014/main" id="{00000000-0008-0000-0500-00006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a:extLst>
            <a:ext uri="{FF2B5EF4-FFF2-40B4-BE49-F238E27FC236}">
              <a16:creationId xmlns:a16="http://schemas.microsoft.com/office/drawing/2014/main" id="{00000000-0008-0000-0500-00006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a:extLst>
            <a:ext uri="{FF2B5EF4-FFF2-40B4-BE49-F238E27FC236}">
              <a16:creationId xmlns:a16="http://schemas.microsoft.com/office/drawing/2014/main" id="{00000000-0008-0000-0500-00006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a:extLst>
            <a:ext uri="{FF2B5EF4-FFF2-40B4-BE49-F238E27FC236}">
              <a16:creationId xmlns:a16="http://schemas.microsoft.com/office/drawing/2014/main" id="{00000000-0008-0000-0500-00006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a:extLst>
            <a:ext uri="{FF2B5EF4-FFF2-40B4-BE49-F238E27FC236}">
              <a16:creationId xmlns:a16="http://schemas.microsoft.com/office/drawing/2014/main" id="{00000000-0008-0000-0500-00006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a:extLst>
            <a:ext uri="{FF2B5EF4-FFF2-40B4-BE49-F238E27FC236}">
              <a16:creationId xmlns:a16="http://schemas.microsoft.com/office/drawing/2014/main" id="{00000000-0008-0000-0500-00006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a:extLst>
            <a:ext uri="{FF2B5EF4-FFF2-40B4-BE49-F238E27FC236}">
              <a16:creationId xmlns:a16="http://schemas.microsoft.com/office/drawing/2014/main" id="{00000000-0008-0000-0500-00006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a:extLst>
            <a:ext uri="{FF2B5EF4-FFF2-40B4-BE49-F238E27FC236}">
              <a16:creationId xmlns:a16="http://schemas.microsoft.com/office/drawing/2014/main" id="{00000000-0008-0000-0500-00006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a:extLst>
            <a:ext uri="{FF2B5EF4-FFF2-40B4-BE49-F238E27FC236}">
              <a16:creationId xmlns:a16="http://schemas.microsoft.com/office/drawing/2014/main" id="{00000000-0008-0000-0500-00006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a:extLst>
            <a:ext uri="{FF2B5EF4-FFF2-40B4-BE49-F238E27FC236}">
              <a16:creationId xmlns:a16="http://schemas.microsoft.com/office/drawing/2014/main" id="{00000000-0008-0000-0500-00006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a:extLst>
            <a:ext uri="{FF2B5EF4-FFF2-40B4-BE49-F238E27FC236}">
              <a16:creationId xmlns:a16="http://schemas.microsoft.com/office/drawing/2014/main" id="{00000000-0008-0000-0500-00006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a:extLst>
            <a:ext uri="{FF2B5EF4-FFF2-40B4-BE49-F238E27FC236}">
              <a16:creationId xmlns:a16="http://schemas.microsoft.com/office/drawing/2014/main" id="{00000000-0008-0000-0500-00006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a:extLst>
            <a:ext uri="{FF2B5EF4-FFF2-40B4-BE49-F238E27FC236}">
              <a16:creationId xmlns:a16="http://schemas.microsoft.com/office/drawing/2014/main" id="{00000000-0008-0000-0500-00006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a:extLst>
            <a:ext uri="{FF2B5EF4-FFF2-40B4-BE49-F238E27FC236}">
              <a16:creationId xmlns:a16="http://schemas.microsoft.com/office/drawing/2014/main" id="{00000000-0008-0000-0500-00006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a:extLst>
            <a:ext uri="{FF2B5EF4-FFF2-40B4-BE49-F238E27FC236}">
              <a16:creationId xmlns:a16="http://schemas.microsoft.com/office/drawing/2014/main" id="{00000000-0008-0000-0500-00007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a:extLst>
            <a:ext uri="{FF2B5EF4-FFF2-40B4-BE49-F238E27FC236}">
              <a16:creationId xmlns:a16="http://schemas.microsoft.com/office/drawing/2014/main" id="{00000000-0008-0000-0500-00007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a:extLst>
            <a:ext uri="{FF2B5EF4-FFF2-40B4-BE49-F238E27FC236}">
              <a16:creationId xmlns:a16="http://schemas.microsoft.com/office/drawing/2014/main" id="{00000000-0008-0000-0500-00007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a:extLst>
            <a:ext uri="{FF2B5EF4-FFF2-40B4-BE49-F238E27FC236}">
              <a16:creationId xmlns:a16="http://schemas.microsoft.com/office/drawing/2014/main" id="{00000000-0008-0000-0500-00007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a:extLst>
            <a:ext uri="{FF2B5EF4-FFF2-40B4-BE49-F238E27FC236}">
              <a16:creationId xmlns:a16="http://schemas.microsoft.com/office/drawing/2014/main" id="{00000000-0008-0000-0500-00007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a:extLst>
            <a:ext uri="{FF2B5EF4-FFF2-40B4-BE49-F238E27FC236}">
              <a16:creationId xmlns:a16="http://schemas.microsoft.com/office/drawing/2014/main" id="{00000000-0008-0000-0500-00007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a:extLst>
            <a:ext uri="{FF2B5EF4-FFF2-40B4-BE49-F238E27FC236}">
              <a16:creationId xmlns:a16="http://schemas.microsoft.com/office/drawing/2014/main" id="{00000000-0008-0000-0500-00007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a:extLst>
            <a:ext uri="{FF2B5EF4-FFF2-40B4-BE49-F238E27FC236}">
              <a16:creationId xmlns:a16="http://schemas.microsoft.com/office/drawing/2014/main" id="{00000000-0008-0000-0500-00007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a:extLst>
            <a:ext uri="{FF2B5EF4-FFF2-40B4-BE49-F238E27FC236}">
              <a16:creationId xmlns:a16="http://schemas.microsoft.com/office/drawing/2014/main" id="{00000000-0008-0000-0500-00007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a:extLst>
            <a:ext uri="{FF2B5EF4-FFF2-40B4-BE49-F238E27FC236}">
              <a16:creationId xmlns:a16="http://schemas.microsoft.com/office/drawing/2014/main" id="{00000000-0008-0000-0500-00007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a:extLst>
            <a:ext uri="{FF2B5EF4-FFF2-40B4-BE49-F238E27FC236}">
              <a16:creationId xmlns:a16="http://schemas.microsoft.com/office/drawing/2014/main" id="{00000000-0008-0000-0500-00007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a:extLst>
            <a:ext uri="{FF2B5EF4-FFF2-40B4-BE49-F238E27FC236}">
              <a16:creationId xmlns:a16="http://schemas.microsoft.com/office/drawing/2014/main" id="{00000000-0008-0000-0500-00007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a:extLst>
            <a:ext uri="{FF2B5EF4-FFF2-40B4-BE49-F238E27FC236}">
              <a16:creationId xmlns:a16="http://schemas.microsoft.com/office/drawing/2014/main" id="{00000000-0008-0000-0500-00007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a:extLst>
            <a:ext uri="{FF2B5EF4-FFF2-40B4-BE49-F238E27FC236}">
              <a16:creationId xmlns:a16="http://schemas.microsoft.com/office/drawing/2014/main" id="{00000000-0008-0000-0500-00007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a:extLst>
            <a:ext uri="{FF2B5EF4-FFF2-40B4-BE49-F238E27FC236}">
              <a16:creationId xmlns:a16="http://schemas.microsoft.com/office/drawing/2014/main" id="{00000000-0008-0000-0500-00007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a:extLst>
            <a:ext uri="{FF2B5EF4-FFF2-40B4-BE49-F238E27FC236}">
              <a16:creationId xmlns:a16="http://schemas.microsoft.com/office/drawing/2014/main" id="{00000000-0008-0000-0500-00007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a:extLst>
            <a:ext uri="{FF2B5EF4-FFF2-40B4-BE49-F238E27FC236}">
              <a16:creationId xmlns:a16="http://schemas.microsoft.com/office/drawing/2014/main" id="{00000000-0008-0000-0500-00008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a:extLst>
            <a:ext uri="{FF2B5EF4-FFF2-40B4-BE49-F238E27FC236}">
              <a16:creationId xmlns:a16="http://schemas.microsoft.com/office/drawing/2014/main" id="{00000000-0008-0000-0500-00008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a:extLst>
            <a:ext uri="{FF2B5EF4-FFF2-40B4-BE49-F238E27FC236}">
              <a16:creationId xmlns:a16="http://schemas.microsoft.com/office/drawing/2014/main" id="{00000000-0008-0000-0500-00008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a:extLst>
            <a:ext uri="{FF2B5EF4-FFF2-40B4-BE49-F238E27FC236}">
              <a16:creationId xmlns:a16="http://schemas.microsoft.com/office/drawing/2014/main" id="{00000000-0008-0000-0500-00008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a:extLst>
            <a:ext uri="{FF2B5EF4-FFF2-40B4-BE49-F238E27FC236}">
              <a16:creationId xmlns:a16="http://schemas.microsoft.com/office/drawing/2014/main" id="{00000000-0008-0000-0500-00008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a:extLst>
            <a:ext uri="{FF2B5EF4-FFF2-40B4-BE49-F238E27FC236}">
              <a16:creationId xmlns:a16="http://schemas.microsoft.com/office/drawing/2014/main" id="{00000000-0008-0000-0500-00008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a:extLst>
            <a:ext uri="{FF2B5EF4-FFF2-40B4-BE49-F238E27FC236}">
              <a16:creationId xmlns:a16="http://schemas.microsoft.com/office/drawing/2014/main" id="{00000000-0008-0000-0500-00008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a:extLst>
            <a:ext uri="{FF2B5EF4-FFF2-40B4-BE49-F238E27FC236}">
              <a16:creationId xmlns:a16="http://schemas.microsoft.com/office/drawing/2014/main" id="{00000000-0008-0000-0500-00008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a:extLst>
            <a:ext uri="{FF2B5EF4-FFF2-40B4-BE49-F238E27FC236}">
              <a16:creationId xmlns:a16="http://schemas.microsoft.com/office/drawing/2014/main" id="{00000000-0008-0000-0500-00008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a:extLst>
            <a:ext uri="{FF2B5EF4-FFF2-40B4-BE49-F238E27FC236}">
              <a16:creationId xmlns:a16="http://schemas.microsoft.com/office/drawing/2014/main" id="{00000000-0008-0000-0500-00008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a:extLst>
            <a:ext uri="{FF2B5EF4-FFF2-40B4-BE49-F238E27FC236}">
              <a16:creationId xmlns:a16="http://schemas.microsoft.com/office/drawing/2014/main" id="{00000000-0008-0000-0500-00008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a:extLst>
            <a:ext uri="{FF2B5EF4-FFF2-40B4-BE49-F238E27FC236}">
              <a16:creationId xmlns:a16="http://schemas.microsoft.com/office/drawing/2014/main" id="{00000000-0008-0000-0500-00008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a:extLst>
            <a:ext uri="{FF2B5EF4-FFF2-40B4-BE49-F238E27FC236}">
              <a16:creationId xmlns:a16="http://schemas.microsoft.com/office/drawing/2014/main" id="{00000000-0008-0000-0500-00008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a:extLst>
            <a:ext uri="{FF2B5EF4-FFF2-40B4-BE49-F238E27FC236}">
              <a16:creationId xmlns:a16="http://schemas.microsoft.com/office/drawing/2014/main" id="{00000000-0008-0000-0500-00008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a:extLst>
            <a:ext uri="{FF2B5EF4-FFF2-40B4-BE49-F238E27FC236}">
              <a16:creationId xmlns:a16="http://schemas.microsoft.com/office/drawing/2014/main" id="{00000000-0008-0000-0500-00008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a:extLst>
            <a:ext uri="{FF2B5EF4-FFF2-40B4-BE49-F238E27FC236}">
              <a16:creationId xmlns:a16="http://schemas.microsoft.com/office/drawing/2014/main" id="{00000000-0008-0000-0500-00008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a:extLst>
            <a:ext uri="{FF2B5EF4-FFF2-40B4-BE49-F238E27FC236}">
              <a16:creationId xmlns:a16="http://schemas.microsoft.com/office/drawing/2014/main" id="{00000000-0008-0000-0500-00009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a:extLst>
            <a:ext uri="{FF2B5EF4-FFF2-40B4-BE49-F238E27FC236}">
              <a16:creationId xmlns:a16="http://schemas.microsoft.com/office/drawing/2014/main" id="{00000000-0008-0000-0500-00009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a:extLst>
            <a:ext uri="{FF2B5EF4-FFF2-40B4-BE49-F238E27FC236}">
              <a16:creationId xmlns:a16="http://schemas.microsoft.com/office/drawing/2014/main" id="{00000000-0008-0000-0500-00009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a:extLst>
            <a:ext uri="{FF2B5EF4-FFF2-40B4-BE49-F238E27FC236}">
              <a16:creationId xmlns:a16="http://schemas.microsoft.com/office/drawing/2014/main" id="{00000000-0008-0000-0500-00009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a:extLst>
            <a:ext uri="{FF2B5EF4-FFF2-40B4-BE49-F238E27FC236}">
              <a16:creationId xmlns:a16="http://schemas.microsoft.com/office/drawing/2014/main" id="{00000000-0008-0000-0500-00009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a:extLst>
            <a:ext uri="{FF2B5EF4-FFF2-40B4-BE49-F238E27FC236}">
              <a16:creationId xmlns:a16="http://schemas.microsoft.com/office/drawing/2014/main" id="{00000000-0008-0000-0500-00009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a:extLst>
            <a:ext uri="{FF2B5EF4-FFF2-40B4-BE49-F238E27FC236}">
              <a16:creationId xmlns:a16="http://schemas.microsoft.com/office/drawing/2014/main" id="{00000000-0008-0000-0500-00009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a:extLst>
            <a:ext uri="{FF2B5EF4-FFF2-40B4-BE49-F238E27FC236}">
              <a16:creationId xmlns:a16="http://schemas.microsoft.com/office/drawing/2014/main" id="{00000000-0008-0000-0500-00009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a:extLst>
            <a:ext uri="{FF2B5EF4-FFF2-40B4-BE49-F238E27FC236}">
              <a16:creationId xmlns:a16="http://schemas.microsoft.com/office/drawing/2014/main" id="{00000000-0008-0000-0500-00009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a:extLst>
            <a:ext uri="{FF2B5EF4-FFF2-40B4-BE49-F238E27FC236}">
              <a16:creationId xmlns:a16="http://schemas.microsoft.com/office/drawing/2014/main" id="{00000000-0008-0000-0500-00009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a:extLst>
            <a:ext uri="{FF2B5EF4-FFF2-40B4-BE49-F238E27FC236}">
              <a16:creationId xmlns:a16="http://schemas.microsoft.com/office/drawing/2014/main" id="{00000000-0008-0000-0500-00009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a:extLst>
            <a:ext uri="{FF2B5EF4-FFF2-40B4-BE49-F238E27FC236}">
              <a16:creationId xmlns:a16="http://schemas.microsoft.com/office/drawing/2014/main" id="{00000000-0008-0000-0500-00009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a:extLst>
            <a:ext uri="{FF2B5EF4-FFF2-40B4-BE49-F238E27FC236}">
              <a16:creationId xmlns:a16="http://schemas.microsoft.com/office/drawing/2014/main" id="{00000000-0008-0000-0500-00009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a:extLst>
            <a:ext uri="{FF2B5EF4-FFF2-40B4-BE49-F238E27FC236}">
              <a16:creationId xmlns:a16="http://schemas.microsoft.com/office/drawing/2014/main" id="{00000000-0008-0000-0500-00009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a:extLst>
            <a:ext uri="{FF2B5EF4-FFF2-40B4-BE49-F238E27FC236}">
              <a16:creationId xmlns:a16="http://schemas.microsoft.com/office/drawing/2014/main" id="{00000000-0008-0000-0500-00009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a:extLst>
            <a:ext uri="{FF2B5EF4-FFF2-40B4-BE49-F238E27FC236}">
              <a16:creationId xmlns:a16="http://schemas.microsoft.com/office/drawing/2014/main" id="{00000000-0008-0000-0500-00009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a:extLst>
            <a:ext uri="{FF2B5EF4-FFF2-40B4-BE49-F238E27FC236}">
              <a16:creationId xmlns:a16="http://schemas.microsoft.com/office/drawing/2014/main" id="{00000000-0008-0000-0500-0000A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a:extLst>
            <a:ext uri="{FF2B5EF4-FFF2-40B4-BE49-F238E27FC236}">
              <a16:creationId xmlns:a16="http://schemas.microsoft.com/office/drawing/2014/main" id="{00000000-0008-0000-0500-0000A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a:extLst>
            <a:ext uri="{FF2B5EF4-FFF2-40B4-BE49-F238E27FC236}">
              <a16:creationId xmlns:a16="http://schemas.microsoft.com/office/drawing/2014/main" id="{00000000-0008-0000-0500-0000A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a:extLst>
            <a:ext uri="{FF2B5EF4-FFF2-40B4-BE49-F238E27FC236}">
              <a16:creationId xmlns:a16="http://schemas.microsoft.com/office/drawing/2014/main" id="{00000000-0008-0000-0500-0000A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a:extLst>
            <a:ext uri="{FF2B5EF4-FFF2-40B4-BE49-F238E27FC236}">
              <a16:creationId xmlns:a16="http://schemas.microsoft.com/office/drawing/2014/main" id="{00000000-0008-0000-0500-0000A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a:extLst>
            <a:ext uri="{FF2B5EF4-FFF2-40B4-BE49-F238E27FC236}">
              <a16:creationId xmlns:a16="http://schemas.microsoft.com/office/drawing/2014/main" id="{00000000-0008-0000-0500-0000A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a:extLst>
            <a:ext uri="{FF2B5EF4-FFF2-40B4-BE49-F238E27FC236}">
              <a16:creationId xmlns:a16="http://schemas.microsoft.com/office/drawing/2014/main" id="{00000000-0008-0000-0500-0000A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a:extLst>
            <a:ext uri="{FF2B5EF4-FFF2-40B4-BE49-F238E27FC236}">
              <a16:creationId xmlns:a16="http://schemas.microsoft.com/office/drawing/2014/main" id="{00000000-0008-0000-0500-0000A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a:extLst>
            <a:ext uri="{FF2B5EF4-FFF2-40B4-BE49-F238E27FC236}">
              <a16:creationId xmlns:a16="http://schemas.microsoft.com/office/drawing/2014/main" id="{00000000-0008-0000-0500-0000A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a:extLst>
            <a:ext uri="{FF2B5EF4-FFF2-40B4-BE49-F238E27FC236}">
              <a16:creationId xmlns:a16="http://schemas.microsoft.com/office/drawing/2014/main" id="{00000000-0008-0000-0500-0000A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a:extLst>
            <a:ext uri="{FF2B5EF4-FFF2-40B4-BE49-F238E27FC236}">
              <a16:creationId xmlns:a16="http://schemas.microsoft.com/office/drawing/2014/main" id="{00000000-0008-0000-0500-0000A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a:extLst>
            <a:ext uri="{FF2B5EF4-FFF2-40B4-BE49-F238E27FC236}">
              <a16:creationId xmlns:a16="http://schemas.microsoft.com/office/drawing/2014/main" id="{00000000-0008-0000-0500-0000A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a:extLst>
            <a:ext uri="{FF2B5EF4-FFF2-40B4-BE49-F238E27FC236}">
              <a16:creationId xmlns:a16="http://schemas.microsoft.com/office/drawing/2014/main" id="{00000000-0008-0000-0500-0000A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a:extLst>
            <a:ext uri="{FF2B5EF4-FFF2-40B4-BE49-F238E27FC236}">
              <a16:creationId xmlns:a16="http://schemas.microsoft.com/office/drawing/2014/main" id="{00000000-0008-0000-0500-0000A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a:extLst>
            <a:ext uri="{FF2B5EF4-FFF2-40B4-BE49-F238E27FC236}">
              <a16:creationId xmlns:a16="http://schemas.microsoft.com/office/drawing/2014/main" id="{00000000-0008-0000-0500-0000A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a:extLst>
            <a:ext uri="{FF2B5EF4-FFF2-40B4-BE49-F238E27FC236}">
              <a16:creationId xmlns:a16="http://schemas.microsoft.com/office/drawing/2014/main" id="{00000000-0008-0000-0500-0000A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a:extLst>
            <a:ext uri="{FF2B5EF4-FFF2-40B4-BE49-F238E27FC236}">
              <a16:creationId xmlns:a16="http://schemas.microsoft.com/office/drawing/2014/main" id="{00000000-0008-0000-0500-0000B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a:extLst>
            <a:ext uri="{FF2B5EF4-FFF2-40B4-BE49-F238E27FC236}">
              <a16:creationId xmlns:a16="http://schemas.microsoft.com/office/drawing/2014/main" id="{00000000-0008-0000-0500-0000B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a:extLst>
            <a:ext uri="{FF2B5EF4-FFF2-40B4-BE49-F238E27FC236}">
              <a16:creationId xmlns:a16="http://schemas.microsoft.com/office/drawing/2014/main" id="{00000000-0008-0000-0500-0000B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a:extLst>
            <a:ext uri="{FF2B5EF4-FFF2-40B4-BE49-F238E27FC236}">
              <a16:creationId xmlns:a16="http://schemas.microsoft.com/office/drawing/2014/main" id="{00000000-0008-0000-0500-0000B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a:extLst>
            <a:ext uri="{FF2B5EF4-FFF2-40B4-BE49-F238E27FC236}">
              <a16:creationId xmlns:a16="http://schemas.microsoft.com/office/drawing/2014/main" id="{00000000-0008-0000-0500-0000B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a:extLst>
            <a:ext uri="{FF2B5EF4-FFF2-40B4-BE49-F238E27FC236}">
              <a16:creationId xmlns:a16="http://schemas.microsoft.com/office/drawing/2014/main" id="{00000000-0008-0000-0500-0000B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a:extLst>
            <a:ext uri="{FF2B5EF4-FFF2-40B4-BE49-F238E27FC236}">
              <a16:creationId xmlns:a16="http://schemas.microsoft.com/office/drawing/2014/main" id="{00000000-0008-0000-0500-0000B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a:extLst>
            <a:ext uri="{FF2B5EF4-FFF2-40B4-BE49-F238E27FC236}">
              <a16:creationId xmlns:a16="http://schemas.microsoft.com/office/drawing/2014/main" id="{00000000-0008-0000-0500-0000B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a:extLst>
            <a:ext uri="{FF2B5EF4-FFF2-40B4-BE49-F238E27FC236}">
              <a16:creationId xmlns:a16="http://schemas.microsoft.com/office/drawing/2014/main" id="{00000000-0008-0000-0500-0000B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a:extLst>
            <a:ext uri="{FF2B5EF4-FFF2-40B4-BE49-F238E27FC236}">
              <a16:creationId xmlns:a16="http://schemas.microsoft.com/office/drawing/2014/main" id="{00000000-0008-0000-0500-0000B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a:extLst>
            <a:ext uri="{FF2B5EF4-FFF2-40B4-BE49-F238E27FC236}">
              <a16:creationId xmlns:a16="http://schemas.microsoft.com/office/drawing/2014/main" id="{00000000-0008-0000-0500-0000B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a:extLst>
            <a:ext uri="{FF2B5EF4-FFF2-40B4-BE49-F238E27FC236}">
              <a16:creationId xmlns:a16="http://schemas.microsoft.com/office/drawing/2014/main" id="{00000000-0008-0000-0500-0000B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a:extLst>
            <a:ext uri="{FF2B5EF4-FFF2-40B4-BE49-F238E27FC236}">
              <a16:creationId xmlns:a16="http://schemas.microsoft.com/office/drawing/2014/main" id="{00000000-0008-0000-0500-0000B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a:extLst>
            <a:ext uri="{FF2B5EF4-FFF2-40B4-BE49-F238E27FC236}">
              <a16:creationId xmlns:a16="http://schemas.microsoft.com/office/drawing/2014/main" id="{00000000-0008-0000-0500-0000B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a:extLst>
            <a:ext uri="{FF2B5EF4-FFF2-40B4-BE49-F238E27FC236}">
              <a16:creationId xmlns:a16="http://schemas.microsoft.com/office/drawing/2014/main" id="{00000000-0008-0000-0500-0000B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a:extLst>
            <a:ext uri="{FF2B5EF4-FFF2-40B4-BE49-F238E27FC236}">
              <a16:creationId xmlns:a16="http://schemas.microsoft.com/office/drawing/2014/main" id="{00000000-0008-0000-0500-0000B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a:extLst>
            <a:ext uri="{FF2B5EF4-FFF2-40B4-BE49-F238E27FC236}">
              <a16:creationId xmlns:a16="http://schemas.microsoft.com/office/drawing/2014/main" id="{00000000-0008-0000-0500-0000C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a:extLst>
            <a:ext uri="{FF2B5EF4-FFF2-40B4-BE49-F238E27FC236}">
              <a16:creationId xmlns:a16="http://schemas.microsoft.com/office/drawing/2014/main" id="{00000000-0008-0000-0500-0000C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a:extLst>
            <a:ext uri="{FF2B5EF4-FFF2-40B4-BE49-F238E27FC236}">
              <a16:creationId xmlns:a16="http://schemas.microsoft.com/office/drawing/2014/main" id="{00000000-0008-0000-0500-0000C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a:extLst>
            <a:ext uri="{FF2B5EF4-FFF2-40B4-BE49-F238E27FC236}">
              <a16:creationId xmlns:a16="http://schemas.microsoft.com/office/drawing/2014/main" id="{00000000-0008-0000-0500-0000C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a:extLst>
            <a:ext uri="{FF2B5EF4-FFF2-40B4-BE49-F238E27FC236}">
              <a16:creationId xmlns:a16="http://schemas.microsoft.com/office/drawing/2014/main" id="{00000000-0008-0000-0500-0000C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a:extLst>
            <a:ext uri="{FF2B5EF4-FFF2-40B4-BE49-F238E27FC236}">
              <a16:creationId xmlns:a16="http://schemas.microsoft.com/office/drawing/2014/main" id="{00000000-0008-0000-0500-0000C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a:extLst>
            <a:ext uri="{FF2B5EF4-FFF2-40B4-BE49-F238E27FC236}">
              <a16:creationId xmlns:a16="http://schemas.microsoft.com/office/drawing/2014/main" id="{00000000-0008-0000-0500-0000C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a:extLst>
            <a:ext uri="{FF2B5EF4-FFF2-40B4-BE49-F238E27FC236}">
              <a16:creationId xmlns:a16="http://schemas.microsoft.com/office/drawing/2014/main" id="{00000000-0008-0000-0500-0000C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a:extLst>
            <a:ext uri="{FF2B5EF4-FFF2-40B4-BE49-F238E27FC236}">
              <a16:creationId xmlns:a16="http://schemas.microsoft.com/office/drawing/2014/main" id="{00000000-0008-0000-0500-0000C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a:extLst>
            <a:ext uri="{FF2B5EF4-FFF2-40B4-BE49-F238E27FC236}">
              <a16:creationId xmlns:a16="http://schemas.microsoft.com/office/drawing/2014/main" id="{00000000-0008-0000-0500-0000C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a:extLst>
            <a:ext uri="{FF2B5EF4-FFF2-40B4-BE49-F238E27FC236}">
              <a16:creationId xmlns:a16="http://schemas.microsoft.com/office/drawing/2014/main" id="{00000000-0008-0000-0500-0000C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a:extLst>
            <a:ext uri="{FF2B5EF4-FFF2-40B4-BE49-F238E27FC236}">
              <a16:creationId xmlns:a16="http://schemas.microsoft.com/office/drawing/2014/main" id="{00000000-0008-0000-0500-0000C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a:extLst>
            <a:ext uri="{FF2B5EF4-FFF2-40B4-BE49-F238E27FC236}">
              <a16:creationId xmlns:a16="http://schemas.microsoft.com/office/drawing/2014/main" id="{00000000-0008-0000-0500-0000C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a:extLst>
            <a:ext uri="{FF2B5EF4-FFF2-40B4-BE49-F238E27FC236}">
              <a16:creationId xmlns:a16="http://schemas.microsoft.com/office/drawing/2014/main" id="{00000000-0008-0000-0500-0000C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a:extLst>
            <a:ext uri="{FF2B5EF4-FFF2-40B4-BE49-F238E27FC236}">
              <a16:creationId xmlns:a16="http://schemas.microsoft.com/office/drawing/2014/main" id="{00000000-0008-0000-0500-0000C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a:extLst>
            <a:ext uri="{FF2B5EF4-FFF2-40B4-BE49-F238E27FC236}">
              <a16:creationId xmlns:a16="http://schemas.microsoft.com/office/drawing/2014/main" id="{00000000-0008-0000-0500-0000C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a:extLst>
            <a:ext uri="{FF2B5EF4-FFF2-40B4-BE49-F238E27FC236}">
              <a16:creationId xmlns:a16="http://schemas.microsoft.com/office/drawing/2014/main" id="{00000000-0008-0000-0500-0000D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a:extLst>
            <a:ext uri="{FF2B5EF4-FFF2-40B4-BE49-F238E27FC236}">
              <a16:creationId xmlns:a16="http://schemas.microsoft.com/office/drawing/2014/main" id="{00000000-0008-0000-0500-0000D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a:extLst>
            <a:ext uri="{FF2B5EF4-FFF2-40B4-BE49-F238E27FC236}">
              <a16:creationId xmlns:a16="http://schemas.microsoft.com/office/drawing/2014/main" id="{00000000-0008-0000-0500-0000D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a:extLst>
            <a:ext uri="{FF2B5EF4-FFF2-40B4-BE49-F238E27FC236}">
              <a16:creationId xmlns:a16="http://schemas.microsoft.com/office/drawing/2014/main" id="{00000000-0008-0000-0500-0000D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a:extLst>
            <a:ext uri="{FF2B5EF4-FFF2-40B4-BE49-F238E27FC236}">
              <a16:creationId xmlns:a16="http://schemas.microsoft.com/office/drawing/2014/main" id="{00000000-0008-0000-0500-0000D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a:extLst>
            <a:ext uri="{FF2B5EF4-FFF2-40B4-BE49-F238E27FC236}">
              <a16:creationId xmlns:a16="http://schemas.microsoft.com/office/drawing/2014/main" id="{00000000-0008-0000-0500-0000D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a:extLst>
            <a:ext uri="{FF2B5EF4-FFF2-40B4-BE49-F238E27FC236}">
              <a16:creationId xmlns:a16="http://schemas.microsoft.com/office/drawing/2014/main" id="{00000000-0008-0000-0500-0000D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a:extLst>
            <a:ext uri="{FF2B5EF4-FFF2-40B4-BE49-F238E27FC236}">
              <a16:creationId xmlns:a16="http://schemas.microsoft.com/office/drawing/2014/main" id="{00000000-0008-0000-0500-0000D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a:extLst>
            <a:ext uri="{FF2B5EF4-FFF2-40B4-BE49-F238E27FC236}">
              <a16:creationId xmlns:a16="http://schemas.microsoft.com/office/drawing/2014/main" id="{00000000-0008-0000-0500-0000D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a:extLst>
            <a:ext uri="{FF2B5EF4-FFF2-40B4-BE49-F238E27FC236}">
              <a16:creationId xmlns:a16="http://schemas.microsoft.com/office/drawing/2014/main" id="{00000000-0008-0000-0500-0000D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a:extLst>
            <a:ext uri="{FF2B5EF4-FFF2-40B4-BE49-F238E27FC236}">
              <a16:creationId xmlns:a16="http://schemas.microsoft.com/office/drawing/2014/main" id="{00000000-0008-0000-0500-0000D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a:extLst>
            <a:ext uri="{FF2B5EF4-FFF2-40B4-BE49-F238E27FC236}">
              <a16:creationId xmlns:a16="http://schemas.microsoft.com/office/drawing/2014/main" id="{00000000-0008-0000-0500-0000D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a:extLst>
            <a:ext uri="{FF2B5EF4-FFF2-40B4-BE49-F238E27FC236}">
              <a16:creationId xmlns:a16="http://schemas.microsoft.com/office/drawing/2014/main" id="{00000000-0008-0000-0500-0000D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a:extLst>
            <a:ext uri="{FF2B5EF4-FFF2-40B4-BE49-F238E27FC236}">
              <a16:creationId xmlns:a16="http://schemas.microsoft.com/office/drawing/2014/main" id="{00000000-0008-0000-0500-0000D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a:extLst>
            <a:ext uri="{FF2B5EF4-FFF2-40B4-BE49-F238E27FC236}">
              <a16:creationId xmlns:a16="http://schemas.microsoft.com/office/drawing/2014/main" id="{00000000-0008-0000-0500-0000D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a:extLst>
            <a:ext uri="{FF2B5EF4-FFF2-40B4-BE49-F238E27FC236}">
              <a16:creationId xmlns:a16="http://schemas.microsoft.com/office/drawing/2014/main" id="{00000000-0008-0000-0500-0000D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a:extLst>
            <a:ext uri="{FF2B5EF4-FFF2-40B4-BE49-F238E27FC236}">
              <a16:creationId xmlns:a16="http://schemas.microsoft.com/office/drawing/2014/main" id="{00000000-0008-0000-0500-0000E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a:extLst>
            <a:ext uri="{FF2B5EF4-FFF2-40B4-BE49-F238E27FC236}">
              <a16:creationId xmlns:a16="http://schemas.microsoft.com/office/drawing/2014/main" id="{00000000-0008-0000-0500-0000E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a:extLst>
            <a:ext uri="{FF2B5EF4-FFF2-40B4-BE49-F238E27FC236}">
              <a16:creationId xmlns:a16="http://schemas.microsoft.com/office/drawing/2014/main" id="{00000000-0008-0000-0500-0000E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a:extLst>
            <a:ext uri="{FF2B5EF4-FFF2-40B4-BE49-F238E27FC236}">
              <a16:creationId xmlns:a16="http://schemas.microsoft.com/office/drawing/2014/main" id="{00000000-0008-0000-0500-0000E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a:extLst>
            <a:ext uri="{FF2B5EF4-FFF2-40B4-BE49-F238E27FC236}">
              <a16:creationId xmlns:a16="http://schemas.microsoft.com/office/drawing/2014/main" id="{00000000-0008-0000-0500-0000E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a:extLst>
            <a:ext uri="{FF2B5EF4-FFF2-40B4-BE49-F238E27FC236}">
              <a16:creationId xmlns:a16="http://schemas.microsoft.com/office/drawing/2014/main" id="{00000000-0008-0000-0500-0000E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a:extLst>
            <a:ext uri="{FF2B5EF4-FFF2-40B4-BE49-F238E27FC236}">
              <a16:creationId xmlns:a16="http://schemas.microsoft.com/office/drawing/2014/main" id="{00000000-0008-0000-0500-0000E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a:extLst>
            <a:ext uri="{FF2B5EF4-FFF2-40B4-BE49-F238E27FC236}">
              <a16:creationId xmlns:a16="http://schemas.microsoft.com/office/drawing/2014/main" id="{00000000-0008-0000-0500-0000E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a:extLst>
            <a:ext uri="{FF2B5EF4-FFF2-40B4-BE49-F238E27FC236}">
              <a16:creationId xmlns:a16="http://schemas.microsoft.com/office/drawing/2014/main" id="{00000000-0008-0000-0500-0000E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a:extLst>
            <a:ext uri="{FF2B5EF4-FFF2-40B4-BE49-F238E27FC236}">
              <a16:creationId xmlns:a16="http://schemas.microsoft.com/office/drawing/2014/main" id="{00000000-0008-0000-0500-0000E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a:extLst>
            <a:ext uri="{FF2B5EF4-FFF2-40B4-BE49-F238E27FC236}">
              <a16:creationId xmlns:a16="http://schemas.microsoft.com/office/drawing/2014/main" id="{00000000-0008-0000-0500-0000E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a:extLst>
            <a:ext uri="{FF2B5EF4-FFF2-40B4-BE49-F238E27FC236}">
              <a16:creationId xmlns:a16="http://schemas.microsoft.com/office/drawing/2014/main" id="{00000000-0008-0000-0500-0000E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a:extLst>
            <a:ext uri="{FF2B5EF4-FFF2-40B4-BE49-F238E27FC236}">
              <a16:creationId xmlns:a16="http://schemas.microsoft.com/office/drawing/2014/main" id="{00000000-0008-0000-0500-0000E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a:extLst>
            <a:ext uri="{FF2B5EF4-FFF2-40B4-BE49-F238E27FC236}">
              <a16:creationId xmlns:a16="http://schemas.microsoft.com/office/drawing/2014/main" id="{00000000-0008-0000-0500-0000E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a:extLst>
            <a:ext uri="{FF2B5EF4-FFF2-40B4-BE49-F238E27FC236}">
              <a16:creationId xmlns:a16="http://schemas.microsoft.com/office/drawing/2014/main" id="{00000000-0008-0000-0500-0000E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a:extLst>
            <a:ext uri="{FF2B5EF4-FFF2-40B4-BE49-F238E27FC236}">
              <a16:creationId xmlns:a16="http://schemas.microsoft.com/office/drawing/2014/main" id="{00000000-0008-0000-0500-0000E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a:extLst>
            <a:ext uri="{FF2B5EF4-FFF2-40B4-BE49-F238E27FC236}">
              <a16:creationId xmlns:a16="http://schemas.microsoft.com/office/drawing/2014/main" id="{00000000-0008-0000-0500-0000F0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a:extLst>
            <a:ext uri="{FF2B5EF4-FFF2-40B4-BE49-F238E27FC236}">
              <a16:creationId xmlns:a16="http://schemas.microsoft.com/office/drawing/2014/main" id="{00000000-0008-0000-0500-0000F1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a:extLst>
            <a:ext uri="{FF2B5EF4-FFF2-40B4-BE49-F238E27FC236}">
              <a16:creationId xmlns:a16="http://schemas.microsoft.com/office/drawing/2014/main" id="{00000000-0008-0000-0500-0000F2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a:extLst>
            <a:ext uri="{FF2B5EF4-FFF2-40B4-BE49-F238E27FC236}">
              <a16:creationId xmlns:a16="http://schemas.microsoft.com/office/drawing/2014/main" id="{00000000-0008-0000-0500-0000F3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a:extLst>
            <a:ext uri="{FF2B5EF4-FFF2-40B4-BE49-F238E27FC236}">
              <a16:creationId xmlns:a16="http://schemas.microsoft.com/office/drawing/2014/main" id="{00000000-0008-0000-0500-0000F4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a:extLst>
            <a:ext uri="{FF2B5EF4-FFF2-40B4-BE49-F238E27FC236}">
              <a16:creationId xmlns:a16="http://schemas.microsoft.com/office/drawing/2014/main" id="{00000000-0008-0000-0500-0000F5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a:extLst>
            <a:ext uri="{FF2B5EF4-FFF2-40B4-BE49-F238E27FC236}">
              <a16:creationId xmlns:a16="http://schemas.microsoft.com/office/drawing/2014/main" id="{00000000-0008-0000-0500-0000F6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a:extLst>
            <a:ext uri="{FF2B5EF4-FFF2-40B4-BE49-F238E27FC236}">
              <a16:creationId xmlns:a16="http://schemas.microsoft.com/office/drawing/2014/main" id="{00000000-0008-0000-0500-0000F7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a:extLst>
            <a:ext uri="{FF2B5EF4-FFF2-40B4-BE49-F238E27FC236}">
              <a16:creationId xmlns:a16="http://schemas.microsoft.com/office/drawing/2014/main" id="{00000000-0008-0000-0500-0000F8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a:extLst>
            <a:ext uri="{FF2B5EF4-FFF2-40B4-BE49-F238E27FC236}">
              <a16:creationId xmlns:a16="http://schemas.microsoft.com/office/drawing/2014/main" id="{00000000-0008-0000-0500-0000F9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a:extLst>
            <a:ext uri="{FF2B5EF4-FFF2-40B4-BE49-F238E27FC236}">
              <a16:creationId xmlns:a16="http://schemas.microsoft.com/office/drawing/2014/main" id="{00000000-0008-0000-0500-0000FA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a:extLst>
            <a:ext uri="{FF2B5EF4-FFF2-40B4-BE49-F238E27FC236}">
              <a16:creationId xmlns:a16="http://schemas.microsoft.com/office/drawing/2014/main" id="{00000000-0008-0000-0500-0000FB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a:extLst>
            <a:ext uri="{FF2B5EF4-FFF2-40B4-BE49-F238E27FC236}">
              <a16:creationId xmlns:a16="http://schemas.microsoft.com/office/drawing/2014/main" id="{00000000-0008-0000-0500-0000FC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a:extLst>
            <a:ext uri="{FF2B5EF4-FFF2-40B4-BE49-F238E27FC236}">
              <a16:creationId xmlns:a16="http://schemas.microsoft.com/office/drawing/2014/main" id="{00000000-0008-0000-0500-0000FD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a:extLst>
            <a:ext uri="{FF2B5EF4-FFF2-40B4-BE49-F238E27FC236}">
              <a16:creationId xmlns:a16="http://schemas.microsoft.com/office/drawing/2014/main" id="{00000000-0008-0000-0500-0000FE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a:extLst>
            <a:ext uri="{FF2B5EF4-FFF2-40B4-BE49-F238E27FC236}">
              <a16:creationId xmlns:a16="http://schemas.microsoft.com/office/drawing/2014/main" id="{00000000-0008-0000-0500-0000FF0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a:extLst>
            <a:ext uri="{FF2B5EF4-FFF2-40B4-BE49-F238E27FC236}">
              <a16:creationId xmlns:a16="http://schemas.microsoft.com/office/drawing/2014/main" id="{00000000-0008-0000-0500-00000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a:extLst>
            <a:ext uri="{FF2B5EF4-FFF2-40B4-BE49-F238E27FC236}">
              <a16:creationId xmlns:a16="http://schemas.microsoft.com/office/drawing/2014/main" id="{00000000-0008-0000-0500-00000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a:extLst>
            <a:ext uri="{FF2B5EF4-FFF2-40B4-BE49-F238E27FC236}">
              <a16:creationId xmlns:a16="http://schemas.microsoft.com/office/drawing/2014/main" id="{00000000-0008-0000-0500-00000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a:extLst>
            <a:ext uri="{FF2B5EF4-FFF2-40B4-BE49-F238E27FC236}">
              <a16:creationId xmlns:a16="http://schemas.microsoft.com/office/drawing/2014/main" id="{00000000-0008-0000-0500-00000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a:extLst>
            <a:ext uri="{FF2B5EF4-FFF2-40B4-BE49-F238E27FC236}">
              <a16:creationId xmlns:a16="http://schemas.microsoft.com/office/drawing/2014/main" id="{00000000-0008-0000-0500-00000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a:extLst>
            <a:ext uri="{FF2B5EF4-FFF2-40B4-BE49-F238E27FC236}">
              <a16:creationId xmlns:a16="http://schemas.microsoft.com/office/drawing/2014/main" id="{00000000-0008-0000-0500-00000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a:extLst>
            <a:ext uri="{FF2B5EF4-FFF2-40B4-BE49-F238E27FC236}">
              <a16:creationId xmlns:a16="http://schemas.microsoft.com/office/drawing/2014/main" id="{00000000-0008-0000-0500-00000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a:extLst>
            <a:ext uri="{FF2B5EF4-FFF2-40B4-BE49-F238E27FC236}">
              <a16:creationId xmlns:a16="http://schemas.microsoft.com/office/drawing/2014/main" id="{00000000-0008-0000-0500-00000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a:extLst>
            <a:ext uri="{FF2B5EF4-FFF2-40B4-BE49-F238E27FC236}">
              <a16:creationId xmlns:a16="http://schemas.microsoft.com/office/drawing/2014/main" id="{00000000-0008-0000-0500-00000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a:extLst>
            <a:ext uri="{FF2B5EF4-FFF2-40B4-BE49-F238E27FC236}">
              <a16:creationId xmlns:a16="http://schemas.microsoft.com/office/drawing/2014/main" id="{00000000-0008-0000-0500-00000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a:extLst>
            <a:ext uri="{FF2B5EF4-FFF2-40B4-BE49-F238E27FC236}">
              <a16:creationId xmlns:a16="http://schemas.microsoft.com/office/drawing/2014/main" id="{00000000-0008-0000-0500-00000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a:extLst>
            <a:ext uri="{FF2B5EF4-FFF2-40B4-BE49-F238E27FC236}">
              <a16:creationId xmlns:a16="http://schemas.microsoft.com/office/drawing/2014/main" id="{00000000-0008-0000-0500-00000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a:extLst>
            <a:ext uri="{FF2B5EF4-FFF2-40B4-BE49-F238E27FC236}">
              <a16:creationId xmlns:a16="http://schemas.microsoft.com/office/drawing/2014/main" id="{00000000-0008-0000-0500-00000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a:extLst>
            <a:ext uri="{FF2B5EF4-FFF2-40B4-BE49-F238E27FC236}">
              <a16:creationId xmlns:a16="http://schemas.microsoft.com/office/drawing/2014/main" id="{00000000-0008-0000-0500-00000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a:extLst>
            <a:ext uri="{FF2B5EF4-FFF2-40B4-BE49-F238E27FC236}">
              <a16:creationId xmlns:a16="http://schemas.microsoft.com/office/drawing/2014/main" id="{00000000-0008-0000-0500-00000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a:extLst>
            <a:ext uri="{FF2B5EF4-FFF2-40B4-BE49-F238E27FC236}">
              <a16:creationId xmlns:a16="http://schemas.microsoft.com/office/drawing/2014/main" id="{00000000-0008-0000-0500-00000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a:extLst>
            <a:ext uri="{FF2B5EF4-FFF2-40B4-BE49-F238E27FC236}">
              <a16:creationId xmlns:a16="http://schemas.microsoft.com/office/drawing/2014/main" id="{00000000-0008-0000-0500-00001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a:extLst>
            <a:ext uri="{FF2B5EF4-FFF2-40B4-BE49-F238E27FC236}">
              <a16:creationId xmlns:a16="http://schemas.microsoft.com/office/drawing/2014/main" id="{00000000-0008-0000-0500-00001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a:extLst>
            <a:ext uri="{FF2B5EF4-FFF2-40B4-BE49-F238E27FC236}">
              <a16:creationId xmlns:a16="http://schemas.microsoft.com/office/drawing/2014/main" id="{00000000-0008-0000-0500-00001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a:extLst>
            <a:ext uri="{FF2B5EF4-FFF2-40B4-BE49-F238E27FC236}">
              <a16:creationId xmlns:a16="http://schemas.microsoft.com/office/drawing/2014/main" id="{00000000-0008-0000-0500-00001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a:extLst>
            <a:ext uri="{FF2B5EF4-FFF2-40B4-BE49-F238E27FC236}">
              <a16:creationId xmlns:a16="http://schemas.microsoft.com/office/drawing/2014/main" id="{00000000-0008-0000-0500-00001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a:extLst>
            <a:ext uri="{FF2B5EF4-FFF2-40B4-BE49-F238E27FC236}">
              <a16:creationId xmlns:a16="http://schemas.microsoft.com/office/drawing/2014/main" id="{00000000-0008-0000-0500-00001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a:extLst>
            <a:ext uri="{FF2B5EF4-FFF2-40B4-BE49-F238E27FC236}">
              <a16:creationId xmlns:a16="http://schemas.microsoft.com/office/drawing/2014/main" id="{00000000-0008-0000-0500-00001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a:extLst>
            <a:ext uri="{FF2B5EF4-FFF2-40B4-BE49-F238E27FC236}">
              <a16:creationId xmlns:a16="http://schemas.microsoft.com/office/drawing/2014/main" id="{00000000-0008-0000-0500-00001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a:extLst>
            <a:ext uri="{FF2B5EF4-FFF2-40B4-BE49-F238E27FC236}">
              <a16:creationId xmlns:a16="http://schemas.microsoft.com/office/drawing/2014/main" id="{00000000-0008-0000-0500-00001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a:extLst>
            <a:ext uri="{FF2B5EF4-FFF2-40B4-BE49-F238E27FC236}">
              <a16:creationId xmlns:a16="http://schemas.microsoft.com/office/drawing/2014/main" id="{00000000-0008-0000-0500-00001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a:extLst>
            <a:ext uri="{FF2B5EF4-FFF2-40B4-BE49-F238E27FC236}">
              <a16:creationId xmlns:a16="http://schemas.microsoft.com/office/drawing/2014/main" id="{00000000-0008-0000-0500-00001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a:extLst>
            <a:ext uri="{FF2B5EF4-FFF2-40B4-BE49-F238E27FC236}">
              <a16:creationId xmlns:a16="http://schemas.microsoft.com/office/drawing/2014/main" id="{00000000-0008-0000-0500-00001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a:extLst>
            <a:ext uri="{FF2B5EF4-FFF2-40B4-BE49-F238E27FC236}">
              <a16:creationId xmlns:a16="http://schemas.microsoft.com/office/drawing/2014/main" id="{00000000-0008-0000-0500-00001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a:extLst>
            <a:ext uri="{FF2B5EF4-FFF2-40B4-BE49-F238E27FC236}">
              <a16:creationId xmlns:a16="http://schemas.microsoft.com/office/drawing/2014/main" id="{00000000-0008-0000-0500-00001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a:extLst>
            <a:ext uri="{FF2B5EF4-FFF2-40B4-BE49-F238E27FC236}">
              <a16:creationId xmlns:a16="http://schemas.microsoft.com/office/drawing/2014/main" id="{00000000-0008-0000-0500-00001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a:extLst>
            <a:ext uri="{FF2B5EF4-FFF2-40B4-BE49-F238E27FC236}">
              <a16:creationId xmlns:a16="http://schemas.microsoft.com/office/drawing/2014/main" id="{00000000-0008-0000-0500-00001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a:extLst>
            <a:ext uri="{FF2B5EF4-FFF2-40B4-BE49-F238E27FC236}">
              <a16:creationId xmlns:a16="http://schemas.microsoft.com/office/drawing/2014/main" id="{00000000-0008-0000-0500-00002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a:extLst>
            <a:ext uri="{FF2B5EF4-FFF2-40B4-BE49-F238E27FC236}">
              <a16:creationId xmlns:a16="http://schemas.microsoft.com/office/drawing/2014/main" id="{00000000-0008-0000-0500-00002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a:extLst>
            <a:ext uri="{FF2B5EF4-FFF2-40B4-BE49-F238E27FC236}">
              <a16:creationId xmlns:a16="http://schemas.microsoft.com/office/drawing/2014/main" id="{00000000-0008-0000-0500-00002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a:extLst>
            <a:ext uri="{FF2B5EF4-FFF2-40B4-BE49-F238E27FC236}">
              <a16:creationId xmlns:a16="http://schemas.microsoft.com/office/drawing/2014/main" id="{00000000-0008-0000-0500-00002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a:extLst>
            <a:ext uri="{FF2B5EF4-FFF2-40B4-BE49-F238E27FC236}">
              <a16:creationId xmlns:a16="http://schemas.microsoft.com/office/drawing/2014/main" id="{00000000-0008-0000-0500-00002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a:extLst>
            <a:ext uri="{FF2B5EF4-FFF2-40B4-BE49-F238E27FC236}">
              <a16:creationId xmlns:a16="http://schemas.microsoft.com/office/drawing/2014/main" id="{00000000-0008-0000-0500-00002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a:extLst>
            <a:ext uri="{FF2B5EF4-FFF2-40B4-BE49-F238E27FC236}">
              <a16:creationId xmlns:a16="http://schemas.microsoft.com/office/drawing/2014/main" id="{00000000-0008-0000-0500-00002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a:extLst>
            <a:ext uri="{FF2B5EF4-FFF2-40B4-BE49-F238E27FC236}">
              <a16:creationId xmlns:a16="http://schemas.microsoft.com/office/drawing/2014/main" id="{00000000-0008-0000-0500-00002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a:extLst>
            <a:ext uri="{FF2B5EF4-FFF2-40B4-BE49-F238E27FC236}">
              <a16:creationId xmlns:a16="http://schemas.microsoft.com/office/drawing/2014/main" id="{00000000-0008-0000-0500-00002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a:extLst>
            <a:ext uri="{FF2B5EF4-FFF2-40B4-BE49-F238E27FC236}">
              <a16:creationId xmlns:a16="http://schemas.microsoft.com/office/drawing/2014/main" id="{00000000-0008-0000-0500-00002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a:extLst>
            <a:ext uri="{FF2B5EF4-FFF2-40B4-BE49-F238E27FC236}">
              <a16:creationId xmlns:a16="http://schemas.microsoft.com/office/drawing/2014/main" id="{00000000-0008-0000-0500-00002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a:extLst>
            <a:ext uri="{FF2B5EF4-FFF2-40B4-BE49-F238E27FC236}">
              <a16:creationId xmlns:a16="http://schemas.microsoft.com/office/drawing/2014/main" id="{00000000-0008-0000-0500-00002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a:extLst>
            <a:ext uri="{FF2B5EF4-FFF2-40B4-BE49-F238E27FC236}">
              <a16:creationId xmlns:a16="http://schemas.microsoft.com/office/drawing/2014/main" id="{00000000-0008-0000-0500-00002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a:extLst>
            <a:ext uri="{FF2B5EF4-FFF2-40B4-BE49-F238E27FC236}">
              <a16:creationId xmlns:a16="http://schemas.microsoft.com/office/drawing/2014/main" id="{00000000-0008-0000-0500-00002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a:extLst>
            <a:ext uri="{FF2B5EF4-FFF2-40B4-BE49-F238E27FC236}">
              <a16:creationId xmlns:a16="http://schemas.microsoft.com/office/drawing/2014/main" id="{00000000-0008-0000-0500-00002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a:extLst>
            <a:ext uri="{FF2B5EF4-FFF2-40B4-BE49-F238E27FC236}">
              <a16:creationId xmlns:a16="http://schemas.microsoft.com/office/drawing/2014/main" id="{00000000-0008-0000-0500-00002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a:extLst>
            <a:ext uri="{FF2B5EF4-FFF2-40B4-BE49-F238E27FC236}">
              <a16:creationId xmlns:a16="http://schemas.microsoft.com/office/drawing/2014/main" id="{00000000-0008-0000-0500-00003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a:extLst>
            <a:ext uri="{FF2B5EF4-FFF2-40B4-BE49-F238E27FC236}">
              <a16:creationId xmlns:a16="http://schemas.microsoft.com/office/drawing/2014/main" id="{00000000-0008-0000-0500-00003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a:extLst>
            <a:ext uri="{FF2B5EF4-FFF2-40B4-BE49-F238E27FC236}">
              <a16:creationId xmlns:a16="http://schemas.microsoft.com/office/drawing/2014/main" id="{00000000-0008-0000-0500-00003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a:extLst>
            <a:ext uri="{FF2B5EF4-FFF2-40B4-BE49-F238E27FC236}">
              <a16:creationId xmlns:a16="http://schemas.microsoft.com/office/drawing/2014/main" id="{00000000-0008-0000-0500-00003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a:extLst>
            <a:ext uri="{FF2B5EF4-FFF2-40B4-BE49-F238E27FC236}">
              <a16:creationId xmlns:a16="http://schemas.microsoft.com/office/drawing/2014/main" id="{00000000-0008-0000-0500-00003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a:extLst>
            <a:ext uri="{FF2B5EF4-FFF2-40B4-BE49-F238E27FC236}">
              <a16:creationId xmlns:a16="http://schemas.microsoft.com/office/drawing/2014/main" id="{00000000-0008-0000-0500-00003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a:extLst>
            <a:ext uri="{FF2B5EF4-FFF2-40B4-BE49-F238E27FC236}">
              <a16:creationId xmlns:a16="http://schemas.microsoft.com/office/drawing/2014/main" id="{00000000-0008-0000-0500-00003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a:extLst>
            <a:ext uri="{FF2B5EF4-FFF2-40B4-BE49-F238E27FC236}">
              <a16:creationId xmlns:a16="http://schemas.microsoft.com/office/drawing/2014/main" id="{00000000-0008-0000-0500-00003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a:extLst>
            <a:ext uri="{FF2B5EF4-FFF2-40B4-BE49-F238E27FC236}">
              <a16:creationId xmlns:a16="http://schemas.microsoft.com/office/drawing/2014/main" id="{00000000-0008-0000-0500-00003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a:extLst>
            <a:ext uri="{FF2B5EF4-FFF2-40B4-BE49-F238E27FC236}">
              <a16:creationId xmlns:a16="http://schemas.microsoft.com/office/drawing/2014/main" id="{00000000-0008-0000-0500-00003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a:extLst>
            <a:ext uri="{FF2B5EF4-FFF2-40B4-BE49-F238E27FC236}">
              <a16:creationId xmlns:a16="http://schemas.microsoft.com/office/drawing/2014/main" id="{00000000-0008-0000-0500-00003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a:extLst>
            <a:ext uri="{FF2B5EF4-FFF2-40B4-BE49-F238E27FC236}">
              <a16:creationId xmlns:a16="http://schemas.microsoft.com/office/drawing/2014/main" id="{00000000-0008-0000-0500-00003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a:extLst>
            <a:ext uri="{FF2B5EF4-FFF2-40B4-BE49-F238E27FC236}">
              <a16:creationId xmlns:a16="http://schemas.microsoft.com/office/drawing/2014/main" id="{00000000-0008-0000-0500-00003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a:extLst>
            <a:ext uri="{FF2B5EF4-FFF2-40B4-BE49-F238E27FC236}">
              <a16:creationId xmlns:a16="http://schemas.microsoft.com/office/drawing/2014/main" id="{00000000-0008-0000-0500-00003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a:extLst>
            <a:ext uri="{FF2B5EF4-FFF2-40B4-BE49-F238E27FC236}">
              <a16:creationId xmlns:a16="http://schemas.microsoft.com/office/drawing/2014/main" id="{00000000-0008-0000-0500-00003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a:extLst>
            <a:ext uri="{FF2B5EF4-FFF2-40B4-BE49-F238E27FC236}">
              <a16:creationId xmlns:a16="http://schemas.microsoft.com/office/drawing/2014/main" id="{00000000-0008-0000-0500-00003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a:extLst>
            <a:ext uri="{FF2B5EF4-FFF2-40B4-BE49-F238E27FC236}">
              <a16:creationId xmlns:a16="http://schemas.microsoft.com/office/drawing/2014/main" id="{00000000-0008-0000-0500-00004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a:extLst>
            <a:ext uri="{FF2B5EF4-FFF2-40B4-BE49-F238E27FC236}">
              <a16:creationId xmlns:a16="http://schemas.microsoft.com/office/drawing/2014/main" id="{00000000-0008-0000-0500-00004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a:extLst>
            <a:ext uri="{FF2B5EF4-FFF2-40B4-BE49-F238E27FC236}">
              <a16:creationId xmlns:a16="http://schemas.microsoft.com/office/drawing/2014/main" id="{00000000-0008-0000-0500-00004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a:extLst>
            <a:ext uri="{FF2B5EF4-FFF2-40B4-BE49-F238E27FC236}">
              <a16:creationId xmlns:a16="http://schemas.microsoft.com/office/drawing/2014/main" id="{00000000-0008-0000-0500-00004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a:extLst>
            <a:ext uri="{FF2B5EF4-FFF2-40B4-BE49-F238E27FC236}">
              <a16:creationId xmlns:a16="http://schemas.microsoft.com/office/drawing/2014/main" id="{00000000-0008-0000-0500-00004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a:extLst>
            <a:ext uri="{FF2B5EF4-FFF2-40B4-BE49-F238E27FC236}">
              <a16:creationId xmlns:a16="http://schemas.microsoft.com/office/drawing/2014/main" id="{00000000-0008-0000-0500-00004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a:extLst>
            <a:ext uri="{FF2B5EF4-FFF2-40B4-BE49-F238E27FC236}">
              <a16:creationId xmlns:a16="http://schemas.microsoft.com/office/drawing/2014/main" id="{00000000-0008-0000-0500-00004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a:extLst>
            <a:ext uri="{FF2B5EF4-FFF2-40B4-BE49-F238E27FC236}">
              <a16:creationId xmlns:a16="http://schemas.microsoft.com/office/drawing/2014/main" id="{00000000-0008-0000-0500-00004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a:extLst>
            <a:ext uri="{FF2B5EF4-FFF2-40B4-BE49-F238E27FC236}">
              <a16:creationId xmlns:a16="http://schemas.microsoft.com/office/drawing/2014/main" id="{00000000-0008-0000-0500-00004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a:extLst>
            <a:ext uri="{FF2B5EF4-FFF2-40B4-BE49-F238E27FC236}">
              <a16:creationId xmlns:a16="http://schemas.microsoft.com/office/drawing/2014/main" id="{00000000-0008-0000-0500-00004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a:extLst>
            <a:ext uri="{FF2B5EF4-FFF2-40B4-BE49-F238E27FC236}">
              <a16:creationId xmlns:a16="http://schemas.microsoft.com/office/drawing/2014/main" id="{00000000-0008-0000-0500-00004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a:extLst>
            <a:ext uri="{FF2B5EF4-FFF2-40B4-BE49-F238E27FC236}">
              <a16:creationId xmlns:a16="http://schemas.microsoft.com/office/drawing/2014/main" id="{00000000-0008-0000-0500-00004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a:extLst>
            <a:ext uri="{FF2B5EF4-FFF2-40B4-BE49-F238E27FC236}">
              <a16:creationId xmlns:a16="http://schemas.microsoft.com/office/drawing/2014/main" id="{00000000-0008-0000-0500-00004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a:extLst>
            <a:ext uri="{FF2B5EF4-FFF2-40B4-BE49-F238E27FC236}">
              <a16:creationId xmlns:a16="http://schemas.microsoft.com/office/drawing/2014/main" id="{00000000-0008-0000-0500-00004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a:extLst>
            <a:ext uri="{FF2B5EF4-FFF2-40B4-BE49-F238E27FC236}">
              <a16:creationId xmlns:a16="http://schemas.microsoft.com/office/drawing/2014/main" id="{00000000-0008-0000-0500-00004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a:extLst>
            <a:ext uri="{FF2B5EF4-FFF2-40B4-BE49-F238E27FC236}">
              <a16:creationId xmlns:a16="http://schemas.microsoft.com/office/drawing/2014/main" id="{00000000-0008-0000-0500-00004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a:extLst>
            <a:ext uri="{FF2B5EF4-FFF2-40B4-BE49-F238E27FC236}">
              <a16:creationId xmlns:a16="http://schemas.microsoft.com/office/drawing/2014/main" id="{00000000-0008-0000-0500-00005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a:extLst>
            <a:ext uri="{FF2B5EF4-FFF2-40B4-BE49-F238E27FC236}">
              <a16:creationId xmlns:a16="http://schemas.microsoft.com/office/drawing/2014/main" id="{00000000-0008-0000-0500-00005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a:extLst>
            <a:ext uri="{FF2B5EF4-FFF2-40B4-BE49-F238E27FC236}">
              <a16:creationId xmlns:a16="http://schemas.microsoft.com/office/drawing/2014/main" id="{00000000-0008-0000-0500-00005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a:extLst>
            <a:ext uri="{FF2B5EF4-FFF2-40B4-BE49-F238E27FC236}">
              <a16:creationId xmlns:a16="http://schemas.microsoft.com/office/drawing/2014/main" id="{00000000-0008-0000-0500-00005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a:extLst>
            <a:ext uri="{FF2B5EF4-FFF2-40B4-BE49-F238E27FC236}">
              <a16:creationId xmlns:a16="http://schemas.microsoft.com/office/drawing/2014/main" id="{00000000-0008-0000-0500-00005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a:extLst>
            <a:ext uri="{FF2B5EF4-FFF2-40B4-BE49-F238E27FC236}">
              <a16:creationId xmlns:a16="http://schemas.microsoft.com/office/drawing/2014/main" id="{00000000-0008-0000-0500-00005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a:extLst>
            <a:ext uri="{FF2B5EF4-FFF2-40B4-BE49-F238E27FC236}">
              <a16:creationId xmlns:a16="http://schemas.microsoft.com/office/drawing/2014/main" id="{00000000-0008-0000-0500-00005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a:extLst>
            <a:ext uri="{FF2B5EF4-FFF2-40B4-BE49-F238E27FC236}">
              <a16:creationId xmlns:a16="http://schemas.microsoft.com/office/drawing/2014/main" id="{00000000-0008-0000-0500-00005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a:extLst>
            <a:ext uri="{FF2B5EF4-FFF2-40B4-BE49-F238E27FC236}">
              <a16:creationId xmlns:a16="http://schemas.microsoft.com/office/drawing/2014/main" id="{00000000-0008-0000-0500-00005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a:extLst>
            <a:ext uri="{FF2B5EF4-FFF2-40B4-BE49-F238E27FC236}">
              <a16:creationId xmlns:a16="http://schemas.microsoft.com/office/drawing/2014/main" id="{00000000-0008-0000-0500-00005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a:extLst>
            <a:ext uri="{FF2B5EF4-FFF2-40B4-BE49-F238E27FC236}">
              <a16:creationId xmlns:a16="http://schemas.microsoft.com/office/drawing/2014/main" id="{00000000-0008-0000-0500-00005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a:extLst>
            <a:ext uri="{FF2B5EF4-FFF2-40B4-BE49-F238E27FC236}">
              <a16:creationId xmlns:a16="http://schemas.microsoft.com/office/drawing/2014/main" id="{00000000-0008-0000-0500-00005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a:extLst>
            <a:ext uri="{FF2B5EF4-FFF2-40B4-BE49-F238E27FC236}">
              <a16:creationId xmlns:a16="http://schemas.microsoft.com/office/drawing/2014/main" id="{00000000-0008-0000-0500-00005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a:extLst>
            <a:ext uri="{FF2B5EF4-FFF2-40B4-BE49-F238E27FC236}">
              <a16:creationId xmlns:a16="http://schemas.microsoft.com/office/drawing/2014/main" id="{00000000-0008-0000-0500-00005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a:extLst>
            <a:ext uri="{FF2B5EF4-FFF2-40B4-BE49-F238E27FC236}">
              <a16:creationId xmlns:a16="http://schemas.microsoft.com/office/drawing/2014/main" id="{00000000-0008-0000-0500-00005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a:extLst>
            <a:ext uri="{FF2B5EF4-FFF2-40B4-BE49-F238E27FC236}">
              <a16:creationId xmlns:a16="http://schemas.microsoft.com/office/drawing/2014/main" id="{00000000-0008-0000-0500-00005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a:extLst>
            <a:ext uri="{FF2B5EF4-FFF2-40B4-BE49-F238E27FC236}">
              <a16:creationId xmlns:a16="http://schemas.microsoft.com/office/drawing/2014/main" id="{00000000-0008-0000-0500-00006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a:extLst>
            <a:ext uri="{FF2B5EF4-FFF2-40B4-BE49-F238E27FC236}">
              <a16:creationId xmlns:a16="http://schemas.microsoft.com/office/drawing/2014/main" id="{00000000-0008-0000-0500-00006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a:extLst>
            <a:ext uri="{FF2B5EF4-FFF2-40B4-BE49-F238E27FC236}">
              <a16:creationId xmlns:a16="http://schemas.microsoft.com/office/drawing/2014/main" id="{00000000-0008-0000-0500-00006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a:extLst>
            <a:ext uri="{FF2B5EF4-FFF2-40B4-BE49-F238E27FC236}">
              <a16:creationId xmlns:a16="http://schemas.microsoft.com/office/drawing/2014/main" id="{00000000-0008-0000-0500-00006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a:extLst>
            <a:ext uri="{FF2B5EF4-FFF2-40B4-BE49-F238E27FC236}">
              <a16:creationId xmlns:a16="http://schemas.microsoft.com/office/drawing/2014/main" id="{00000000-0008-0000-0500-00006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a:extLst>
            <a:ext uri="{FF2B5EF4-FFF2-40B4-BE49-F238E27FC236}">
              <a16:creationId xmlns:a16="http://schemas.microsoft.com/office/drawing/2014/main" id="{00000000-0008-0000-0500-00006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a:extLst>
            <a:ext uri="{FF2B5EF4-FFF2-40B4-BE49-F238E27FC236}">
              <a16:creationId xmlns:a16="http://schemas.microsoft.com/office/drawing/2014/main" id="{00000000-0008-0000-0500-00006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a:extLst>
            <a:ext uri="{FF2B5EF4-FFF2-40B4-BE49-F238E27FC236}">
              <a16:creationId xmlns:a16="http://schemas.microsoft.com/office/drawing/2014/main" id="{00000000-0008-0000-0500-00006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a:extLst>
            <a:ext uri="{FF2B5EF4-FFF2-40B4-BE49-F238E27FC236}">
              <a16:creationId xmlns:a16="http://schemas.microsoft.com/office/drawing/2014/main" id="{00000000-0008-0000-0500-00006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a:extLst>
            <a:ext uri="{FF2B5EF4-FFF2-40B4-BE49-F238E27FC236}">
              <a16:creationId xmlns:a16="http://schemas.microsoft.com/office/drawing/2014/main" id="{00000000-0008-0000-0500-00006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a:extLst>
            <a:ext uri="{FF2B5EF4-FFF2-40B4-BE49-F238E27FC236}">
              <a16:creationId xmlns:a16="http://schemas.microsoft.com/office/drawing/2014/main" id="{00000000-0008-0000-0500-00006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a:extLst>
            <a:ext uri="{FF2B5EF4-FFF2-40B4-BE49-F238E27FC236}">
              <a16:creationId xmlns:a16="http://schemas.microsoft.com/office/drawing/2014/main" id="{00000000-0008-0000-0500-00006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a:extLst>
            <a:ext uri="{FF2B5EF4-FFF2-40B4-BE49-F238E27FC236}">
              <a16:creationId xmlns:a16="http://schemas.microsoft.com/office/drawing/2014/main" id="{00000000-0008-0000-0500-00006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a:extLst>
            <a:ext uri="{FF2B5EF4-FFF2-40B4-BE49-F238E27FC236}">
              <a16:creationId xmlns:a16="http://schemas.microsoft.com/office/drawing/2014/main" id="{00000000-0008-0000-0500-00006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a:extLst>
            <a:ext uri="{FF2B5EF4-FFF2-40B4-BE49-F238E27FC236}">
              <a16:creationId xmlns:a16="http://schemas.microsoft.com/office/drawing/2014/main" id="{00000000-0008-0000-0500-00006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a:extLst>
            <a:ext uri="{FF2B5EF4-FFF2-40B4-BE49-F238E27FC236}">
              <a16:creationId xmlns:a16="http://schemas.microsoft.com/office/drawing/2014/main" id="{00000000-0008-0000-0500-00006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a:extLst>
            <a:ext uri="{FF2B5EF4-FFF2-40B4-BE49-F238E27FC236}">
              <a16:creationId xmlns:a16="http://schemas.microsoft.com/office/drawing/2014/main" id="{00000000-0008-0000-0500-00007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a:extLst>
            <a:ext uri="{FF2B5EF4-FFF2-40B4-BE49-F238E27FC236}">
              <a16:creationId xmlns:a16="http://schemas.microsoft.com/office/drawing/2014/main" id="{00000000-0008-0000-0500-00007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a:extLst>
            <a:ext uri="{FF2B5EF4-FFF2-40B4-BE49-F238E27FC236}">
              <a16:creationId xmlns:a16="http://schemas.microsoft.com/office/drawing/2014/main" id="{00000000-0008-0000-0500-00007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a:extLst>
            <a:ext uri="{FF2B5EF4-FFF2-40B4-BE49-F238E27FC236}">
              <a16:creationId xmlns:a16="http://schemas.microsoft.com/office/drawing/2014/main" id="{00000000-0008-0000-0500-00007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a:extLst>
            <a:ext uri="{FF2B5EF4-FFF2-40B4-BE49-F238E27FC236}">
              <a16:creationId xmlns:a16="http://schemas.microsoft.com/office/drawing/2014/main" id="{00000000-0008-0000-0500-00007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a:extLst>
            <a:ext uri="{FF2B5EF4-FFF2-40B4-BE49-F238E27FC236}">
              <a16:creationId xmlns:a16="http://schemas.microsoft.com/office/drawing/2014/main" id="{00000000-0008-0000-0500-00007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a:extLst>
            <a:ext uri="{FF2B5EF4-FFF2-40B4-BE49-F238E27FC236}">
              <a16:creationId xmlns:a16="http://schemas.microsoft.com/office/drawing/2014/main" id="{00000000-0008-0000-0500-00007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a:extLst>
            <a:ext uri="{FF2B5EF4-FFF2-40B4-BE49-F238E27FC236}">
              <a16:creationId xmlns:a16="http://schemas.microsoft.com/office/drawing/2014/main" id="{00000000-0008-0000-0500-00007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a:extLst>
            <a:ext uri="{FF2B5EF4-FFF2-40B4-BE49-F238E27FC236}">
              <a16:creationId xmlns:a16="http://schemas.microsoft.com/office/drawing/2014/main" id="{00000000-0008-0000-0500-00007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a:extLst>
            <a:ext uri="{FF2B5EF4-FFF2-40B4-BE49-F238E27FC236}">
              <a16:creationId xmlns:a16="http://schemas.microsoft.com/office/drawing/2014/main" id="{00000000-0008-0000-0500-00007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a:extLst>
            <a:ext uri="{FF2B5EF4-FFF2-40B4-BE49-F238E27FC236}">
              <a16:creationId xmlns:a16="http://schemas.microsoft.com/office/drawing/2014/main" id="{00000000-0008-0000-0500-00007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a:extLst>
            <a:ext uri="{FF2B5EF4-FFF2-40B4-BE49-F238E27FC236}">
              <a16:creationId xmlns:a16="http://schemas.microsoft.com/office/drawing/2014/main" id="{00000000-0008-0000-0500-00007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a:extLst>
            <a:ext uri="{FF2B5EF4-FFF2-40B4-BE49-F238E27FC236}">
              <a16:creationId xmlns:a16="http://schemas.microsoft.com/office/drawing/2014/main" id="{00000000-0008-0000-0500-00007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a:extLst>
            <a:ext uri="{FF2B5EF4-FFF2-40B4-BE49-F238E27FC236}">
              <a16:creationId xmlns:a16="http://schemas.microsoft.com/office/drawing/2014/main" id="{00000000-0008-0000-0500-00007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a:extLst>
            <a:ext uri="{FF2B5EF4-FFF2-40B4-BE49-F238E27FC236}">
              <a16:creationId xmlns:a16="http://schemas.microsoft.com/office/drawing/2014/main" id="{00000000-0008-0000-0500-00007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a:extLst>
            <a:ext uri="{FF2B5EF4-FFF2-40B4-BE49-F238E27FC236}">
              <a16:creationId xmlns:a16="http://schemas.microsoft.com/office/drawing/2014/main" id="{00000000-0008-0000-0500-00007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a:extLst>
            <a:ext uri="{FF2B5EF4-FFF2-40B4-BE49-F238E27FC236}">
              <a16:creationId xmlns:a16="http://schemas.microsoft.com/office/drawing/2014/main" id="{00000000-0008-0000-0500-00008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a:extLst>
            <a:ext uri="{FF2B5EF4-FFF2-40B4-BE49-F238E27FC236}">
              <a16:creationId xmlns:a16="http://schemas.microsoft.com/office/drawing/2014/main" id="{00000000-0008-0000-0500-00008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a:extLst>
            <a:ext uri="{FF2B5EF4-FFF2-40B4-BE49-F238E27FC236}">
              <a16:creationId xmlns:a16="http://schemas.microsoft.com/office/drawing/2014/main" id="{00000000-0008-0000-0500-00008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a:extLst>
            <a:ext uri="{FF2B5EF4-FFF2-40B4-BE49-F238E27FC236}">
              <a16:creationId xmlns:a16="http://schemas.microsoft.com/office/drawing/2014/main" id="{00000000-0008-0000-0500-00008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a:extLst>
            <a:ext uri="{FF2B5EF4-FFF2-40B4-BE49-F238E27FC236}">
              <a16:creationId xmlns:a16="http://schemas.microsoft.com/office/drawing/2014/main" id="{00000000-0008-0000-0500-00008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a:extLst>
            <a:ext uri="{FF2B5EF4-FFF2-40B4-BE49-F238E27FC236}">
              <a16:creationId xmlns:a16="http://schemas.microsoft.com/office/drawing/2014/main" id="{00000000-0008-0000-0500-00008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a:extLst>
            <a:ext uri="{FF2B5EF4-FFF2-40B4-BE49-F238E27FC236}">
              <a16:creationId xmlns:a16="http://schemas.microsoft.com/office/drawing/2014/main" id="{00000000-0008-0000-0500-00008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a:extLst>
            <a:ext uri="{FF2B5EF4-FFF2-40B4-BE49-F238E27FC236}">
              <a16:creationId xmlns:a16="http://schemas.microsoft.com/office/drawing/2014/main" id="{00000000-0008-0000-0500-00008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a:extLst>
            <a:ext uri="{FF2B5EF4-FFF2-40B4-BE49-F238E27FC236}">
              <a16:creationId xmlns:a16="http://schemas.microsoft.com/office/drawing/2014/main" id="{00000000-0008-0000-0500-00008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a:extLst>
            <a:ext uri="{FF2B5EF4-FFF2-40B4-BE49-F238E27FC236}">
              <a16:creationId xmlns:a16="http://schemas.microsoft.com/office/drawing/2014/main" id="{00000000-0008-0000-0500-00008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a:extLst>
            <a:ext uri="{FF2B5EF4-FFF2-40B4-BE49-F238E27FC236}">
              <a16:creationId xmlns:a16="http://schemas.microsoft.com/office/drawing/2014/main" id="{00000000-0008-0000-0500-00008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a:extLst>
            <a:ext uri="{FF2B5EF4-FFF2-40B4-BE49-F238E27FC236}">
              <a16:creationId xmlns:a16="http://schemas.microsoft.com/office/drawing/2014/main" id="{00000000-0008-0000-0500-00008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a:extLst>
            <a:ext uri="{FF2B5EF4-FFF2-40B4-BE49-F238E27FC236}">
              <a16:creationId xmlns:a16="http://schemas.microsoft.com/office/drawing/2014/main" id="{00000000-0008-0000-0500-00008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a:extLst>
            <a:ext uri="{FF2B5EF4-FFF2-40B4-BE49-F238E27FC236}">
              <a16:creationId xmlns:a16="http://schemas.microsoft.com/office/drawing/2014/main" id="{00000000-0008-0000-0500-00008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a:extLst>
            <a:ext uri="{FF2B5EF4-FFF2-40B4-BE49-F238E27FC236}">
              <a16:creationId xmlns:a16="http://schemas.microsoft.com/office/drawing/2014/main" id="{00000000-0008-0000-0500-00008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a:extLst>
            <a:ext uri="{FF2B5EF4-FFF2-40B4-BE49-F238E27FC236}">
              <a16:creationId xmlns:a16="http://schemas.microsoft.com/office/drawing/2014/main" id="{00000000-0008-0000-0500-00008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a:extLst>
            <a:ext uri="{FF2B5EF4-FFF2-40B4-BE49-F238E27FC236}">
              <a16:creationId xmlns:a16="http://schemas.microsoft.com/office/drawing/2014/main" id="{00000000-0008-0000-0500-00009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a:extLst>
            <a:ext uri="{FF2B5EF4-FFF2-40B4-BE49-F238E27FC236}">
              <a16:creationId xmlns:a16="http://schemas.microsoft.com/office/drawing/2014/main" id="{00000000-0008-0000-0500-00009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a:extLst>
            <a:ext uri="{FF2B5EF4-FFF2-40B4-BE49-F238E27FC236}">
              <a16:creationId xmlns:a16="http://schemas.microsoft.com/office/drawing/2014/main" id="{00000000-0008-0000-0500-00009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a:extLst>
            <a:ext uri="{FF2B5EF4-FFF2-40B4-BE49-F238E27FC236}">
              <a16:creationId xmlns:a16="http://schemas.microsoft.com/office/drawing/2014/main" id="{00000000-0008-0000-0500-00009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a:extLst>
            <a:ext uri="{FF2B5EF4-FFF2-40B4-BE49-F238E27FC236}">
              <a16:creationId xmlns:a16="http://schemas.microsoft.com/office/drawing/2014/main" id="{00000000-0008-0000-0500-00009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a:extLst>
            <a:ext uri="{FF2B5EF4-FFF2-40B4-BE49-F238E27FC236}">
              <a16:creationId xmlns:a16="http://schemas.microsoft.com/office/drawing/2014/main" id="{00000000-0008-0000-0500-00009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a:extLst>
            <a:ext uri="{FF2B5EF4-FFF2-40B4-BE49-F238E27FC236}">
              <a16:creationId xmlns:a16="http://schemas.microsoft.com/office/drawing/2014/main" id="{00000000-0008-0000-0500-00009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a:extLst>
            <a:ext uri="{FF2B5EF4-FFF2-40B4-BE49-F238E27FC236}">
              <a16:creationId xmlns:a16="http://schemas.microsoft.com/office/drawing/2014/main" id="{00000000-0008-0000-0500-00009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a:extLst>
            <a:ext uri="{FF2B5EF4-FFF2-40B4-BE49-F238E27FC236}">
              <a16:creationId xmlns:a16="http://schemas.microsoft.com/office/drawing/2014/main" id="{00000000-0008-0000-0500-00009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a:extLst>
            <a:ext uri="{FF2B5EF4-FFF2-40B4-BE49-F238E27FC236}">
              <a16:creationId xmlns:a16="http://schemas.microsoft.com/office/drawing/2014/main" id="{00000000-0008-0000-0500-00009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a:extLst>
            <a:ext uri="{FF2B5EF4-FFF2-40B4-BE49-F238E27FC236}">
              <a16:creationId xmlns:a16="http://schemas.microsoft.com/office/drawing/2014/main" id="{00000000-0008-0000-0500-00009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a:extLst>
            <a:ext uri="{FF2B5EF4-FFF2-40B4-BE49-F238E27FC236}">
              <a16:creationId xmlns:a16="http://schemas.microsoft.com/office/drawing/2014/main" id="{00000000-0008-0000-0500-00009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a:extLst>
            <a:ext uri="{FF2B5EF4-FFF2-40B4-BE49-F238E27FC236}">
              <a16:creationId xmlns:a16="http://schemas.microsoft.com/office/drawing/2014/main" id="{00000000-0008-0000-0500-00009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a:extLst>
            <a:ext uri="{FF2B5EF4-FFF2-40B4-BE49-F238E27FC236}">
              <a16:creationId xmlns:a16="http://schemas.microsoft.com/office/drawing/2014/main" id="{00000000-0008-0000-0500-00009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a:extLst>
            <a:ext uri="{FF2B5EF4-FFF2-40B4-BE49-F238E27FC236}">
              <a16:creationId xmlns:a16="http://schemas.microsoft.com/office/drawing/2014/main" id="{00000000-0008-0000-0500-00009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a:extLst>
            <a:ext uri="{FF2B5EF4-FFF2-40B4-BE49-F238E27FC236}">
              <a16:creationId xmlns:a16="http://schemas.microsoft.com/office/drawing/2014/main" id="{00000000-0008-0000-0500-00009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a:extLst>
            <a:ext uri="{FF2B5EF4-FFF2-40B4-BE49-F238E27FC236}">
              <a16:creationId xmlns:a16="http://schemas.microsoft.com/office/drawing/2014/main" id="{00000000-0008-0000-0500-0000A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a:extLst>
            <a:ext uri="{FF2B5EF4-FFF2-40B4-BE49-F238E27FC236}">
              <a16:creationId xmlns:a16="http://schemas.microsoft.com/office/drawing/2014/main" id="{00000000-0008-0000-0500-0000A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a:extLst>
            <a:ext uri="{FF2B5EF4-FFF2-40B4-BE49-F238E27FC236}">
              <a16:creationId xmlns:a16="http://schemas.microsoft.com/office/drawing/2014/main" id="{00000000-0008-0000-0500-0000A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a:extLst>
            <a:ext uri="{FF2B5EF4-FFF2-40B4-BE49-F238E27FC236}">
              <a16:creationId xmlns:a16="http://schemas.microsoft.com/office/drawing/2014/main" id="{00000000-0008-0000-0500-0000A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a:extLst>
            <a:ext uri="{FF2B5EF4-FFF2-40B4-BE49-F238E27FC236}">
              <a16:creationId xmlns:a16="http://schemas.microsoft.com/office/drawing/2014/main" id="{00000000-0008-0000-0500-0000A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a:extLst>
            <a:ext uri="{FF2B5EF4-FFF2-40B4-BE49-F238E27FC236}">
              <a16:creationId xmlns:a16="http://schemas.microsoft.com/office/drawing/2014/main" id="{00000000-0008-0000-0500-0000A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a:extLst>
            <a:ext uri="{FF2B5EF4-FFF2-40B4-BE49-F238E27FC236}">
              <a16:creationId xmlns:a16="http://schemas.microsoft.com/office/drawing/2014/main" id="{00000000-0008-0000-0500-0000A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a:extLst>
            <a:ext uri="{FF2B5EF4-FFF2-40B4-BE49-F238E27FC236}">
              <a16:creationId xmlns:a16="http://schemas.microsoft.com/office/drawing/2014/main" id="{00000000-0008-0000-0500-0000A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a:extLst>
            <a:ext uri="{FF2B5EF4-FFF2-40B4-BE49-F238E27FC236}">
              <a16:creationId xmlns:a16="http://schemas.microsoft.com/office/drawing/2014/main" id="{00000000-0008-0000-0500-0000A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a:extLst>
            <a:ext uri="{FF2B5EF4-FFF2-40B4-BE49-F238E27FC236}">
              <a16:creationId xmlns:a16="http://schemas.microsoft.com/office/drawing/2014/main" id="{00000000-0008-0000-0500-0000A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a:extLst>
            <a:ext uri="{FF2B5EF4-FFF2-40B4-BE49-F238E27FC236}">
              <a16:creationId xmlns:a16="http://schemas.microsoft.com/office/drawing/2014/main" id="{00000000-0008-0000-0500-0000A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a:extLst>
            <a:ext uri="{FF2B5EF4-FFF2-40B4-BE49-F238E27FC236}">
              <a16:creationId xmlns:a16="http://schemas.microsoft.com/office/drawing/2014/main" id="{00000000-0008-0000-0500-0000A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a:extLst>
            <a:ext uri="{FF2B5EF4-FFF2-40B4-BE49-F238E27FC236}">
              <a16:creationId xmlns:a16="http://schemas.microsoft.com/office/drawing/2014/main" id="{00000000-0008-0000-0500-0000A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a:extLst>
            <a:ext uri="{FF2B5EF4-FFF2-40B4-BE49-F238E27FC236}">
              <a16:creationId xmlns:a16="http://schemas.microsoft.com/office/drawing/2014/main" id="{00000000-0008-0000-0500-0000A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a:extLst>
            <a:ext uri="{FF2B5EF4-FFF2-40B4-BE49-F238E27FC236}">
              <a16:creationId xmlns:a16="http://schemas.microsoft.com/office/drawing/2014/main" id="{00000000-0008-0000-0500-0000A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a:extLst>
            <a:ext uri="{FF2B5EF4-FFF2-40B4-BE49-F238E27FC236}">
              <a16:creationId xmlns:a16="http://schemas.microsoft.com/office/drawing/2014/main" id="{00000000-0008-0000-0500-0000A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a:extLst>
            <a:ext uri="{FF2B5EF4-FFF2-40B4-BE49-F238E27FC236}">
              <a16:creationId xmlns:a16="http://schemas.microsoft.com/office/drawing/2014/main" id="{00000000-0008-0000-0500-0000B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a:extLst>
            <a:ext uri="{FF2B5EF4-FFF2-40B4-BE49-F238E27FC236}">
              <a16:creationId xmlns:a16="http://schemas.microsoft.com/office/drawing/2014/main" id="{00000000-0008-0000-0500-0000B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a:extLst>
            <a:ext uri="{FF2B5EF4-FFF2-40B4-BE49-F238E27FC236}">
              <a16:creationId xmlns:a16="http://schemas.microsoft.com/office/drawing/2014/main" id="{00000000-0008-0000-0500-0000B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a:extLst>
            <a:ext uri="{FF2B5EF4-FFF2-40B4-BE49-F238E27FC236}">
              <a16:creationId xmlns:a16="http://schemas.microsoft.com/office/drawing/2014/main" id="{00000000-0008-0000-0500-0000B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a:extLst>
            <a:ext uri="{FF2B5EF4-FFF2-40B4-BE49-F238E27FC236}">
              <a16:creationId xmlns:a16="http://schemas.microsoft.com/office/drawing/2014/main" id="{00000000-0008-0000-0500-0000B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a:extLst>
            <a:ext uri="{FF2B5EF4-FFF2-40B4-BE49-F238E27FC236}">
              <a16:creationId xmlns:a16="http://schemas.microsoft.com/office/drawing/2014/main" id="{00000000-0008-0000-0500-0000B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a:extLst>
            <a:ext uri="{FF2B5EF4-FFF2-40B4-BE49-F238E27FC236}">
              <a16:creationId xmlns:a16="http://schemas.microsoft.com/office/drawing/2014/main" id="{00000000-0008-0000-0500-0000B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a:extLst>
            <a:ext uri="{FF2B5EF4-FFF2-40B4-BE49-F238E27FC236}">
              <a16:creationId xmlns:a16="http://schemas.microsoft.com/office/drawing/2014/main" id="{00000000-0008-0000-0500-0000B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a:extLst>
            <a:ext uri="{FF2B5EF4-FFF2-40B4-BE49-F238E27FC236}">
              <a16:creationId xmlns:a16="http://schemas.microsoft.com/office/drawing/2014/main" id="{00000000-0008-0000-0500-0000B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a:extLst>
            <a:ext uri="{FF2B5EF4-FFF2-40B4-BE49-F238E27FC236}">
              <a16:creationId xmlns:a16="http://schemas.microsoft.com/office/drawing/2014/main" id="{00000000-0008-0000-0500-0000B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a:extLst>
            <a:ext uri="{FF2B5EF4-FFF2-40B4-BE49-F238E27FC236}">
              <a16:creationId xmlns:a16="http://schemas.microsoft.com/office/drawing/2014/main" id="{00000000-0008-0000-0500-0000B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a:extLst>
            <a:ext uri="{FF2B5EF4-FFF2-40B4-BE49-F238E27FC236}">
              <a16:creationId xmlns:a16="http://schemas.microsoft.com/office/drawing/2014/main" id="{00000000-0008-0000-0500-0000B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a:extLst>
            <a:ext uri="{FF2B5EF4-FFF2-40B4-BE49-F238E27FC236}">
              <a16:creationId xmlns:a16="http://schemas.microsoft.com/office/drawing/2014/main" id="{00000000-0008-0000-0500-0000B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a:extLst>
            <a:ext uri="{FF2B5EF4-FFF2-40B4-BE49-F238E27FC236}">
              <a16:creationId xmlns:a16="http://schemas.microsoft.com/office/drawing/2014/main" id="{00000000-0008-0000-0500-0000B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a:extLst>
            <a:ext uri="{FF2B5EF4-FFF2-40B4-BE49-F238E27FC236}">
              <a16:creationId xmlns:a16="http://schemas.microsoft.com/office/drawing/2014/main" id="{00000000-0008-0000-0500-0000B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a:extLst>
            <a:ext uri="{FF2B5EF4-FFF2-40B4-BE49-F238E27FC236}">
              <a16:creationId xmlns:a16="http://schemas.microsoft.com/office/drawing/2014/main" id="{00000000-0008-0000-0500-0000B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a:extLst>
            <a:ext uri="{FF2B5EF4-FFF2-40B4-BE49-F238E27FC236}">
              <a16:creationId xmlns:a16="http://schemas.microsoft.com/office/drawing/2014/main" id="{00000000-0008-0000-0500-0000C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a:extLst>
            <a:ext uri="{FF2B5EF4-FFF2-40B4-BE49-F238E27FC236}">
              <a16:creationId xmlns:a16="http://schemas.microsoft.com/office/drawing/2014/main" id="{00000000-0008-0000-0500-0000C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a:extLst>
            <a:ext uri="{FF2B5EF4-FFF2-40B4-BE49-F238E27FC236}">
              <a16:creationId xmlns:a16="http://schemas.microsoft.com/office/drawing/2014/main" id="{00000000-0008-0000-0500-0000C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a:extLst>
            <a:ext uri="{FF2B5EF4-FFF2-40B4-BE49-F238E27FC236}">
              <a16:creationId xmlns:a16="http://schemas.microsoft.com/office/drawing/2014/main" id="{00000000-0008-0000-0500-0000C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a:extLst>
            <a:ext uri="{FF2B5EF4-FFF2-40B4-BE49-F238E27FC236}">
              <a16:creationId xmlns:a16="http://schemas.microsoft.com/office/drawing/2014/main" id="{00000000-0008-0000-0500-0000C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a:extLst>
            <a:ext uri="{FF2B5EF4-FFF2-40B4-BE49-F238E27FC236}">
              <a16:creationId xmlns:a16="http://schemas.microsoft.com/office/drawing/2014/main" id="{00000000-0008-0000-0500-0000C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a:extLst>
            <a:ext uri="{FF2B5EF4-FFF2-40B4-BE49-F238E27FC236}">
              <a16:creationId xmlns:a16="http://schemas.microsoft.com/office/drawing/2014/main" id="{00000000-0008-0000-0500-0000C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a:extLst>
            <a:ext uri="{FF2B5EF4-FFF2-40B4-BE49-F238E27FC236}">
              <a16:creationId xmlns:a16="http://schemas.microsoft.com/office/drawing/2014/main" id="{00000000-0008-0000-0500-0000C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a:extLst>
            <a:ext uri="{FF2B5EF4-FFF2-40B4-BE49-F238E27FC236}">
              <a16:creationId xmlns:a16="http://schemas.microsoft.com/office/drawing/2014/main" id="{00000000-0008-0000-0500-0000C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a:extLst>
            <a:ext uri="{FF2B5EF4-FFF2-40B4-BE49-F238E27FC236}">
              <a16:creationId xmlns:a16="http://schemas.microsoft.com/office/drawing/2014/main" id="{00000000-0008-0000-0500-0000C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a:extLst>
            <a:ext uri="{FF2B5EF4-FFF2-40B4-BE49-F238E27FC236}">
              <a16:creationId xmlns:a16="http://schemas.microsoft.com/office/drawing/2014/main" id="{00000000-0008-0000-0500-0000C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a:extLst>
            <a:ext uri="{FF2B5EF4-FFF2-40B4-BE49-F238E27FC236}">
              <a16:creationId xmlns:a16="http://schemas.microsoft.com/office/drawing/2014/main" id="{00000000-0008-0000-0500-0000C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a:extLst>
            <a:ext uri="{FF2B5EF4-FFF2-40B4-BE49-F238E27FC236}">
              <a16:creationId xmlns:a16="http://schemas.microsoft.com/office/drawing/2014/main" id="{00000000-0008-0000-0500-0000C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a:extLst>
            <a:ext uri="{FF2B5EF4-FFF2-40B4-BE49-F238E27FC236}">
              <a16:creationId xmlns:a16="http://schemas.microsoft.com/office/drawing/2014/main" id="{00000000-0008-0000-0500-0000C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a:extLst>
            <a:ext uri="{FF2B5EF4-FFF2-40B4-BE49-F238E27FC236}">
              <a16:creationId xmlns:a16="http://schemas.microsoft.com/office/drawing/2014/main" id="{00000000-0008-0000-0500-0000C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a:extLst>
            <a:ext uri="{FF2B5EF4-FFF2-40B4-BE49-F238E27FC236}">
              <a16:creationId xmlns:a16="http://schemas.microsoft.com/office/drawing/2014/main" id="{00000000-0008-0000-0500-0000C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a:extLst>
            <a:ext uri="{FF2B5EF4-FFF2-40B4-BE49-F238E27FC236}">
              <a16:creationId xmlns:a16="http://schemas.microsoft.com/office/drawing/2014/main" id="{00000000-0008-0000-0500-0000D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a:extLst>
            <a:ext uri="{FF2B5EF4-FFF2-40B4-BE49-F238E27FC236}">
              <a16:creationId xmlns:a16="http://schemas.microsoft.com/office/drawing/2014/main" id="{00000000-0008-0000-0500-0000D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a:extLst>
            <a:ext uri="{FF2B5EF4-FFF2-40B4-BE49-F238E27FC236}">
              <a16:creationId xmlns:a16="http://schemas.microsoft.com/office/drawing/2014/main" id="{00000000-0008-0000-0500-0000D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a:extLst>
            <a:ext uri="{FF2B5EF4-FFF2-40B4-BE49-F238E27FC236}">
              <a16:creationId xmlns:a16="http://schemas.microsoft.com/office/drawing/2014/main" id="{00000000-0008-0000-0500-0000D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a:extLst>
            <a:ext uri="{FF2B5EF4-FFF2-40B4-BE49-F238E27FC236}">
              <a16:creationId xmlns:a16="http://schemas.microsoft.com/office/drawing/2014/main" id="{00000000-0008-0000-0500-0000D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a:extLst>
            <a:ext uri="{FF2B5EF4-FFF2-40B4-BE49-F238E27FC236}">
              <a16:creationId xmlns:a16="http://schemas.microsoft.com/office/drawing/2014/main" id="{00000000-0008-0000-0500-0000D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a:extLst>
            <a:ext uri="{FF2B5EF4-FFF2-40B4-BE49-F238E27FC236}">
              <a16:creationId xmlns:a16="http://schemas.microsoft.com/office/drawing/2014/main" id="{00000000-0008-0000-0500-0000D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a:extLst>
            <a:ext uri="{FF2B5EF4-FFF2-40B4-BE49-F238E27FC236}">
              <a16:creationId xmlns:a16="http://schemas.microsoft.com/office/drawing/2014/main" id="{00000000-0008-0000-0500-0000D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a:extLst>
            <a:ext uri="{FF2B5EF4-FFF2-40B4-BE49-F238E27FC236}">
              <a16:creationId xmlns:a16="http://schemas.microsoft.com/office/drawing/2014/main" id="{00000000-0008-0000-0500-0000D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a:extLst>
            <a:ext uri="{FF2B5EF4-FFF2-40B4-BE49-F238E27FC236}">
              <a16:creationId xmlns:a16="http://schemas.microsoft.com/office/drawing/2014/main" id="{00000000-0008-0000-0500-0000D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a:extLst>
            <a:ext uri="{FF2B5EF4-FFF2-40B4-BE49-F238E27FC236}">
              <a16:creationId xmlns:a16="http://schemas.microsoft.com/office/drawing/2014/main" id="{00000000-0008-0000-0500-0000D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a:extLst>
            <a:ext uri="{FF2B5EF4-FFF2-40B4-BE49-F238E27FC236}">
              <a16:creationId xmlns:a16="http://schemas.microsoft.com/office/drawing/2014/main" id="{00000000-0008-0000-0500-0000D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a:extLst>
            <a:ext uri="{FF2B5EF4-FFF2-40B4-BE49-F238E27FC236}">
              <a16:creationId xmlns:a16="http://schemas.microsoft.com/office/drawing/2014/main" id="{00000000-0008-0000-0500-0000D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a:extLst>
            <a:ext uri="{FF2B5EF4-FFF2-40B4-BE49-F238E27FC236}">
              <a16:creationId xmlns:a16="http://schemas.microsoft.com/office/drawing/2014/main" id="{00000000-0008-0000-0500-0000D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a:extLst>
            <a:ext uri="{FF2B5EF4-FFF2-40B4-BE49-F238E27FC236}">
              <a16:creationId xmlns:a16="http://schemas.microsoft.com/office/drawing/2014/main" id="{00000000-0008-0000-0500-0000D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a:extLst>
            <a:ext uri="{FF2B5EF4-FFF2-40B4-BE49-F238E27FC236}">
              <a16:creationId xmlns:a16="http://schemas.microsoft.com/office/drawing/2014/main" id="{00000000-0008-0000-0500-0000D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a:extLst>
            <a:ext uri="{FF2B5EF4-FFF2-40B4-BE49-F238E27FC236}">
              <a16:creationId xmlns:a16="http://schemas.microsoft.com/office/drawing/2014/main" id="{00000000-0008-0000-0500-0000E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a:extLst>
            <a:ext uri="{FF2B5EF4-FFF2-40B4-BE49-F238E27FC236}">
              <a16:creationId xmlns:a16="http://schemas.microsoft.com/office/drawing/2014/main" id="{00000000-0008-0000-0500-0000E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a:extLst>
            <a:ext uri="{FF2B5EF4-FFF2-40B4-BE49-F238E27FC236}">
              <a16:creationId xmlns:a16="http://schemas.microsoft.com/office/drawing/2014/main" id="{00000000-0008-0000-0500-0000E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a:extLst>
            <a:ext uri="{FF2B5EF4-FFF2-40B4-BE49-F238E27FC236}">
              <a16:creationId xmlns:a16="http://schemas.microsoft.com/office/drawing/2014/main" id="{00000000-0008-0000-0500-0000E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a:extLst>
            <a:ext uri="{FF2B5EF4-FFF2-40B4-BE49-F238E27FC236}">
              <a16:creationId xmlns:a16="http://schemas.microsoft.com/office/drawing/2014/main" id="{00000000-0008-0000-0500-0000E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a:extLst>
            <a:ext uri="{FF2B5EF4-FFF2-40B4-BE49-F238E27FC236}">
              <a16:creationId xmlns:a16="http://schemas.microsoft.com/office/drawing/2014/main" id="{00000000-0008-0000-0500-0000E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a:extLst>
            <a:ext uri="{FF2B5EF4-FFF2-40B4-BE49-F238E27FC236}">
              <a16:creationId xmlns:a16="http://schemas.microsoft.com/office/drawing/2014/main" id="{00000000-0008-0000-0500-0000E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a:extLst>
            <a:ext uri="{FF2B5EF4-FFF2-40B4-BE49-F238E27FC236}">
              <a16:creationId xmlns:a16="http://schemas.microsoft.com/office/drawing/2014/main" id="{00000000-0008-0000-0500-0000E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a:extLst>
            <a:ext uri="{FF2B5EF4-FFF2-40B4-BE49-F238E27FC236}">
              <a16:creationId xmlns:a16="http://schemas.microsoft.com/office/drawing/2014/main" id="{00000000-0008-0000-0500-0000E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a:extLst>
            <a:ext uri="{FF2B5EF4-FFF2-40B4-BE49-F238E27FC236}">
              <a16:creationId xmlns:a16="http://schemas.microsoft.com/office/drawing/2014/main" id="{00000000-0008-0000-0500-0000E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a:extLst>
            <a:ext uri="{FF2B5EF4-FFF2-40B4-BE49-F238E27FC236}">
              <a16:creationId xmlns:a16="http://schemas.microsoft.com/office/drawing/2014/main" id="{00000000-0008-0000-0500-0000E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a:extLst>
            <a:ext uri="{FF2B5EF4-FFF2-40B4-BE49-F238E27FC236}">
              <a16:creationId xmlns:a16="http://schemas.microsoft.com/office/drawing/2014/main" id="{00000000-0008-0000-0500-0000E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a:extLst>
            <a:ext uri="{FF2B5EF4-FFF2-40B4-BE49-F238E27FC236}">
              <a16:creationId xmlns:a16="http://schemas.microsoft.com/office/drawing/2014/main" id="{00000000-0008-0000-0500-0000E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a:extLst>
            <a:ext uri="{FF2B5EF4-FFF2-40B4-BE49-F238E27FC236}">
              <a16:creationId xmlns:a16="http://schemas.microsoft.com/office/drawing/2014/main" id="{00000000-0008-0000-0500-0000E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a:extLst>
            <a:ext uri="{FF2B5EF4-FFF2-40B4-BE49-F238E27FC236}">
              <a16:creationId xmlns:a16="http://schemas.microsoft.com/office/drawing/2014/main" id="{00000000-0008-0000-0500-0000E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a:extLst>
            <a:ext uri="{FF2B5EF4-FFF2-40B4-BE49-F238E27FC236}">
              <a16:creationId xmlns:a16="http://schemas.microsoft.com/office/drawing/2014/main" id="{00000000-0008-0000-0500-0000E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a:extLst>
            <a:ext uri="{FF2B5EF4-FFF2-40B4-BE49-F238E27FC236}">
              <a16:creationId xmlns:a16="http://schemas.microsoft.com/office/drawing/2014/main" id="{00000000-0008-0000-0500-0000F0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a:extLst>
            <a:ext uri="{FF2B5EF4-FFF2-40B4-BE49-F238E27FC236}">
              <a16:creationId xmlns:a16="http://schemas.microsoft.com/office/drawing/2014/main" id="{00000000-0008-0000-0500-0000F1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a:extLst>
            <a:ext uri="{FF2B5EF4-FFF2-40B4-BE49-F238E27FC236}">
              <a16:creationId xmlns:a16="http://schemas.microsoft.com/office/drawing/2014/main" id="{00000000-0008-0000-0500-0000F2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a:extLst>
            <a:ext uri="{FF2B5EF4-FFF2-40B4-BE49-F238E27FC236}">
              <a16:creationId xmlns:a16="http://schemas.microsoft.com/office/drawing/2014/main" id="{00000000-0008-0000-0500-0000F3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a:extLst>
            <a:ext uri="{FF2B5EF4-FFF2-40B4-BE49-F238E27FC236}">
              <a16:creationId xmlns:a16="http://schemas.microsoft.com/office/drawing/2014/main" id="{00000000-0008-0000-0500-0000F4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a:extLst>
            <a:ext uri="{FF2B5EF4-FFF2-40B4-BE49-F238E27FC236}">
              <a16:creationId xmlns:a16="http://schemas.microsoft.com/office/drawing/2014/main" id="{00000000-0008-0000-0500-0000F5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a:extLst>
            <a:ext uri="{FF2B5EF4-FFF2-40B4-BE49-F238E27FC236}">
              <a16:creationId xmlns:a16="http://schemas.microsoft.com/office/drawing/2014/main" id="{00000000-0008-0000-0500-0000F6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a:extLst>
            <a:ext uri="{FF2B5EF4-FFF2-40B4-BE49-F238E27FC236}">
              <a16:creationId xmlns:a16="http://schemas.microsoft.com/office/drawing/2014/main" id="{00000000-0008-0000-0500-0000F7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a:extLst>
            <a:ext uri="{FF2B5EF4-FFF2-40B4-BE49-F238E27FC236}">
              <a16:creationId xmlns:a16="http://schemas.microsoft.com/office/drawing/2014/main" id="{00000000-0008-0000-0500-0000F8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a:extLst>
            <a:ext uri="{FF2B5EF4-FFF2-40B4-BE49-F238E27FC236}">
              <a16:creationId xmlns:a16="http://schemas.microsoft.com/office/drawing/2014/main" id="{00000000-0008-0000-0500-0000F9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a:extLst>
            <a:ext uri="{FF2B5EF4-FFF2-40B4-BE49-F238E27FC236}">
              <a16:creationId xmlns:a16="http://schemas.microsoft.com/office/drawing/2014/main" id="{00000000-0008-0000-0500-0000FA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a:extLst>
            <a:ext uri="{FF2B5EF4-FFF2-40B4-BE49-F238E27FC236}">
              <a16:creationId xmlns:a16="http://schemas.microsoft.com/office/drawing/2014/main" id="{00000000-0008-0000-0500-0000FB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a:extLst>
            <a:ext uri="{FF2B5EF4-FFF2-40B4-BE49-F238E27FC236}">
              <a16:creationId xmlns:a16="http://schemas.microsoft.com/office/drawing/2014/main" id="{00000000-0008-0000-0500-0000FC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a:extLst>
            <a:ext uri="{FF2B5EF4-FFF2-40B4-BE49-F238E27FC236}">
              <a16:creationId xmlns:a16="http://schemas.microsoft.com/office/drawing/2014/main" id="{00000000-0008-0000-0500-0000FD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a:extLst>
            <a:ext uri="{FF2B5EF4-FFF2-40B4-BE49-F238E27FC236}">
              <a16:creationId xmlns:a16="http://schemas.microsoft.com/office/drawing/2014/main" id="{00000000-0008-0000-0500-0000FE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a:extLst>
            <a:ext uri="{FF2B5EF4-FFF2-40B4-BE49-F238E27FC236}">
              <a16:creationId xmlns:a16="http://schemas.microsoft.com/office/drawing/2014/main" id="{00000000-0008-0000-0500-0000FF0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a:extLst>
            <a:ext uri="{FF2B5EF4-FFF2-40B4-BE49-F238E27FC236}">
              <a16:creationId xmlns:a16="http://schemas.microsoft.com/office/drawing/2014/main" id="{00000000-0008-0000-0500-00000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a:extLst>
            <a:ext uri="{FF2B5EF4-FFF2-40B4-BE49-F238E27FC236}">
              <a16:creationId xmlns:a16="http://schemas.microsoft.com/office/drawing/2014/main" id="{00000000-0008-0000-0500-00000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a:extLst>
            <a:ext uri="{FF2B5EF4-FFF2-40B4-BE49-F238E27FC236}">
              <a16:creationId xmlns:a16="http://schemas.microsoft.com/office/drawing/2014/main" id="{00000000-0008-0000-0500-00000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a:extLst>
            <a:ext uri="{FF2B5EF4-FFF2-40B4-BE49-F238E27FC236}">
              <a16:creationId xmlns:a16="http://schemas.microsoft.com/office/drawing/2014/main" id="{00000000-0008-0000-0500-00000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a:extLst>
            <a:ext uri="{FF2B5EF4-FFF2-40B4-BE49-F238E27FC236}">
              <a16:creationId xmlns:a16="http://schemas.microsoft.com/office/drawing/2014/main" id="{00000000-0008-0000-0500-00000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a:extLst>
            <a:ext uri="{FF2B5EF4-FFF2-40B4-BE49-F238E27FC236}">
              <a16:creationId xmlns:a16="http://schemas.microsoft.com/office/drawing/2014/main" id="{00000000-0008-0000-0500-00000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a:extLst>
            <a:ext uri="{FF2B5EF4-FFF2-40B4-BE49-F238E27FC236}">
              <a16:creationId xmlns:a16="http://schemas.microsoft.com/office/drawing/2014/main" id="{00000000-0008-0000-0500-00000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a:extLst>
            <a:ext uri="{FF2B5EF4-FFF2-40B4-BE49-F238E27FC236}">
              <a16:creationId xmlns:a16="http://schemas.microsoft.com/office/drawing/2014/main" id="{00000000-0008-0000-0500-00000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a:extLst>
            <a:ext uri="{FF2B5EF4-FFF2-40B4-BE49-F238E27FC236}">
              <a16:creationId xmlns:a16="http://schemas.microsoft.com/office/drawing/2014/main" id="{00000000-0008-0000-0500-00000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a:extLst>
            <a:ext uri="{FF2B5EF4-FFF2-40B4-BE49-F238E27FC236}">
              <a16:creationId xmlns:a16="http://schemas.microsoft.com/office/drawing/2014/main" id="{00000000-0008-0000-0500-00000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a:extLst>
            <a:ext uri="{FF2B5EF4-FFF2-40B4-BE49-F238E27FC236}">
              <a16:creationId xmlns:a16="http://schemas.microsoft.com/office/drawing/2014/main" id="{00000000-0008-0000-0500-00000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a:extLst>
            <a:ext uri="{FF2B5EF4-FFF2-40B4-BE49-F238E27FC236}">
              <a16:creationId xmlns:a16="http://schemas.microsoft.com/office/drawing/2014/main" id="{00000000-0008-0000-0500-00000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a:extLst>
            <a:ext uri="{FF2B5EF4-FFF2-40B4-BE49-F238E27FC236}">
              <a16:creationId xmlns:a16="http://schemas.microsoft.com/office/drawing/2014/main" id="{00000000-0008-0000-0500-00000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a:extLst>
            <a:ext uri="{FF2B5EF4-FFF2-40B4-BE49-F238E27FC236}">
              <a16:creationId xmlns:a16="http://schemas.microsoft.com/office/drawing/2014/main" id="{00000000-0008-0000-0500-00000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a:extLst>
            <a:ext uri="{FF2B5EF4-FFF2-40B4-BE49-F238E27FC236}">
              <a16:creationId xmlns:a16="http://schemas.microsoft.com/office/drawing/2014/main" id="{00000000-0008-0000-0500-00000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a:extLst>
            <a:ext uri="{FF2B5EF4-FFF2-40B4-BE49-F238E27FC236}">
              <a16:creationId xmlns:a16="http://schemas.microsoft.com/office/drawing/2014/main" id="{00000000-0008-0000-0500-00000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a:extLst>
            <a:ext uri="{FF2B5EF4-FFF2-40B4-BE49-F238E27FC236}">
              <a16:creationId xmlns:a16="http://schemas.microsoft.com/office/drawing/2014/main" id="{00000000-0008-0000-0500-00001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a:extLst>
            <a:ext uri="{FF2B5EF4-FFF2-40B4-BE49-F238E27FC236}">
              <a16:creationId xmlns:a16="http://schemas.microsoft.com/office/drawing/2014/main" id="{00000000-0008-0000-0500-00001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a:extLst>
            <a:ext uri="{FF2B5EF4-FFF2-40B4-BE49-F238E27FC236}">
              <a16:creationId xmlns:a16="http://schemas.microsoft.com/office/drawing/2014/main" id="{00000000-0008-0000-0500-00001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a:extLst>
            <a:ext uri="{FF2B5EF4-FFF2-40B4-BE49-F238E27FC236}">
              <a16:creationId xmlns:a16="http://schemas.microsoft.com/office/drawing/2014/main" id="{00000000-0008-0000-0500-00001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a:extLst>
            <a:ext uri="{FF2B5EF4-FFF2-40B4-BE49-F238E27FC236}">
              <a16:creationId xmlns:a16="http://schemas.microsoft.com/office/drawing/2014/main" id="{00000000-0008-0000-0500-00001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a:extLst>
            <a:ext uri="{FF2B5EF4-FFF2-40B4-BE49-F238E27FC236}">
              <a16:creationId xmlns:a16="http://schemas.microsoft.com/office/drawing/2014/main" id="{00000000-0008-0000-0500-00001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a:extLst>
            <a:ext uri="{FF2B5EF4-FFF2-40B4-BE49-F238E27FC236}">
              <a16:creationId xmlns:a16="http://schemas.microsoft.com/office/drawing/2014/main" id="{00000000-0008-0000-0500-00001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a:extLst>
            <a:ext uri="{FF2B5EF4-FFF2-40B4-BE49-F238E27FC236}">
              <a16:creationId xmlns:a16="http://schemas.microsoft.com/office/drawing/2014/main" id="{00000000-0008-0000-0500-00001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a:extLst>
            <a:ext uri="{FF2B5EF4-FFF2-40B4-BE49-F238E27FC236}">
              <a16:creationId xmlns:a16="http://schemas.microsoft.com/office/drawing/2014/main" id="{00000000-0008-0000-0500-00001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a:extLst>
            <a:ext uri="{FF2B5EF4-FFF2-40B4-BE49-F238E27FC236}">
              <a16:creationId xmlns:a16="http://schemas.microsoft.com/office/drawing/2014/main" id="{00000000-0008-0000-0500-00001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a:extLst>
            <a:ext uri="{FF2B5EF4-FFF2-40B4-BE49-F238E27FC236}">
              <a16:creationId xmlns:a16="http://schemas.microsoft.com/office/drawing/2014/main" id="{00000000-0008-0000-0500-00001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a:extLst>
            <a:ext uri="{FF2B5EF4-FFF2-40B4-BE49-F238E27FC236}">
              <a16:creationId xmlns:a16="http://schemas.microsoft.com/office/drawing/2014/main" id="{00000000-0008-0000-0500-00001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a:extLst>
            <a:ext uri="{FF2B5EF4-FFF2-40B4-BE49-F238E27FC236}">
              <a16:creationId xmlns:a16="http://schemas.microsoft.com/office/drawing/2014/main" id="{00000000-0008-0000-0500-00001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a:extLst>
            <a:ext uri="{FF2B5EF4-FFF2-40B4-BE49-F238E27FC236}">
              <a16:creationId xmlns:a16="http://schemas.microsoft.com/office/drawing/2014/main" id="{00000000-0008-0000-0500-00001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a:extLst>
            <a:ext uri="{FF2B5EF4-FFF2-40B4-BE49-F238E27FC236}">
              <a16:creationId xmlns:a16="http://schemas.microsoft.com/office/drawing/2014/main" id="{00000000-0008-0000-0500-00001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a:extLst>
            <a:ext uri="{FF2B5EF4-FFF2-40B4-BE49-F238E27FC236}">
              <a16:creationId xmlns:a16="http://schemas.microsoft.com/office/drawing/2014/main" id="{00000000-0008-0000-0500-00001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a:extLst>
            <a:ext uri="{FF2B5EF4-FFF2-40B4-BE49-F238E27FC236}">
              <a16:creationId xmlns:a16="http://schemas.microsoft.com/office/drawing/2014/main" id="{00000000-0008-0000-0500-00002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a:extLst>
            <a:ext uri="{FF2B5EF4-FFF2-40B4-BE49-F238E27FC236}">
              <a16:creationId xmlns:a16="http://schemas.microsoft.com/office/drawing/2014/main" id="{00000000-0008-0000-0500-00002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a:extLst>
            <a:ext uri="{FF2B5EF4-FFF2-40B4-BE49-F238E27FC236}">
              <a16:creationId xmlns:a16="http://schemas.microsoft.com/office/drawing/2014/main" id="{00000000-0008-0000-0500-00002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a:extLst>
            <a:ext uri="{FF2B5EF4-FFF2-40B4-BE49-F238E27FC236}">
              <a16:creationId xmlns:a16="http://schemas.microsoft.com/office/drawing/2014/main" id="{00000000-0008-0000-0500-00002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a:extLst>
            <a:ext uri="{FF2B5EF4-FFF2-40B4-BE49-F238E27FC236}">
              <a16:creationId xmlns:a16="http://schemas.microsoft.com/office/drawing/2014/main" id="{00000000-0008-0000-0500-00002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a:extLst>
            <a:ext uri="{FF2B5EF4-FFF2-40B4-BE49-F238E27FC236}">
              <a16:creationId xmlns:a16="http://schemas.microsoft.com/office/drawing/2014/main" id="{00000000-0008-0000-0500-00002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a:extLst>
            <a:ext uri="{FF2B5EF4-FFF2-40B4-BE49-F238E27FC236}">
              <a16:creationId xmlns:a16="http://schemas.microsoft.com/office/drawing/2014/main" id="{00000000-0008-0000-0500-00002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a:extLst>
            <a:ext uri="{FF2B5EF4-FFF2-40B4-BE49-F238E27FC236}">
              <a16:creationId xmlns:a16="http://schemas.microsoft.com/office/drawing/2014/main" id="{00000000-0008-0000-0500-00002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a:extLst>
            <a:ext uri="{FF2B5EF4-FFF2-40B4-BE49-F238E27FC236}">
              <a16:creationId xmlns:a16="http://schemas.microsoft.com/office/drawing/2014/main" id="{00000000-0008-0000-0500-00002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a:extLst>
            <a:ext uri="{FF2B5EF4-FFF2-40B4-BE49-F238E27FC236}">
              <a16:creationId xmlns:a16="http://schemas.microsoft.com/office/drawing/2014/main" id="{00000000-0008-0000-0500-00002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a:extLst>
            <a:ext uri="{FF2B5EF4-FFF2-40B4-BE49-F238E27FC236}">
              <a16:creationId xmlns:a16="http://schemas.microsoft.com/office/drawing/2014/main" id="{00000000-0008-0000-0500-00002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a:extLst>
            <a:ext uri="{FF2B5EF4-FFF2-40B4-BE49-F238E27FC236}">
              <a16:creationId xmlns:a16="http://schemas.microsoft.com/office/drawing/2014/main" id="{00000000-0008-0000-0500-00002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a:extLst>
            <a:ext uri="{FF2B5EF4-FFF2-40B4-BE49-F238E27FC236}">
              <a16:creationId xmlns:a16="http://schemas.microsoft.com/office/drawing/2014/main" id="{00000000-0008-0000-0500-00002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a:extLst>
            <a:ext uri="{FF2B5EF4-FFF2-40B4-BE49-F238E27FC236}">
              <a16:creationId xmlns:a16="http://schemas.microsoft.com/office/drawing/2014/main" id="{00000000-0008-0000-0500-00002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a:extLst>
            <a:ext uri="{FF2B5EF4-FFF2-40B4-BE49-F238E27FC236}">
              <a16:creationId xmlns:a16="http://schemas.microsoft.com/office/drawing/2014/main" id="{00000000-0008-0000-0500-00002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a:extLst>
            <a:ext uri="{FF2B5EF4-FFF2-40B4-BE49-F238E27FC236}">
              <a16:creationId xmlns:a16="http://schemas.microsoft.com/office/drawing/2014/main" id="{00000000-0008-0000-0500-00002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a:extLst>
            <a:ext uri="{FF2B5EF4-FFF2-40B4-BE49-F238E27FC236}">
              <a16:creationId xmlns:a16="http://schemas.microsoft.com/office/drawing/2014/main" id="{00000000-0008-0000-0500-00003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a:extLst>
            <a:ext uri="{FF2B5EF4-FFF2-40B4-BE49-F238E27FC236}">
              <a16:creationId xmlns:a16="http://schemas.microsoft.com/office/drawing/2014/main" id="{00000000-0008-0000-0500-00003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a:extLst>
            <a:ext uri="{FF2B5EF4-FFF2-40B4-BE49-F238E27FC236}">
              <a16:creationId xmlns:a16="http://schemas.microsoft.com/office/drawing/2014/main" id="{00000000-0008-0000-0500-00003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a:extLst>
            <a:ext uri="{FF2B5EF4-FFF2-40B4-BE49-F238E27FC236}">
              <a16:creationId xmlns:a16="http://schemas.microsoft.com/office/drawing/2014/main" id="{00000000-0008-0000-0500-00003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a:extLst>
            <a:ext uri="{FF2B5EF4-FFF2-40B4-BE49-F238E27FC236}">
              <a16:creationId xmlns:a16="http://schemas.microsoft.com/office/drawing/2014/main" id="{00000000-0008-0000-0500-00003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a:extLst>
            <a:ext uri="{FF2B5EF4-FFF2-40B4-BE49-F238E27FC236}">
              <a16:creationId xmlns:a16="http://schemas.microsoft.com/office/drawing/2014/main" id="{00000000-0008-0000-0500-00003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a:extLst>
            <a:ext uri="{FF2B5EF4-FFF2-40B4-BE49-F238E27FC236}">
              <a16:creationId xmlns:a16="http://schemas.microsoft.com/office/drawing/2014/main" id="{00000000-0008-0000-0500-00003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a:extLst>
            <a:ext uri="{FF2B5EF4-FFF2-40B4-BE49-F238E27FC236}">
              <a16:creationId xmlns:a16="http://schemas.microsoft.com/office/drawing/2014/main" id="{00000000-0008-0000-0500-00003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a:extLst>
            <a:ext uri="{FF2B5EF4-FFF2-40B4-BE49-F238E27FC236}">
              <a16:creationId xmlns:a16="http://schemas.microsoft.com/office/drawing/2014/main" id="{00000000-0008-0000-0500-00003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a:extLst>
            <a:ext uri="{FF2B5EF4-FFF2-40B4-BE49-F238E27FC236}">
              <a16:creationId xmlns:a16="http://schemas.microsoft.com/office/drawing/2014/main" id="{00000000-0008-0000-0500-00003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a:extLst>
            <a:ext uri="{FF2B5EF4-FFF2-40B4-BE49-F238E27FC236}">
              <a16:creationId xmlns:a16="http://schemas.microsoft.com/office/drawing/2014/main" id="{00000000-0008-0000-0500-00003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a:extLst>
            <a:ext uri="{FF2B5EF4-FFF2-40B4-BE49-F238E27FC236}">
              <a16:creationId xmlns:a16="http://schemas.microsoft.com/office/drawing/2014/main" id="{00000000-0008-0000-0500-00003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a:extLst>
            <a:ext uri="{FF2B5EF4-FFF2-40B4-BE49-F238E27FC236}">
              <a16:creationId xmlns:a16="http://schemas.microsoft.com/office/drawing/2014/main" id="{00000000-0008-0000-0500-00003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a:extLst>
            <a:ext uri="{FF2B5EF4-FFF2-40B4-BE49-F238E27FC236}">
              <a16:creationId xmlns:a16="http://schemas.microsoft.com/office/drawing/2014/main" id="{00000000-0008-0000-0500-00003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a:extLst>
            <a:ext uri="{FF2B5EF4-FFF2-40B4-BE49-F238E27FC236}">
              <a16:creationId xmlns:a16="http://schemas.microsoft.com/office/drawing/2014/main" id="{00000000-0008-0000-0500-00003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a:extLst>
            <a:ext uri="{FF2B5EF4-FFF2-40B4-BE49-F238E27FC236}">
              <a16:creationId xmlns:a16="http://schemas.microsoft.com/office/drawing/2014/main" id="{00000000-0008-0000-0500-00003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a:extLst>
            <a:ext uri="{FF2B5EF4-FFF2-40B4-BE49-F238E27FC236}">
              <a16:creationId xmlns:a16="http://schemas.microsoft.com/office/drawing/2014/main" id="{00000000-0008-0000-0500-00004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a:extLst>
            <a:ext uri="{FF2B5EF4-FFF2-40B4-BE49-F238E27FC236}">
              <a16:creationId xmlns:a16="http://schemas.microsoft.com/office/drawing/2014/main" id="{00000000-0008-0000-0500-00004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a:extLst>
            <a:ext uri="{FF2B5EF4-FFF2-40B4-BE49-F238E27FC236}">
              <a16:creationId xmlns:a16="http://schemas.microsoft.com/office/drawing/2014/main" id="{00000000-0008-0000-0500-00004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a:extLst>
            <a:ext uri="{FF2B5EF4-FFF2-40B4-BE49-F238E27FC236}">
              <a16:creationId xmlns:a16="http://schemas.microsoft.com/office/drawing/2014/main" id="{00000000-0008-0000-0500-00004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a:extLst>
            <a:ext uri="{FF2B5EF4-FFF2-40B4-BE49-F238E27FC236}">
              <a16:creationId xmlns:a16="http://schemas.microsoft.com/office/drawing/2014/main" id="{00000000-0008-0000-0500-00004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a:extLst>
            <a:ext uri="{FF2B5EF4-FFF2-40B4-BE49-F238E27FC236}">
              <a16:creationId xmlns:a16="http://schemas.microsoft.com/office/drawing/2014/main" id="{00000000-0008-0000-0500-00004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a:extLst>
            <a:ext uri="{FF2B5EF4-FFF2-40B4-BE49-F238E27FC236}">
              <a16:creationId xmlns:a16="http://schemas.microsoft.com/office/drawing/2014/main" id="{00000000-0008-0000-0500-00004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a:extLst>
            <a:ext uri="{FF2B5EF4-FFF2-40B4-BE49-F238E27FC236}">
              <a16:creationId xmlns:a16="http://schemas.microsoft.com/office/drawing/2014/main" id="{00000000-0008-0000-0500-00004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a:extLst>
            <a:ext uri="{FF2B5EF4-FFF2-40B4-BE49-F238E27FC236}">
              <a16:creationId xmlns:a16="http://schemas.microsoft.com/office/drawing/2014/main" id="{00000000-0008-0000-0500-00004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a:extLst>
            <a:ext uri="{FF2B5EF4-FFF2-40B4-BE49-F238E27FC236}">
              <a16:creationId xmlns:a16="http://schemas.microsoft.com/office/drawing/2014/main" id="{00000000-0008-0000-0500-00004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a:extLst>
            <a:ext uri="{FF2B5EF4-FFF2-40B4-BE49-F238E27FC236}">
              <a16:creationId xmlns:a16="http://schemas.microsoft.com/office/drawing/2014/main" id="{00000000-0008-0000-0500-00004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a:extLst>
            <a:ext uri="{FF2B5EF4-FFF2-40B4-BE49-F238E27FC236}">
              <a16:creationId xmlns:a16="http://schemas.microsoft.com/office/drawing/2014/main" id="{00000000-0008-0000-0500-00004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a:extLst>
            <a:ext uri="{FF2B5EF4-FFF2-40B4-BE49-F238E27FC236}">
              <a16:creationId xmlns:a16="http://schemas.microsoft.com/office/drawing/2014/main" id="{00000000-0008-0000-0500-00004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a:extLst>
            <a:ext uri="{FF2B5EF4-FFF2-40B4-BE49-F238E27FC236}">
              <a16:creationId xmlns:a16="http://schemas.microsoft.com/office/drawing/2014/main" id="{00000000-0008-0000-0500-00004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a:extLst>
            <a:ext uri="{FF2B5EF4-FFF2-40B4-BE49-F238E27FC236}">
              <a16:creationId xmlns:a16="http://schemas.microsoft.com/office/drawing/2014/main" id="{00000000-0008-0000-0500-00004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a:extLst>
            <a:ext uri="{FF2B5EF4-FFF2-40B4-BE49-F238E27FC236}">
              <a16:creationId xmlns:a16="http://schemas.microsoft.com/office/drawing/2014/main" id="{00000000-0008-0000-0500-00004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a:extLst>
            <a:ext uri="{FF2B5EF4-FFF2-40B4-BE49-F238E27FC236}">
              <a16:creationId xmlns:a16="http://schemas.microsoft.com/office/drawing/2014/main" id="{00000000-0008-0000-0500-00005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a:extLst>
            <a:ext uri="{FF2B5EF4-FFF2-40B4-BE49-F238E27FC236}">
              <a16:creationId xmlns:a16="http://schemas.microsoft.com/office/drawing/2014/main" id="{00000000-0008-0000-0500-00005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a:extLst>
            <a:ext uri="{FF2B5EF4-FFF2-40B4-BE49-F238E27FC236}">
              <a16:creationId xmlns:a16="http://schemas.microsoft.com/office/drawing/2014/main" id="{00000000-0008-0000-0500-00005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a:extLst>
            <a:ext uri="{FF2B5EF4-FFF2-40B4-BE49-F238E27FC236}">
              <a16:creationId xmlns:a16="http://schemas.microsoft.com/office/drawing/2014/main" id="{00000000-0008-0000-0500-00005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a:extLst>
            <a:ext uri="{FF2B5EF4-FFF2-40B4-BE49-F238E27FC236}">
              <a16:creationId xmlns:a16="http://schemas.microsoft.com/office/drawing/2014/main" id="{00000000-0008-0000-0500-00005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a:extLst>
            <a:ext uri="{FF2B5EF4-FFF2-40B4-BE49-F238E27FC236}">
              <a16:creationId xmlns:a16="http://schemas.microsoft.com/office/drawing/2014/main" id="{00000000-0008-0000-0500-00005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a:extLst>
            <a:ext uri="{FF2B5EF4-FFF2-40B4-BE49-F238E27FC236}">
              <a16:creationId xmlns:a16="http://schemas.microsoft.com/office/drawing/2014/main" id="{00000000-0008-0000-0500-00005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a:extLst>
            <a:ext uri="{FF2B5EF4-FFF2-40B4-BE49-F238E27FC236}">
              <a16:creationId xmlns:a16="http://schemas.microsoft.com/office/drawing/2014/main" id="{00000000-0008-0000-0500-00005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a:extLst>
            <a:ext uri="{FF2B5EF4-FFF2-40B4-BE49-F238E27FC236}">
              <a16:creationId xmlns:a16="http://schemas.microsoft.com/office/drawing/2014/main" id="{00000000-0008-0000-0500-00005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a:extLst>
            <a:ext uri="{FF2B5EF4-FFF2-40B4-BE49-F238E27FC236}">
              <a16:creationId xmlns:a16="http://schemas.microsoft.com/office/drawing/2014/main" id="{00000000-0008-0000-0500-00005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a:extLst>
            <a:ext uri="{FF2B5EF4-FFF2-40B4-BE49-F238E27FC236}">
              <a16:creationId xmlns:a16="http://schemas.microsoft.com/office/drawing/2014/main" id="{00000000-0008-0000-0500-00005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a:extLst>
            <a:ext uri="{FF2B5EF4-FFF2-40B4-BE49-F238E27FC236}">
              <a16:creationId xmlns:a16="http://schemas.microsoft.com/office/drawing/2014/main" id="{00000000-0008-0000-0500-00005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a:extLst>
            <a:ext uri="{FF2B5EF4-FFF2-40B4-BE49-F238E27FC236}">
              <a16:creationId xmlns:a16="http://schemas.microsoft.com/office/drawing/2014/main" id="{00000000-0008-0000-0500-00005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a:extLst>
            <a:ext uri="{FF2B5EF4-FFF2-40B4-BE49-F238E27FC236}">
              <a16:creationId xmlns:a16="http://schemas.microsoft.com/office/drawing/2014/main" id="{00000000-0008-0000-0500-00005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a:extLst>
            <a:ext uri="{FF2B5EF4-FFF2-40B4-BE49-F238E27FC236}">
              <a16:creationId xmlns:a16="http://schemas.microsoft.com/office/drawing/2014/main" id="{00000000-0008-0000-0500-00005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a:extLst>
            <a:ext uri="{FF2B5EF4-FFF2-40B4-BE49-F238E27FC236}">
              <a16:creationId xmlns:a16="http://schemas.microsoft.com/office/drawing/2014/main" id="{00000000-0008-0000-0500-00005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a:extLst>
            <a:ext uri="{FF2B5EF4-FFF2-40B4-BE49-F238E27FC236}">
              <a16:creationId xmlns:a16="http://schemas.microsoft.com/office/drawing/2014/main" id="{00000000-0008-0000-0500-00006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a:extLst>
            <a:ext uri="{FF2B5EF4-FFF2-40B4-BE49-F238E27FC236}">
              <a16:creationId xmlns:a16="http://schemas.microsoft.com/office/drawing/2014/main" id="{00000000-0008-0000-0500-00006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a:extLst>
            <a:ext uri="{FF2B5EF4-FFF2-40B4-BE49-F238E27FC236}">
              <a16:creationId xmlns:a16="http://schemas.microsoft.com/office/drawing/2014/main" id="{00000000-0008-0000-0500-00006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a:extLst>
            <a:ext uri="{FF2B5EF4-FFF2-40B4-BE49-F238E27FC236}">
              <a16:creationId xmlns:a16="http://schemas.microsoft.com/office/drawing/2014/main" id="{00000000-0008-0000-0500-00006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a:extLst>
            <a:ext uri="{FF2B5EF4-FFF2-40B4-BE49-F238E27FC236}">
              <a16:creationId xmlns:a16="http://schemas.microsoft.com/office/drawing/2014/main" id="{00000000-0008-0000-0500-00006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a:extLst>
            <a:ext uri="{FF2B5EF4-FFF2-40B4-BE49-F238E27FC236}">
              <a16:creationId xmlns:a16="http://schemas.microsoft.com/office/drawing/2014/main" id="{00000000-0008-0000-0500-00006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a:extLst>
            <a:ext uri="{FF2B5EF4-FFF2-40B4-BE49-F238E27FC236}">
              <a16:creationId xmlns:a16="http://schemas.microsoft.com/office/drawing/2014/main" id="{00000000-0008-0000-0500-00006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a:extLst>
            <a:ext uri="{FF2B5EF4-FFF2-40B4-BE49-F238E27FC236}">
              <a16:creationId xmlns:a16="http://schemas.microsoft.com/office/drawing/2014/main" id="{00000000-0008-0000-0500-00006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a:extLst>
            <a:ext uri="{FF2B5EF4-FFF2-40B4-BE49-F238E27FC236}">
              <a16:creationId xmlns:a16="http://schemas.microsoft.com/office/drawing/2014/main" id="{00000000-0008-0000-0500-00006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a:extLst>
            <a:ext uri="{FF2B5EF4-FFF2-40B4-BE49-F238E27FC236}">
              <a16:creationId xmlns:a16="http://schemas.microsoft.com/office/drawing/2014/main" id="{00000000-0008-0000-0500-00006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a:extLst>
            <a:ext uri="{FF2B5EF4-FFF2-40B4-BE49-F238E27FC236}">
              <a16:creationId xmlns:a16="http://schemas.microsoft.com/office/drawing/2014/main" id="{00000000-0008-0000-0500-00006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a:extLst>
            <a:ext uri="{FF2B5EF4-FFF2-40B4-BE49-F238E27FC236}">
              <a16:creationId xmlns:a16="http://schemas.microsoft.com/office/drawing/2014/main" id="{00000000-0008-0000-0500-00006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a:extLst>
            <a:ext uri="{FF2B5EF4-FFF2-40B4-BE49-F238E27FC236}">
              <a16:creationId xmlns:a16="http://schemas.microsoft.com/office/drawing/2014/main" id="{00000000-0008-0000-0500-00006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a:extLst>
            <a:ext uri="{FF2B5EF4-FFF2-40B4-BE49-F238E27FC236}">
              <a16:creationId xmlns:a16="http://schemas.microsoft.com/office/drawing/2014/main" id="{00000000-0008-0000-0500-00006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a:extLst>
            <a:ext uri="{FF2B5EF4-FFF2-40B4-BE49-F238E27FC236}">
              <a16:creationId xmlns:a16="http://schemas.microsoft.com/office/drawing/2014/main" id="{00000000-0008-0000-0500-00006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a:extLst>
            <a:ext uri="{FF2B5EF4-FFF2-40B4-BE49-F238E27FC236}">
              <a16:creationId xmlns:a16="http://schemas.microsoft.com/office/drawing/2014/main" id="{00000000-0008-0000-0500-00006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a:extLst>
            <a:ext uri="{FF2B5EF4-FFF2-40B4-BE49-F238E27FC236}">
              <a16:creationId xmlns:a16="http://schemas.microsoft.com/office/drawing/2014/main" id="{00000000-0008-0000-0500-00007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a:extLst>
            <a:ext uri="{FF2B5EF4-FFF2-40B4-BE49-F238E27FC236}">
              <a16:creationId xmlns:a16="http://schemas.microsoft.com/office/drawing/2014/main" id="{00000000-0008-0000-0500-00007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a:extLst>
            <a:ext uri="{FF2B5EF4-FFF2-40B4-BE49-F238E27FC236}">
              <a16:creationId xmlns:a16="http://schemas.microsoft.com/office/drawing/2014/main" id="{00000000-0008-0000-0500-00007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a:extLst>
            <a:ext uri="{FF2B5EF4-FFF2-40B4-BE49-F238E27FC236}">
              <a16:creationId xmlns:a16="http://schemas.microsoft.com/office/drawing/2014/main" id="{00000000-0008-0000-0500-00007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a:extLst>
            <a:ext uri="{FF2B5EF4-FFF2-40B4-BE49-F238E27FC236}">
              <a16:creationId xmlns:a16="http://schemas.microsoft.com/office/drawing/2014/main" id="{00000000-0008-0000-0500-00007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a:extLst>
            <a:ext uri="{FF2B5EF4-FFF2-40B4-BE49-F238E27FC236}">
              <a16:creationId xmlns:a16="http://schemas.microsoft.com/office/drawing/2014/main" id="{00000000-0008-0000-0500-00007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a:extLst>
            <a:ext uri="{FF2B5EF4-FFF2-40B4-BE49-F238E27FC236}">
              <a16:creationId xmlns:a16="http://schemas.microsoft.com/office/drawing/2014/main" id="{00000000-0008-0000-0500-00007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a:extLst>
            <a:ext uri="{FF2B5EF4-FFF2-40B4-BE49-F238E27FC236}">
              <a16:creationId xmlns:a16="http://schemas.microsoft.com/office/drawing/2014/main" id="{00000000-0008-0000-0500-00007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a:extLst>
            <a:ext uri="{FF2B5EF4-FFF2-40B4-BE49-F238E27FC236}">
              <a16:creationId xmlns:a16="http://schemas.microsoft.com/office/drawing/2014/main" id="{00000000-0008-0000-0500-00007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a:extLst>
            <a:ext uri="{FF2B5EF4-FFF2-40B4-BE49-F238E27FC236}">
              <a16:creationId xmlns:a16="http://schemas.microsoft.com/office/drawing/2014/main" id="{00000000-0008-0000-0500-00007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a:extLst>
            <a:ext uri="{FF2B5EF4-FFF2-40B4-BE49-F238E27FC236}">
              <a16:creationId xmlns:a16="http://schemas.microsoft.com/office/drawing/2014/main" id="{00000000-0008-0000-0500-00007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a:extLst>
            <a:ext uri="{FF2B5EF4-FFF2-40B4-BE49-F238E27FC236}">
              <a16:creationId xmlns:a16="http://schemas.microsoft.com/office/drawing/2014/main" id="{00000000-0008-0000-0500-00007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a:extLst>
            <a:ext uri="{FF2B5EF4-FFF2-40B4-BE49-F238E27FC236}">
              <a16:creationId xmlns:a16="http://schemas.microsoft.com/office/drawing/2014/main" id="{00000000-0008-0000-0500-00007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a:extLst>
            <a:ext uri="{FF2B5EF4-FFF2-40B4-BE49-F238E27FC236}">
              <a16:creationId xmlns:a16="http://schemas.microsoft.com/office/drawing/2014/main" id="{00000000-0008-0000-0500-00007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a:extLst>
            <a:ext uri="{FF2B5EF4-FFF2-40B4-BE49-F238E27FC236}">
              <a16:creationId xmlns:a16="http://schemas.microsoft.com/office/drawing/2014/main" id="{00000000-0008-0000-0500-00007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a:extLst>
            <a:ext uri="{FF2B5EF4-FFF2-40B4-BE49-F238E27FC236}">
              <a16:creationId xmlns:a16="http://schemas.microsoft.com/office/drawing/2014/main" id="{00000000-0008-0000-0500-00007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a:extLst>
            <a:ext uri="{FF2B5EF4-FFF2-40B4-BE49-F238E27FC236}">
              <a16:creationId xmlns:a16="http://schemas.microsoft.com/office/drawing/2014/main" id="{00000000-0008-0000-0500-00008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a:extLst>
            <a:ext uri="{FF2B5EF4-FFF2-40B4-BE49-F238E27FC236}">
              <a16:creationId xmlns:a16="http://schemas.microsoft.com/office/drawing/2014/main" id="{00000000-0008-0000-0500-00008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a:extLst>
            <a:ext uri="{FF2B5EF4-FFF2-40B4-BE49-F238E27FC236}">
              <a16:creationId xmlns:a16="http://schemas.microsoft.com/office/drawing/2014/main" id="{00000000-0008-0000-0500-00008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a:extLst>
            <a:ext uri="{FF2B5EF4-FFF2-40B4-BE49-F238E27FC236}">
              <a16:creationId xmlns:a16="http://schemas.microsoft.com/office/drawing/2014/main" id="{00000000-0008-0000-0500-00008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a:extLst>
            <a:ext uri="{FF2B5EF4-FFF2-40B4-BE49-F238E27FC236}">
              <a16:creationId xmlns:a16="http://schemas.microsoft.com/office/drawing/2014/main" id="{00000000-0008-0000-0500-00008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a:extLst>
            <a:ext uri="{FF2B5EF4-FFF2-40B4-BE49-F238E27FC236}">
              <a16:creationId xmlns:a16="http://schemas.microsoft.com/office/drawing/2014/main" id="{00000000-0008-0000-0500-00008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a:extLst>
            <a:ext uri="{FF2B5EF4-FFF2-40B4-BE49-F238E27FC236}">
              <a16:creationId xmlns:a16="http://schemas.microsoft.com/office/drawing/2014/main" id="{00000000-0008-0000-0500-00008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a:extLst>
            <a:ext uri="{FF2B5EF4-FFF2-40B4-BE49-F238E27FC236}">
              <a16:creationId xmlns:a16="http://schemas.microsoft.com/office/drawing/2014/main" id="{00000000-0008-0000-0500-00008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a:extLst>
            <a:ext uri="{FF2B5EF4-FFF2-40B4-BE49-F238E27FC236}">
              <a16:creationId xmlns:a16="http://schemas.microsoft.com/office/drawing/2014/main" id="{00000000-0008-0000-0500-00008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a:extLst>
            <a:ext uri="{FF2B5EF4-FFF2-40B4-BE49-F238E27FC236}">
              <a16:creationId xmlns:a16="http://schemas.microsoft.com/office/drawing/2014/main" id="{00000000-0008-0000-0500-00008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a:extLst>
            <a:ext uri="{FF2B5EF4-FFF2-40B4-BE49-F238E27FC236}">
              <a16:creationId xmlns:a16="http://schemas.microsoft.com/office/drawing/2014/main" id="{00000000-0008-0000-0500-00008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a:extLst>
            <a:ext uri="{FF2B5EF4-FFF2-40B4-BE49-F238E27FC236}">
              <a16:creationId xmlns:a16="http://schemas.microsoft.com/office/drawing/2014/main" id="{00000000-0008-0000-0500-00008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a:extLst>
            <a:ext uri="{FF2B5EF4-FFF2-40B4-BE49-F238E27FC236}">
              <a16:creationId xmlns:a16="http://schemas.microsoft.com/office/drawing/2014/main" id="{00000000-0008-0000-0500-00008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a:extLst>
            <a:ext uri="{FF2B5EF4-FFF2-40B4-BE49-F238E27FC236}">
              <a16:creationId xmlns:a16="http://schemas.microsoft.com/office/drawing/2014/main" id="{00000000-0008-0000-0500-00008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a:extLst>
            <a:ext uri="{FF2B5EF4-FFF2-40B4-BE49-F238E27FC236}">
              <a16:creationId xmlns:a16="http://schemas.microsoft.com/office/drawing/2014/main" id="{00000000-0008-0000-0500-00008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a:extLst>
            <a:ext uri="{FF2B5EF4-FFF2-40B4-BE49-F238E27FC236}">
              <a16:creationId xmlns:a16="http://schemas.microsoft.com/office/drawing/2014/main" id="{00000000-0008-0000-0500-00008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a:extLst>
            <a:ext uri="{FF2B5EF4-FFF2-40B4-BE49-F238E27FC236}">
              <a16:creationId xmlns:a16="http://schemas.microsoft.com/office/drawing/2014/main" id="{00000000-0008-0000-0500-00009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a:extLst>
            <a:ext uri="{FF2B5EF4-FFF2-40B4-BE49-F238E27FC236}">
              <a16:creationId xmlns:a16="http://schemas.microsoft.com/office/drawing/2014/main" id="{00000000-0008-0000-0500-00009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a:extLst>
            <a:ext uri="{FF2B5EF4-FFF2-40B4-BE49-F238E27FC236}">
              <a16:creationId xmlns:a16="http://schemas.microsoft.com/office/drawing/2014/main" id="{00000000-0008-0000-0500-00009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a:extLst>
            <a:ext uri="{FF2B5EF4-FFF2-40B4-BE49-F238E27FC236}">
              <a16:creationId xmlns:a16="http://schemas.microsoft.com/office/drawing/2014/main" id="{00000000-0008-0000-0500-00009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a:extLst>
            <a:ext uri="{FF2B5EF4-FFF2-40B4-BE49-F238E27FC236}">
              <a16:creationId xmlns:a16="http://schemas.microsoft.com/office/drawing/2014/main" id="{00000000-0008-0000-0500-00009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a:extLst>
            <a:ext uri="{FF2B5EF4-FFF2-40B4-BE49-F238E27FC236}">
              <a16:creationId xmlns:a16="http://schemas.microsoft.com/office/drawing/2014/main" id="{00000000-0008-0000-0500-00009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a:extLst>
            <a:ext uri="{FF2B5EF4-FFF2-40B4-BE49-F238E27FC236}">
              <a16:creationId xmlns:a16="http://schemas.microsoft.com/office/drawing/2014/main" id="{00000000-0008-0000-0500-00009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a:extLst>
            <a:ext uri="{FF2B5EF4-FFF2-40B4-BE49-F238E27FC236}">
              <a16:creationId xmlns:a16="http://schemas.microsoft.com/office/drawing/2014/main" id="{00000000-0008-0000-0500-00009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a:extLst>
            <a:ext uri="{FF2B5EF4-FFF2-40B4-BE49-F238E27FC236}">
              <a16:creationId xmlns:a16="http://schemas.microsoft.com/office/drawing/2014/main" id="{00000000-0008-0000-0500-00009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a:extLst>
            <a:ext uri="{FF2B5EF4-FFF2-40B4-BE49-F238E27FC236}">
              <a16:creationId xmlns:a16="http://schemas.microsoft.com/office/drawing/2014/main" id="{00000000-0008-0000-0500-00009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a:extLst>
            <a:ext uri="{FF2B5EF4-FFF2-40B4-BE49-F238E27FC236}">
              <a16:creationId xmlns:a16="http://schemas.microsoft.com/office/drawing/2014/main" id="{00000000-0008-0000-0500-00009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a:extLst>
            <a:ext uri="{FF2B5EF4-FFF2-40B4-BE49-F238E27FC236}">
              <a16:creationId xmlns:a16="http://schemas.microsoft.com/office/drawing/2014/main" id="{00000000-0008-0000-0500-00009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a:extLst>
            <a:ext uri="{FF2B5EF4-FFF2-40B4-BE49-F238E27FC236}">
              <a16:creationId xmlns:a16="http://schemas.microsoft.com/office/drawing/2014/main" id="{00000000-0008-0000-0500-00009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a:extLst>
            <a:ext uri="{FF2B5EF4-FFF2-40B4-BE49-F238E27FC236}">
              <a16:creationId xmlns:a16="http://schemas.microsoft.com/office/drawing/2014/main" id="{00000000-0008-0000-0500-00009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a:extLst>
            <a:ext uri="{FF2B5EF4-FFF2-40B4-BE49-F238E27FC236}">
              <a16:creationId xmlns:a16="http://schemas.microsoft.com/office/drawing/2014/main" id="{00000000-0008-0000-0500-00009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a:extLst>
            <a:ext uri="{FF2B5EF4-FFF2-40B4-BE49-F238E27FC236}">
              <a16:creationId xmlns:a16="http://schemas.microsoft.com/office/drawing/2014/main" id="{00000000-0008-0000-0500-00009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a:extLst>
            <a:ext uri="{FF2B5EF4-FFF2-40B4-BE49-F238E27FC236}">
              <a16:creationId xmlns:a16="http://schemas.microsoft.com/office/drawing/2014/main" id="{00000000-0008-0000-0500-0000A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a:extLst>
            <a:ext uri="{FF2B5EF4-FFF2-40B4-BE49-F238E27FC236}">
              <a16:creationId xmlns:a16="http://schemas.microsoft.com/office/drawing/2014/main" id="{00000000-0008-0000-0500-0000A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a:extLst>
            <a:ext uri="{FF2B5EF4-FFF2-40B4-BE49-F238E27FC236}">
              <a16:creationId xmlns:a16="http://schemas.microsoft.com/office/drawing/2014/main" id="{00000000-0008-0000-0500-0000A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a:extLst>
            <a:ext uri="{FF2B5EF4-FFF2-40B4-BE49-F238E27FC236}">
              <a16:creationId xmlns:a16="http://schemas.microsoft.com/office/drawing/2014/main" id="{00000000-0008-0000-0500-0000A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a:extLst>
            <a:ext uri="{FF2B5EF4-FFF2-40B4-BE49-F238E27FC236}">
              <a16:creationId xmlns:a16="http://schemas.microsoft.com/office/drawing/2014/main" id="{00000000-0008-0000-0500-0000A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a:extLst>
            <a:ext uri="{FF2B5EF4-FFF2-40B4-BE49-F238E27FC236}">
              <a16:creationId xmlns:a16="http://schemas.microsoft.com/office/drawing/2014/main" id="{00000000-0008-0000-0500-0000A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a:extLst>
            <a:ext uri="{FF2B5EF4-FFF2-40B4-BE49-F238E27FC236}">
              <a16:creationId xmlns:a16="http://schemas.microsoft.com/office/drawing/2014/main" id="{00000000-0008-0000-0500-0000A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a:extLst>
            <a:ext uri="{FF2B5EF4-FFF2-40B4-BE49-F238E27FC236}">
              <a16:creationId xmlns:a16="http://schemas.microsoft.com/office/drawing/2014/main" id="{00000000-0008-0000-0500-0000A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a:extLst>
            <a:ext uri="{FF2B5EF4-FFF2-40B4-BE49-F238E27FC236}">
              <a16:creationId xmlns:a16="http://schemas.microsoft.com/office/drawing/2014/main" id="{00000000-0008-0000-0500-0000A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a:extLst>
            <a:ext uri="{FF2B5EF4-FFF2-40B4-BE49-F238E27FC236}">
              <a16:creationId xmlns:a16="http://schemas.microsoft.com/office/drawing/2014/main" id="{00000000-0008-0000-0500-0000A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a:extLst>
            <a:ext uri="{FF2B5EF4-FFF2-40B4-BE49-F238E27FC236}">
              <a16:creationId xmlns:a16="http://schemas.microsoft.com/office/drawing/2014/main" id="{00000000-0008-0000-0500-0000A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a:extLst>
            <a:ext uri="{FF2B5EF4-FFF2-40B4-BE49-F238E27FC236}">
              <a16:creationId xmlns:a16="http://schemas.microsoft.com/office/drawing/2014/main" id="{00000000-0008-0000-0500-0000A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a:extLst>
            <a:ext uri="{FF2B5EF4-FFF2-40B4-BE49-F238E27FC236}">
              <a16:creationId xmlns:a16="http://schemas.microsoft.com/office/drawing/2014/main" id="{00000000-0008-0000-0500-0000A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a:extLst>
            <a:ext uri="{FF2B5EF4-FFF2-40B4-BE49-F238E27FC236}">
              <a16:creationId xmlns:a16="http://schemas.microsoft.com/office/drawing/2014/main" id="{00000000-0008-0000-0500-0000A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a:extLst>
            <a:ext uri="{FF2B5EF4-FFF2-40B4-BE49-F238E27FC236}">
              <a16:creationId xmlns:a16="http://schemas.microsoft.com/office/drawing/2014/main" id="{00000000-0008-0000-0500-0000A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a:extLst>
            <a:ext uri="{FF2B5EF4-FFF2-40B4-BE49-F238E27FC236}">
              <a16:creationId xmlns:a16="http://schemas.microsoft.com/office/drawing/2014/main" id="{00000000-0008-0000-0500-0000A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a:extLst>
            <a:ext uri="{FF2B5EF4-FFF2-40B4-BE49-F238E27FC236}">
              <a16:creationId xmlns:a16="http://schemas.microsoft.com/office/drawing/2014/main" id="{00000000-0008-0000-0500-0000B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a:extLst>
            <a:ext uri="{FF2B5EF4-FFF2-40B4-BE49-F238E27FC236}">
              <a16:creationId xmlns:a16="http://schemas.microsoft.com/office/drawing/2014/main" id="{00000000-0008-0000-0500-0000B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a:extLst>
            <a:ext uri="{FF2B5EF4-FFF2-40B4-BE49-F238E27FC236}">
              <a16:creationId xmlns:a16="http://schemas.microsoft.com/office/drawing/2014/main" id="{00000000-0008-0000-0500-0000B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a:extLst>
            <a:ext uri="{FF2B5EF4-FFF2-40B4-BE49-F238E27FC236}">
              <a16:creationId xmlns:a16="http://schemas.microsoft.com/office/drawing/2014/main" id="{00000000-0008-0000-0500-0000B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a:extLst>
            <a:ext uri="{FF2B5EF4-FFF2-40B4-BE49-F238E27FC236}">
              <a16:creationId xmlns:a16="http://schemas.microsoft.com/office/drawing/2014/main" id="{00000000-0008-0000-0500-0000B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a:extLst>
            <a:ext uri="{FF2B5EF4-FFF2-40B4-BE49-F238E27FC236}">
              <a16:creationId xmlns:a16="http://schemas.microsoft.com/office/drawing/2014/main" id="{00000000-0008-0000-0500-0000B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a:extLst>
            <a:ext uri="{FF2B5EF4-FFF2-40B4-BE49-F238E27FC236}">
              <a16:creationId xmlns:a16="http://schemas.microsoft.com/office/drawing/2014/main" id="{00000000-0008-0000-0500-0000B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a:extLst>
            <a:ext uri="{FF2B5EF4-FFF2-40B4-BE49-F238E27FC236}">
              <a16:creationId xmlns:a16="http://schemas.microsoft.com/office/drawing/2014/main" id="{00000000-0008-0000-0500-0000B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a:extLst>
            <a:ext uri="{FF2B5EF4-FFF2-40B4-BE49-F238E27FC236}">
              <a16:creationId xmlns:a16="http://schemas.microsoft.com/office/drawing/2014/main" id="{00000000-0008-0000-0500-0000B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a:extLst>
            <a:ext uri="{FF2B5EF4-FFF2-40B4-BE49-F238E27FC236}">
              <a16:creationId xmlns:a16="http://schemas.microsoft.com/office/drawing/2014/main" id="{00000000-0008-0000-0500-0000B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a:extLst>
            <a:ext uri="{FF2B5EF4-FFF2-40B4-BE49-F238E27FC236}">
              <a16:creationId xmlns:a16="http://schemas.microsoft.com/office/drawing/2014/main" id="{00000000-0008-0000-0500-0000B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a:extLst>
            <a:ext uri="{FF2B5EF4-FFF2-40B4-BE49-F238E27FC236}">
              <a16:creationId xmlns:a16="http://schemas.microsoft.com/office/drawing/2014/main" id="{00000000-0008-0000-0500-0000B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a:extLst>
            <a:ext uri="{FF2B5EF4-FFF2-40B4-BE49-F238E27FC236}">
              <a16:creationId xmlns:a16="http://schemas.microsoft.com/office/drawing/2014/main" id="{00000000-0008-0000-0500-0000B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a:extLst>
            <a:ext uri="{FF2B5EF4-FFF2-40B4-BE49-F238E27FC236}">
              <a16:creationId xmlns:a16="http://schemas.microsoft.com/office/drawing/2014/main" id="{00000000-0008-0000-0500-0000B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a:extLst>
            <a:ext uri="{FF2B5EF4-FFF2-40B4-BE49-F238E27FC236}">
              <a16:creationId xmlns:a16="http://schemas.microsoft.com/office/drawing/2014/main" id="{00000000-0008-0000-0500-0000B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a:extLst>
            <a:ext uri="{FF2B5EF4-FFF2-40B4-BE49-F238E27FC236}">
              <a16:creationId xmlns:a16="http://schemas.microsoft.com/office/drawing/2014/main" id="{00000000-0008-0000-0500-0000B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a:extLst>
            <a:ext uri="{FF2B5EF4-FFF2-40B4-BE49-F238E27FC236}">
              <a16:creationId xmlns:a16="http://schemas.microsoft.com/office/drawing/2014/main" id="{00000000-0008-0000-0500-0000C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a:extLst>
            <a:ext uri="{FF2B5EF4-FFF2-40B4-BE49-F238E27FC236}">
              <a16:creationId xmlns:a16="http://schemas.microsoft.com/office/drawing/2014/main" id="{00000000-0008-0000-0500-0000C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a:extLst>
            <a:ext uri="{FF2B5EF4-FFF2-40B4-BE49-F238E27FC236}">
              <a16:creationId xmlns:a16="http://schemas.microsoft.com/office/drawing/2014/main" id="{00000000-0008-0000-0500-0000C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a:extLst>
            <a:ext uri="{FF2B5EF4-FFF2-40B4-BE49-F238E27FC236}">
              <a16:creationId xmlns:a16="http://schemas.microsoft.com/office/drawing/2014/main" id="{00000000-0008-0000-0500-0000C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a:extLst>
            <a:ext uri="{FF2B5EF4-FFF2-40B4-BE49-F238E27FC236}">
              <a16:creationId xmlns:a16="http://schemas.microsoft.com/office/drawing/2014/main" id="{00000000-0008-0000-0500-0000C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a:extLst>
            <a:ext uri="{FF2B5EF4-FFF2-40B4-BE49-F238E27FC236}">
              <a16:creationId xmlns:a16="http://schemas.microsoft.com/office/drawing/2014/main" id="{00000000-0008-0000-0500-0000C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a:extLst>
            <a:ext uri="{FF2B5EF4-FFF2-40B4-BE49-F238E27FC236}">
              <a16:creationId xmlns:a16="http://schemas.microsoft.com/office/drawing/2014/main" id="{00000000-0008-0000-0500-0000C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a:extLst>
            <a:ext uri="{FF2B5EF4-FFF2-40B4-BE49-F238E27FC236}">
              <a16:creationId xmlns:a16="http://schemas.microsoft.com/office/drawing/2014/main" id="{00000000-0008-0000-0500-0000C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a:extLst>
            <a:ext uri="{FF2B5EF4-FFF2-40B4-BE49-F238E27FC236}">
              <a16:creationId xmlns:a16="http://schemas.microsoft.com/office/drawing/2014/main" id="{00000000-0008-0000-0500-0000C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a:extLst>
            <a:ext uri="{FF2B5EF4-FFF2-40B4-BE49-F238E27FC236}">
              <a16:creationId xmlns:a16="http://schemas.microsoft.com/office/drawing/2014/main" id="{00000000-0008-0000-0500-0000C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a:extLst>
            <a:ext uri="{FF2B5EF4-FFF2-40B4-BE49-F238E27FC236}">
              <a16:creationId xmlns:a16="http://schemas.microsoft.com/office/drawing/2014/main" id="{00000000-0008-0000-0500-0000C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a:extLst>
            <a:ext uri="{FF2B5EF4-FFF2-40B4-BE49-F238E27FC236}">
              <a16:creationId xmlns:a16="http://schemas.microsoft.com/office/drawing/2014/main" id="{00000000-0008-0000-0500-0000C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a:extLst>
            <a:ext uri="{FF2B5EF4-FFF2-40B4-BE49-F238E27FC236}">
              <a16:creationId xmlns:a16="http://schemas.microsoft.com/office/drawing/2014/main" id="{00000000-0008-0000-0500-0000C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a:extLst>
            <a:ext uri="{FF2B5EF4-FFF2-40B4-BE49-F238E27FC236}">
              <a16:creationId xmlns:a16="http://schemas.microsoft.com/office/drawing/2014/main" id="{00000000-0008-0000-0500-0000C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a:extLst>
            <a:ext uri="{FF2B5EF4-FFF2-40B4-BE49-F238E27FC236}">
              <a16:creationId xmlns:a16="http://schemas.microsoft.com/office/drawing/2014/main" id="{00000000-0008-0000-0500-0000C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a:extLst>
            <a:ext uri="{FF2B5EF4-FFF2-40B4-BE49-F238E27FC236}">
              <a16:creationId xmlns:a16="http://schemas.microsoft.com/office/drawing/2014/main" id="{00000000-0008-0000-0500-0000C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a:extLst>
            <a:ext uri="{FF2B5EF4-FFF2-40B4-BE49-F238E27FC236}">
              <a16:creationId xmlns:a16="http://schemas.microsoft.com/office/drawing/2014/main" id="{00000000-0008-0000-0500-0000D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a:extLst>
            <a:ext uri="{FF2B5EF4-FFF2-40B4-BE49-F238E27FC236}">
              <a16:creationId xmlns:a16="http://schemas.microsoft.com/office/drawing/2014/main" id="{00000000-0008-0000-0500-0000D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a:extLst>
            <a:ext uri="{FF2B5EF4-FFF2-40B4-BE49-F238E27FC236}">
              <a16:creationId xmlns:a16="http://schemas.microsoft.com/office/drawing/2014/main" id="{00000000-0008-0000-0500-0000D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a:extLst>
            <a:ext uri="{FF2B5EF4-FFF2-40B4-BE49-F238E27FC236}">
              <a16:creationId xmlns:a16="http://schemas.microsoft.com/office/drawing/2014/main" id="{00000000-0008-0000-0500-0000D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a:extLst>
            <a:ext uri="{FF2B5EF4-FFF2-40B4-BE49-F238E27FC236}">
              <a16:creationId xmlns:a16="http://schemas.microsoft.com/office/drawing/2014/main" id="{00000000-0008-0000-0500-0000D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a:extLst>
            <a:ext uri="{FF2B5EF4-FFF2-40B4-BE49-F238E27FC236}">
              <a16:creationId xmlns:a16="http://schemas.microsoft.com/office/drawing/2014/main" id="{00000000-0008-0000-0500-0000D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a:extLst>
            <a:ext uri="{FF2B5EF4-FFF2-40B4-BE49-F238E27FC236}">
              <a16:creationId xmlns:a16="http://schemas.microsoft.com/office/drawing/2014/main" id="{00000000-0008-0000-0500-0000D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a:extLst>
            <a:ext uri="{FF2B5EF4-FFF2-40B4-BE49-F238E27FC236}">
              <a16:creationId xmlns:a16="http://schemas.microsoft.com/office/drawing/2014/main" id="{00000000-0008-0000-0500-0000D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a:extLst>
            <a:ext uri="{FF2B5EF4-FFF2-40B4-BE49-F238E27FC236}">
              <a16:creationId xmlns:a16="http://schemas.microsoft.com/office/drawing/2014/main" id="{00000000-0008-0000-0500-0000D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a:extLst>
            <a:ext uri="{FF2B5EF4-FFF2-40B4-BE49-F238E27FC236}">
              <a16:creationId xmlns:a16="http://schemas.microsoft.com/office/drawing/2014/main" id="{00000000-0008-0000-0500-0000D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a:extLst>
            <a:ext uri="{FF2B5EF4-FFF2-40B4-BE49-F238E27FC236}">
              <a16:creationId xmlns:a16="http://schemas.microsoft.com/office/drawing/2014/main" id="{00000000-0008-0000-0500-0000D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a:extLst>
            <a:ext uri="{FF2B5EF4-FFF2-40B4-BE49-F238E27FC236}">
              <a16:creationId xmlns:a16="http://schemas.microsoft.com/office/drawing/2014/main" id="{00000000-0008-0000-0500-0000D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a:extLst>
            <a:ext uri="{FF2B5EF4-FFF2-40B4-BE49-F238E27FC236}">
              <a16:creationId xmlns:a16="http://schemas.microsoft.com/office/drawing/2014/main" id="{00000000-0008-0000-0500-0000D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a:extLst>
            <a:ext uri="{FF2B5EF4-FFF2-40B4-BE49-F238E27FC236}">
              <a16:creationId xmlns:a16="http://schemas.microsoft.com/office/drawing/2014/main" id="{00000000-0008-0000-0500-0000D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a:extLst>
            <a:ext uri="{FF2B5EF4-FFF2-40B4-BE49-F238E27FC236}">
              <a16:creationId xmlns:a16="http://schemas.microsoft.com/office/drawing/2014/main" id="{00000000-0008-0000-0500-0000D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a:extLst>
            <a:ext uri="{FF2B5EF4-FFF2-40B4-BE49-F238E27FC236}">
              <a16:creationId xmlns:a16="http://schemas.microsoft.com/office/drawing/2014/main" id="{00000000-0008-0000-0500-0000D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a:extLst>
            <a:ext uri="{FF2B5EF4-FFF2-40B4-BE49-F238E27FC236}">
              <a16:creationId xmlns:a16="http://schemas.microsoft.com/office/drawing/2014/main" id="{00000000-0008-0000-0500-0000E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a:extLst>
            <a:ext uri="{FF2B5EF4-FFF2-40B4-BE49-F238E27FC236}">
              <a16:creationId xmlns:a16="http://schemas.microsoft.com/office/drawing/2014/main" id="{00000000-0008-0000-0500-0000E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a:extLst>
            <a:ext uri="{FF2B5EF4-FFF2-40B4-BE49-F238E27FC236}">
              <a16:creationId xmlns:a16="http://schemas.microsoft.com/office/drawing/2014/main" id="{00000000-0008-0000-0500-0000E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a:extLst>
            <a:ext uri="{FF2B5EF4-FFF2-40B4-BE49-F238E27FC236}">
              <a16:creationId xmlns:a16="http://schemas.microsoft.com/office/drawing/2014/main" id="{00000000-0008-0000-0500-0000E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a:extLst>
            <a:ext uri="{FF2B5EF4-FFF2-40B4-BE49-F238E27FC236}">
              <a16:creationId xmlns:a16="http://schemas.microsoft.com/office/drawing/2014/main" id="{00000000-0008-0000-0500-0000E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a:extLst>
            <a:ext uri="{FF2B5EF4-FFF2-40B4-BE49-F238E27FC236}">
              <a16:creationId xmlns:a16="http://schemas.microsoft.com/office/drawing/2014/main" id="{00000000-0008-0000-0500-0000E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a:extLst>
            <a:ext uri="{FF2B5EF4-FFF2-40B4-BE49-F238E27FC236}">
              <a16:creationId xmlns:a16="http://schemas.microsoft.com/office/drawing/2014/main" id="{00000000-0008-0000-0500-0000E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a:extLst>
            <a:ext uri="{FF2B5EF4-FFF2-40B4-BE49-F238E27FC236}">
              <a16:creationId xmlns:a16="http://schemas.microsoft.com/office/drawing/2014/main" id="{00000000-0008-0000-0500-0000E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a:extLst>
            <a:ext uri="{FF2B5EF4-FFF2-40B4-BE49-F238E27FC236}">
              <a16:creationId xmlns:a16="http://schemas.microsoft.com/office/drawing/2014/main" id="{00000000-0008-0000-0500-0000E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a:extLst>
            <a:ext uri="{FF2B5EF4-FFF2-40B4-BE49-F238E27FC236}">
              <a16:creationId xmlns:a16="http://schemas.microsoft.com/office/drawing/2014/main" id="{00000000-0008-0000-0500-0000E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a:extLst>
            <a:ext uri="{FF2B5EF4-FFF2-40B4-BE49-F238E27FC236}">
              <a16:creationId xmlns:a16="http://schemas.microsoft.com/office/drawing/2014/main" id="{00000000-0008-0000-0500-0000E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a:extLst>
            <a:ext uri="{FF2B5EF4-FFF2-40B4-BE49-F238E27FC236}">
              <a16:creationId xmlns:a16="http://schemas.microsoft.com/office/drawing/2014/main" id="{00000000-0008-0000-0500-0000EB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a:extLst>
            <a:ext uri="{FF2B5EF4-FFF2-40B4-BE49-F238E27FC236}">
              <a16:creationId xmlns:a16="http://schemas.microsoft.com/office/drawing/2014/main" id="{00000000-0008-0000-0500-0000EC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a:extLst>
            <a:ext uri="{FF2B5EF4-FFF2-40B4-BE49-F238E27FC236}">
              <a16:creationId xmlns:a16="http://schemas.microsoft.com/office/drawing/2014/main" id="{00000000-0008-0000-0500-0000ED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a:extLst>
            <a:ext uri="{FF2B5EF4-FFF2-40B4-BE49-F238E27FC236}">
              <a16:creationId xmlns:a16="http://schemas.microsoft.com/office/drawing/2014/main" id="{00000000-0008-0000-0500-0000EE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a:extLst>
            <a:ext uri="{FF2B5EF4-FFF2-40B4-BE49-F238E27FC236}">
              <a16:creationId xmlns:a16="http://schemas.microsoft.com/office/drawing/2014/main" id="{00000000-0008-0000-0500-0000EF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a:extLst>
            <a:ext uri="{FF2B5EF4-FFF2-40B4-BE49-F238E27FC236}">
              <a16:creationId xmlns:a16="http://schemas.microsoft.com/office/drawing/2014/main" id="{00000000-0008-0000-0500-0000F0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a:extLst>
            <a:ext uri="{FF2B5EF4-FFF2-40B4-BE49-F238E27FC236}">
              <a16:creationId xmlns:a16="http://schemas.microsoft.com/office/drawing/2014/main" id="{00000000-0008-0000-0500-0000F1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a:extLst>
            <a:ext uri="{FF2B5EF4-FFF2-40B4-BE49-F238E27FC236}">
              <a16:creationId xmlns:a16="http://schemas.microsoft.com/office/drawing/2014/main" id="{00000000-0008-0000-0500-0000F2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a:extLst>
            <a:ext uri="{FF2B5EF4-FFF2-40B4-BE49-F238E27FC236}">
              <a16:creationId xmlns:a16="http://schemas.microsoft.com/office/drawing/2014/main" id="{00000000-0008-0000-0500-0000F3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a:extLst>
            <a:ext uri="{FF2B5EF4-FFF2-40B4-BE49-F238E27FC236}">
              <a16:creationId xmlns:a16="http://schemas.microsoft.com/office/drawing/2014/main" id="{00000000-0008-0000-0500-0000F4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a:extLst>
            <a:ext uri="{FF2B5EF4-FFF2-40B4-BE49-F238E27FC236}">
              <a16:creationId xmlns:a16="http://schemas.microsoft.com/office/drawing/2014/main" id="{00000000-0008-0000-0500-0000F5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a:extLst>
            <a:ext uri="{FF2B5EF4-FFF2-40B4-BE49-F238E27FC236}">
              <a16:creationId xmlns:a16="http://schemas.microsoft.com/office/drawing/2014/main" id="{00000000-0008-0000-0500-0000F6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a:extLst>
            <a:ext uri="{FF2B5EF4-FFF2-40B4-BE49-F238E27FC236}">
              <a16:creationId xmlns:a16="http://schemas.microsoft.com/office/drawing/2014/main" id="{00000000-0008-0000-0500-0000F7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a:extLst>
            <a:ext uri="{FF2B5EF4-FFF2-40B4-BE49-F238E27FC236}">
              <a16:creationId xmlns:a16="http://schemas.microsoft.com/office/drawing/2014/main" id="{00000000-0008-0000-0500-0000F8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a:extLst>
            <a:ext uri="{FF2B5EF4-FFF2-40B4-BE49-F238E27FC236}">
              <a16:creationId xmlns:a16="http://schemas.microsoft.com/office/drawing/2014/main" id="{00000000-0008-0000-0500-0000F9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a:extLst>
            <a:ext uri="{FF2B5EF4-FFF2-40B4-BE49-F238E27FC236}">
              <a16:creationId xmlns:a16="http://schemas.microsoft.com/office/drawing/2014/main" id="{00000000-0008-0000-0500-0000FA0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a:extLst>
            <a:ext uri="{FF2B5EF4-FFF2-40B4-BE49-F238E27FC236}">
              <a16:creationId xmlns:a16="http://schemas.microsoft.com/office/drawing/2014/main" id="{00000000-0008-0000-0500-00005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a:extLst>
            <a:ext uri="{FF2B5EF4-FFF2-40B4-BE49-F238E27FC236}">
              <a16:creationId xmlns:a16="http://schemas.microsoft.com/office/drawing/2014/main" id="{00000000-0008-0000-0500-00005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a:extLst>
            <a:ext uri="{FF2B5EF4-FFF2-40B4-BE49-F238E27FC236}">
              <a16:creationId xmlns:a16="http://schemas.microsoft.com/office/drawing/2014/main" id="{00000000-0008-0000-0500-00005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a:extLst>
            <a:ext uri="{FF2B5EF4-FFF2-40B4-BE49-F238E27FC236}">
              <a16:creationId xmlns:a16="http://schemas.microsoft.com/office/drawing/2014/main" id="{00000000-0008-0000-0500-00005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a:extLst>
            <a:ext uri="{FF2B5EF4-FFF2-40B4-BE49-F238E27FC236}">
              <a16:creationId xmlns:a16="http://schemas.microsoft.com/office/drawing/2014/main" id="{00000000-0008-0000-0500-00005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a:extLst>
            <a:ext uri="{FF2B5EF4-FFF2-40B4-BE49-F238E27FC236}">
              <a16:creationId xmlns:a16="http://schemas.microsoft.com/office/drawing/2014/main" id="{00000000-0008-0000-0500-00005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a:extLst>
            <a:ext uri="{FF2B5EF4-FFF2-40B4-BE49-F238E27FC236}">
              <a16:creationId xmlns:a16="http://schemas.microsoft.com/office/drawing/2014/main" id="{00000000-0008-0000-0500-00005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a:extLst>
            <a:ext uri="{FF2B5EF4-FFF2-40B4-BE49-F238E27FC236}">
              <a16:creationId xmlns:a16="http://schemas.microsoft.com/office/drawing/2014/main" id="{00000000-0008-0000-0500-00006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a:extLst>
            <a:ext uri="{FF2B5EF4-FFF2-40B4-BE49-F238E27FC236}">
              <a16:creationId xmlns:a16="http://schemas.microsoft.com/office/drawing/2014/main" id="{00000000-0008-0000-0500-00006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a:extLst>
            <a:ext uri="{FF2B5EF4-FFF2-40B4-BE49-F238E27FC236}">
              <a16:creationId xmlns:a16="http://schemas.microsoft.com/office/drawing/2014/main" id="{00000000-0008-0000-0500-00006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a:extLst>
            <a:ext uri="{FF2B5EF4-FFF2-40B4-BE49-F238E27FC236}">
              <a16:creationId xmlns:a16="http://schemas.microsoft.com/office/drawing/2014/main" id="{00000000-0008-0000-0500-00006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a:extLst>
            <a:ext uri="{FF2B5EF4-FFF2-40B4-BE49-F238E27FC236}">
              <a16:creationId xmlns:a16="http://schemas.microsoft.com/office/drawing/2014/main" id="{00000000-0008-0000-0500-00006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a:extLst>
            <a:ext uri="{FF2B5EF4-FFF2-40B4-BE49-F238E27FC236}">
              <a16:creationId xmlns:a16="http://schemas.microsoft.com/office/drawing/2014/main" id="{00000000-0008-0000-0500-00006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a:extLst>
            <a:ext uri="{FF2B5EF4-FFF2-40B4-BE49-F238E27FC236}">
              <a16:creationId xmlns:a16="http://schemas.microsoft.com/office/drawing/2014/main" id="{00000000-0008-0000-0500-00006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a:extLst>
            <a:ext uri="{FF2B5EF4-FFF2-40B4-BE49-F238E27FC236}">
              <a16:creationId xmlns:a16="http://schemas.microsoft.com/office/drawing/2014/main" id="{00000000-0008-0000-0500-00006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a:extLst>
            <a:ext uri="{FF2B5EF4-FFF2-40B4-BE49-F238E27FC236}">
              <a16:creationId xmlns:a16="http://schemas.microsoft.com/office/drawing/2014/main" id="{00000000-0008-0000-0500-00006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a:extLst>
            <a:ext uri="{FF2B5EF4-FFF2-40B4-BE49-F238E27FC236}">
              <a16:creationId xmlns:a16="http://schemas.microsoft.com/office/drawing/2014/main" id="{00000000-0008-0000-0500-00006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a:extLst>
            <a:ext uri="{FF2B5EF4-FFF2-40B4-BE49-F238E27FC236}">
              <a16:creationId xmlns:a16="http://schemas.microsoft.com/office/drawing/2014/main" id="{00000000-0008-0000-0500-00006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a:extLst>
            <a:ext uri="{FF2B5EF4-FFF2-40B4-BE49-F238E27FC236}">
              <a16:creationId xmlns:a16="http://schemas.microsoft.com/office/drawing/2014/main" id="{00000000-0008-0000-0500-00006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a:extLst>
            <a:ext uri="{FF2B5EF4-FFF2-40B4-BE49-F238E27FC236}">
              <a16:creationId xmlns:a16="http://schemas.microsoft.com/office/drawing/2014/main" id="{00000000-0008-0000-0500-00006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a:extLst>
            <a:ext uri="{FF2B5EF4-FFF2-40B4-BE49-F238E27FC236}">
              <a16:creationId xmlns:a16="http://schemas.microsoft.com/office/drawing/2014/main" id="{00000000-0008-0000-0500-00006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a:extLst>
            <a:ext uri="{FF2B5EF4-FFF2-40B4-BE49-F238E27FC236}">
              <a16:creationId xmlns:a16="http://schemas.microsoft.com/office/drawing/2014/main" id="{00000000-0008-0000-0500-00006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a:extLst>
            <a:ext uri="{FF2B5EF4-FFF2-40B4-BE49-F238E27FC236}">
              <a16:creationId xmlns:a16="http://schemas.microsoft.com/office/drawing/2014/main" id="{00000000-0008-0000-0500-00006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a:extLst>
            <a:ext uri="{FF2B5EF4-FFF2-40B4-BE49-F238E27FC236}">
              <a16:creationId xmlns:a16="http://schemas.microsoft.com/office/drawing/2014/main" id="{00000000-0008-0000-0500-00007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a:extLst>
            <a:ext uri="{FF2B5EF4-FFF2-40B4-BE49-F238E27FC236}">
              <a16:creationId xmlns:a16="http://schemas.microsoft.com/office/drawing/2014/main" id="{00000000-0008-0000-0500-00007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a:extLst>
            <a:ext uri="{FF2B5EF4-FFF2-40B4-BE49-F238E27FC236}">
              <a16:creationId xmlns:a16="http://schemas.microsoft.com/office/drawing/2014/main" id="{00000000-0008-0000-0500-00007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a:extLst>
            <a:ext uri="{FF2B5EF4-FFF2-40B4-BE49-F238E27FC236}">
              <a16:creationId xmlns:a16="http://schemas.microsoft.com/office/drawing/2014/main" id="{00000000-0008-0000-0500-00007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a:extLst>
            <a:ext uri="{FF2B5EF4-FFF2-40B4-BE49-F238E27FC236}">
              <a16:creationId xmlns:a16="http://schemas.microsoft.com/office/drawing/2014/main" id="{00000000-0008-0000-0500-00007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a:extLst>
            <a:ext uri="{FF2B5EF4-FFF2-40B4-BE49-F238E27FC236}">
              <a16:creationId xmlns:a16="http://schemas.microsoft.com/office/drawing/2014/main" id="{00000000-0008-0000-0500-00007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a:extLst>
            <a:ext uri="{FF2B5EF4-FFF2-40B4-BE49-F238E27FC236}">
              <a16:creationId xmlns:a16="http://schemas.microsoft.com/office/drawing/2014/main" id="{00000000-0008-0000-0500-00007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a:extLst>
            <a:ext uri="{FF2B5EF4-FFF2-40B4-BE49-F238E27FC236}">
              <a16:creationId xmlns:a16="http://schemas.microsoft.com/office/drawing/2014/main" id="{00000000-0008-0000-0500-00007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a:extLst>
            <a:ext uri="{FF2B5EF4-FFF2-40B4-BE49-F238E27FC236}">
              <a16:creationId xmlns:a16="http://schemas.microsoft.com/office/drawing/2014/main" id="{00000000-0008-0000-0500-00007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a:extLst>
            <a:ext uri="{FF2B5EF4-FFF2-40B4-BE49-F238E27FC236}">
              <a16:creationId xmlns:a16="http://schemas.microsoft.com/office/drawing/2014/main" id="{00000000-0008-0000-0500-00007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a:extLst>
            <a:ext uri="{FF2B5EF4-FFF2-40B4-BE49-F238E27FC236}">
              <a16:creationId xmlns:a16="http://schemas.microsoft.com/office/drawing/2014/main" id="{00000000-0008-0000-0500-00007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a:extLst>
            <a:ext uri="{FF2B5EF4-FFF2-40B4-BE49-F238E27FC236}">
              <a16:creationId xmlns:a16="http://schemas.microsoft.com/office/drawing/2014/main" id="{00000000-0008-0000-0500-00007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a:extLst>
            <a:ext uri="{FF2B5EF4-FFF2-40B4-BE49-F238E27FC236}">
              <a16:creationId xmlns:a16="http://schemas.microsoft.com/office/drawing/2014/main" id="{00000000-0008-0000-0500-00007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a:extLst>
            <a:ext uri="{FF2B5EF4-FFF2-40B4-BE49-F238E27FC236}">
              <a16:creationId xmlns:a16="http://schemas.microsoft.com/office/drawing/2014/main" id="{00000000-0008-0000-0500-00007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a:extLst>
            <a:ext uri="{FF2B5EF4-FFF2-40B4-BE49-F238E27FC236}">
              <a16:creationId xmlns:a16="http://schemas.microsoft.com/office/drawing/2014/main" id="{00000000-0008-0000-0500-00007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a:extLst>
            <a:ext uri="{FF2B5EF4-FFF2-40B4-BE49-F238E27FC236}">
              <a16:creationId xmlns:a16="http://schemas.microsoft.com/office/drawing/2014/main" id="{00000000-0008-0000-0500-00007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a:extLst>
            <a:ext uri="{FF2B5EF4-FFF2-40B4-BE49-F238E27FC236}">
              <a16:creationId xmlns:a16="http://schemas.microsoft.com/office/drawing/2014/main" id="{00000000-0008-0000-0500-00008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a:extLst>
            <a:ext uri="{FF2B5EF4-FFF2-40B4-BE49-F238E27FC236}">
              <a16:creationId xmlns:a16="http://schemas.microsoft.com/office/drawing/2014/main" id="{00000000-0008-0000-0500-00008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a:extLst>
            <a:ext uri="{FF2B5EF4-FFF2-40B4-BE49-F238E27FC236}">
              <a16:creationId xmlns:a16="http://schemas.microsoft.com/office/drawing/2014/main" id="{00000000-0008-0000-0500-00008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a:extLst>
            <a:ext uri="{FF2B5EF4-FFF2-40B4-BE49-F238E27FC236}">
              <a16:creationId xmlns:a16="http://schemas.microsoft.com/office/drawing/2014/main" id="{00000000-0008-0000-0500-00008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a:extLst>
            <a:ext uri="{FF2B5EF4-FFF2-40B4-BE49-F238E27FC236}">
              <a16:creationId xmlns:a16="http://schemas.microsoft.com/office/drawing/2014/main" id="{00000000-0008-0000-0500-00008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a:extLst>
            <a:ext uri="{FF2B5EF4-FFF2-40B4-BE49-F238E27FC236}">
              <a16:creationId xmlns:a16="http://schemas.microsoft.com/office/drawing/2014/main" id="{00000000-0008-0000-0500-00008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a:extLst>
            <a:ext uri="{FF2B5EF4-FFF2-40B4-BE49-F238E27FC236}">
              <a16:creationId xmlns:a16="http://schemas.microsoft.com/office/drawing/2014/main" id="{00000000-0008-0000-0500-00008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a:extLst>
            <a:ext uri="{FF2B5EF4-FFF2-40B4-BE49-F238E27FC236}">
              <a16:creationId xmlns:a16="http://schemas.microsoft.com/office/drawing/2014/main" id="{00000000-0008-0000-0500-00008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a:extLst>
            <a:ext uri="{FF2B5EF4-FFF2-40B4-BE49-F238E27FC236}">
              <a16:creationId xmlns:a16="http://schemas.microsoft.com/office/drawing/2014/main" id="{00000000-0008-0000-0500-00008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a:extLst>
            <a:ext uri="{FF2B5EF4-FFF2-40B4-BE49-F238E27FC236}">
              <a16:creationId xmlns:a16="http://schemas.microsoft.com/office/drawing/2014/main" id="{00000000-0008-0000-0500-00008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a:extLst>
            <a:ext uri="{FF2B5EF4-FFF2-40B4-BE49-F238E27FC236}">
              <a16:creationId xmlns:a16="http://schemas.microsoft.com/office/drawing/2014/main" id="{00000000-0008-0000-0500-00008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a:extLst>
            <a:ext uri="{FF2B5EF4-FFF2-40B4-BE49-F238E27FC236}">
              <a16:creationId xmlns:a16="http://schemas.microsoft.com/office/drawing/2014/main" id="{00000000-0008-0000-0500-00008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a:extLst>
            <a:ext uri="{FF2B5EF4-FFF2-40B4-BE49-F238E27FC236}">
              <a16:creationId xmlns:a16="http://schemas.microsoft.com/office/drawing/2014/main" id="{00000000-0008-0000-0500-00008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a:extLst>
            <a:ext uri="{FF2B5EF4-FFF2-40B4-BE49-F238E27FC236}">
              <a16:creationId xmlns:a16="http://schemas.microsoft.com/office/drawing/2014/main" id="{00000000-0008-0000-0500-00008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a:extLst>
            <a:ext uri="{FF2B5EF4-FFF2-40B4-BE49-F238E27FC236}">
              <a16:creationId xmlns:a16="http://schemas.microsoft.com/office/drawing/2014/main" id="{00000000-0008-0000-0500-00008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a:extLst>
            <a:ext uri="{FF2B5EF4-FFF2-40B4-BE49-F238E27FC236}">
              <a16:creationId xmlns:a16="http://schemas.microsoft.com/office/drawing/2014/main" id="{00000000-0008-0000-0500-00008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a:extLst>
            <a:ext uri="{FF2B5EF4-FFF2-40B4-BE49-F238E27FC236}">
              <a16:creationId xmlns:a16="http://schemas.microsoft.com/office/drawing/2014/main" id="{00000000-0008-0000-0500-00009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a:extLst>
            <a:ext uri="{FF2B5EF4-FFF2-40B4-BE49-F238E27FC236}">
              <a16:creationId xmlns:a16="http://schemas.microsoft.com/office/drawing/2014/main" id="{00000000-0008-0000-0500-00009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a:extLst>
            <a:ext uri="{FF2B5EF4-FFF2-40B4-BE49-F238E27FC236}">
              <a16:creationId xmlns:a16="http://schemas.microsoft.com/office/drawing/2014/main" id="{00000000-0008-0000-0500-00009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a:extLst>
            <a:ext uri="{FF2B5EF4-FFF2-40B4-BE49-F238E27FC236}">
              <a16:creationId xmlns:a16="http://schemas.microsoft.com/office/drawing/2014/main" id="{00000000-0008-0000-0500-00009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a:extLst>
            <a:ext uri="{FF2B5EF4-FFF2-40B4-BE49-F238E27FC236}">
              <a16:creationId xmlns:a16="http://schemas.microsoft.com/office/drawing/2014/main" id="{00000000-0008-0000-0500-00009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a:extLst>
            <a:ext uri="{FF2B5EF4-FFF2-40B4-BE49-F238E27FC236}">
              <a16:creationId xmlns:a16="http://schemas.microsoft.com/office/drawing/2014/main" id="{00000000-0008-0000-0500-00009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a:extLst>
            <a:ext uri="{FF2B5EF4-FFF2-40B4-BE49-F238E27FC236}">
              <a16:creationId xmlns:a16="http://schemas.microsoft.com/office/drawing/2014/main" id="{00000000-0008-0000-0500-00009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a:extLst>
            <a:ext uri="{FF2B5EF4-FFF2-40B4-BE49-F238E27FC236}">
              <a16:creationId xmlns:a16="http://schemas.microsoft.com/office/drawing/2014/main" id="{00000000-0008-0000-0500-00009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a:extLst>
            <a:ext uri="{FF2B5EF4-FFF2-40B4-BE49-F238E27FC236}">
              <a16:creationId xmlns:a16="http://schemas.microsoft.com/office/drawing/2014/main" id="{00000000-0008-0000-0500-00009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a:extLst>
            <a:ext uri="{FF2B5EF4-FFF2-40B4-BE49-F238E27FC236}">
              <a16:creationId xmlns:a16="http://schemas.microsoft.com/office/drawing/2014/main" id="{00000000-0008-0000-0500-00009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a:extLst>
            <a:ext uri="{FF2B5EF4-FFF2-40B4-BE49-F238E27FC236}">
              <a16:creationId xmlns:a16="http://schemas.microsoft.com/office/drawing/2014/main" id="{00000000-0008-0000-0500-00009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a:extLst>
            <a:ext uri="{FF2B5EF4-FFF2-40B4-BE49-F238E27FC236}">
              <a16:creationId xmlns:a16="http://schemas.microsoft.com/office/drawing/2014/main" id="{00000000-0008-0000-0500-00009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a:extLst>
            <a:ext uri="{FF2B5EF4-FFF2-40B4-BE49-F238E27FC236}">
              <a16:creationId xmlns:a16="http://schemas.microsoft.com/office/drawing/2014/main" id="{00000000-0008-0000-0500-00009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a:extLst>
            <a:ext uri="{FF2B5EF4-FFF2-40B4-BE49-F238E27FC236}">
              <a16:creationId xmlns:a16="http://schemas.microsoft.com/office/drawing/2014/main" id="{00000000-0008-0000-0500-00009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a:extLst>
            <a:ext uri="{FF2B5EF4-FFF2-40B4-BE49-F238E27FC236}">
              <a16:creationId xmlns:a16="http://schemas.microsoft.com/office/drawing/2014/main" id="{00000000-0008-0000-0500-00009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a:extLst>
            <a:ext uri="{FF2B5EF4-FFF2-40B4-BE49-F238E27FC236}">
              <a16:creationId xmlns:a16="http://schemas.microsoft.com/office/drawing/2014/main" id="{00000000-0008-0000-0500-00009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a:extLst>
            <a:ext uri="{FF2B5EF4-FFF2-40B4-BE49-F238E27FC236}">
              <a16:creationId xmlns:a16="http://schemas.microsoft.com/office/drawing/2014/main" id="{00000000-0008-0000-0500-0000A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a:extLst>
            <a:ext uri="{FF2B5EF4-FFF2-40B4-BE49-F238E27FC236}">
              <a16:creationId xmlns:a16="http://schemas.microsoft.com/office/drawing/2014/main" id="{00000000-0008-0000-0500-0000A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a:extLst>
            <a:ext uri="{FF2B5EF4-FFF2-40B4-BE49-F238E27FC236}">
              <a16:creationId xmlns:a16="http://schemas.microsoft.com/office/drawing/2014/main" id="{00000000-0008-0000-0500-0000A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a:extLst>
            <a:ext uri="{FF2B5EF4-FFF2-40B4-BE49-F238E27FC236}">
              <a16:creationId xmlns:a16="http://schemas.microsoft.com/office/drawing/2014/main" id="{00000000-0008-0000-0500-0000A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a:extLst>
            <a:ext uri="{FF2B5EF4-FFF2-40B4-BE49-F238E27FC236}">
              <a16:creationId xmlns:a16="http://schemas.microsoft.com/office/drawing/2014/main" id="{00000000-0008-0000-0500-0000A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a:extLst>
            <a:ext uri="{FF2B5EF4-FFF2-40B4-BE49-F238E27FC236}">
              <a16:creationId xmlns:a16="http://schemas.microsoft.com/office/drawing/2014/main" id="{00000000-0008-0000-0500-0000A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a:extLst>
            <a:ext uri="{FF2B5EF4-FFF2-40B4-BE49-F238E27FC236}">
              <a16:creationId xmlns:a16="http://schemas.microsoft.com/office/drawing/2014/main" id="{00000000-0008-0000-0500-0000A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a:extLst>
            <a:ext uri="{FF2B5EF4-FFF2-40B4-BE49-F238E27FC236}">
              <a16:creationId xmlns:a16="http://schemas.microsoft.com/office/drawing/2014/main" id="{00000000-0008-0000-0500-0000A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a:extLst>
            <a:ext uri="{FF2B5EF4-FFF2-40B4-BE49-F238E27FC236}">
              <a16:creationId xmlns:a16="http://schemas.microsoft.com/office/drawing/2014/main" id="{00000000-0008-0000-0500-0000A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a:extLst>
            <a:ext uri="{FF2B5EF4-FFF2-40B4-BE49-F238E27FC236}">
              <a16:creationId xmlns:a16="http://schemas.microsoft.com/office/drawing/2014/main" id="{00000000-0008-0000-0500-0000A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a:extLst>
            <a:ext uri="{FF2B5EF4-FFF2-40B4-BE49-F238E27FC236}">
              <a16:creationId xmlns:a16="http://schemas.microsoft.com/office/drawing/2014/main" id="{00000000-0008-0000-0500-0000A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a:extLst>
            <a:ext uri="{FF2B5EF4-FFF2-40B4-BE49-F238E27FC236}">
              <a16:creationId xmlns:a16="http://schemas.microsoft.com/office/drawing/2014/main" id="{00000000-0008-0000-0500-0000A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a:extLst>
            <a:ext uri="{FF2B5EF4-FFF2-40B4-BE49-F238E27FC236}">
              <a16:creationId xmlns:a16="http://schemas.microsoft.com/office/drawing/2014/main" id="{00000000-0008-0000-0500-0000A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a:extLst>
            <a:ext uri="{FF2B5EF4-FFF2-40B4-BE49-F238E27FC236}">
              <a16:creationId xmlns:a16="http://schemas.microsoft.com/office/drawing/2014/main" id="{00000000-0008-0000-0500-0000A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a:extLst>
            <a:ext uri="{FF2B5EF4-FFF2-40B4-BE49-F238E27FC236}">
              <a16:creationId xmlns:a16="http://schemas.microsoft.com/office/drawing/2014/main" id="{00000000-0008-0000-0500-0000A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a:extLst>
            <a:ext uri="{FF2B5EF4-FFF2-40B4-BE49-F238E27FC236}">
              <a16:creationId xmlns:a16="http://schemas.microsoft.com/office/drawing/2014/main" id="{00000000-0008-0000-0500-0000A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a:extLst>
            <a:ext uri="{FF2B5EF4-FFF2-40B4-BE49-F238E27FC236}">
              <a16:creationId xmlns:a16="http://schemas.microsoft.com/office/drawing/2014/main" id="{00000000-0008-0000-0500-0000B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a:extLst>
            <a:ext uri="{FF2B5EF4-FFF2-40B4-BE49-F238E27FC236}">
              <a16:creationId xmlns:a16="http://schemas.microsoft.com/office/drawing/2014/main" id="{00000000-0008-0000-0500-0000B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a:extLst>
            <a:ext uri="{FF2B5EF4-FFF2-40B4-BE49-F238E27FC236}">
              <a16:creationId xmlns:a16="http://schemas.microsoft.com/office/drawing/2014/main" id="{00000000-0008-0000-0500-0000B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a:extLst>
            <a:ext uri="{FF2B5EF4-FFF2-40B4-BE49-F238E27FC236}">
              <a16:creationId xmlns:a16="http://schemas.microsoft.com/office/drawing/2014/main" id="{00000000-0008-0000-0500-0000B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a:extLst>
            <a:ext uri="{FF2B5EF4-FFF2-40B4-BE49-F238E27FC236}">
              <a16:creationId xmlns:a16="http://schemas.microsoft.com/office/drawing/2014/main" id="{00000000-0008-0000-0500-0000B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a:extLst>
            <a:ext uri="{FF2B5EF4-FFF2-40B4-BE49-F238E27FC236}">
              <a16:creationId xmlns:a16="http://schemas.microsoft.com/office/drawing/2014/main" id="{00000000-0008-0000-0500-0000B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a:extLst>
            <a:ext uri="{FF2B5EF4-FFF2-40B4-BE49-F238E27FC236}">
              <a16:creationId xmlns:a16="http://schemas.microsoft.com/office/drawing/2014/main" id="{00000000-0008-0000-0500-0000B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a:extLst>
            <a:ext uri="{FF2B5EF4-FFF2-40B4-BE49-F238E27FC236}">
              <a16:creationId xmlns:a16="http://schemas.microsoft.com/office/drawing/2014/main" id="{00000000-0008-0000-0500-0000B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a:extLst>
            <a:ext uri="{FF2B5EF4-FFF2-40B4-BE49-F238E27FC236}">
              <a16:creationId xmlns:a16="http://schemas.microsoft.com/office/drawing/2014/main" id="{00000000-0008-0000-0500-0000B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a:extLst>
            <a:ext uri="{FF2B5EF4-FFF2-40B4-BE49-F238E27FC236}">
              <a16:creationId xmlns:a16="http://schemas.microsoft.com/office/drawing/2014/main" id="{00000000-0008-0000-0500-0000B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a:extLst>
            <a:ext uri="{FF2B5EF4-FFF2-40B4-BE49-F238E27FC236}">
              <a16:creationId xmlns:a16="http://schemas.microsoft.com/office/drawing/2014/main" id="{00000000-0008-0000-0500-0000B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a:extLst>
            <a:ext uri="{FF2B5EF4-FFF2-40B4-BE49-F238E27FC236}">
              <a16:creationId xmlns:a16="http://schemas.microsoft.com/office/drawing/2014/main" id="{00000000-0008-0000-0500-0000B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a:extLst>
            <a:ext uri="{FF2B5EF4-FFF2-40B4-BE49-F238E27FC236}">
              <a16:creationId xmlns:a16="http://schemas.microsoft.com/office/drawing/2014/main" id="{00000000-0008-0000-0500-0000B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a:extLst>
            <a:ext uri="{FF2B5EF4-FFF2-40B4-BE49-F238E27FC236}">
              <a16:creationId xmlns:a16="http://schemas.microsoft.com/office/drawing/2014/main" id="{00000000-0008-0000-0500-0000B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a:extLst>
            <a:ext uri="{FF2B5EF4-FFF2-40B4-BE49-F238E27FC236}">
              <a16:creationId xmlns:a16="http://schemas.microsoft.com/office/drawing/2014/main" id="{00000000-0008-0000-0500-0000B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a:extLst>
            <a:ext uri="{FF2B5EF4-FFF2-40B4-BE49-F238E27FC236}">
              <a16:creationId xmlns:a16="http://schemas.microsoft.com/office/drawing/2014/main" id="{00000000-0008-0000-0500-0000B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a:extLst>
            <a:ext uri="{FF2B5EF4-FFF2-40B4-BE49-F238E27FC236}">
              <a16:creationId xmlns:a16="http://schemas.microsoft.com/office/drawing/2014/main" id="{00000000-0008-0000-0500-0000C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a:extLst>
            <a:ext uri="{FF2B5EF4-FFF2-40B4-BE49-F238E27FC236}">
              <a16:creationId xmlns:a16="http://schemas.microsoft.com/office/drawing/2014/main" id="{00000000-0008-0000-0500-0000C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a:extLst>
            <a:ext uri="{FF2B5EF4-FFF2-40B4-BE49-F238E27FC236}">
              <a16:creationId xmlns:a16="http://schemas.microsoft.com/office/drawing/2014/main" id="{00000000-0008-0000-0500-0000C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a:extLst>
            <a:ext uri="{FF2B5EF4-FFF2-40B4-BE49-F238E27FC236}">
              <a16:creationId xmlns:a16="http://schemas.microsoft.com/office/drawing/2014/main" id="{00000000-0008-0000-0500-0000C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a:extLst>
            <a:ext uri="{FF2B5EF4-FFF2-40B4-BE49-F238E27FC236}">
              <a16:creationId xmlns:a16="http://schemas.microsoft.com/office/drawing/2014/main" id="{00000000-0008-0000-0500-0000C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a:extLst>
            <a:ext uri="{FF2B5EF4-FFF2-40B4-BE49-F238E27FC236}">
              <a16:creationId xmlns:a16="http://schemas.microsoft.com/office/drawing/2014/main" id="{00000000-0008-0000-0500-0000C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a:extLst>
            <a:ext uri="{FF2B5EF4-FFF2-40B4-BE49-F238E27FC236}">
              <a16:creationId xmlns:a16="http://schemas.microsoft.com/office/drawing/2014/main" id="{00000000-0008-0000-0500-0000C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a:extLst>
            <a:ext uri="{FF2B5EF4-FFF2-40B4-BE49-F238E27FC236}">
              <a16:creationId xmlns:a16="http://schemas.microsoft.com/office/drawing/2014/main" id="{00000000-0008-0000-0500-0000C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a:extLst>
            <a:ext uri="{FF2B5EF4-FFF2-40B4-BE49-F238E27FC236}">
              <a16:creationId xmlns:a16="http://schemas.microsoft.com/office/drawing/2014/main" id="{00000000-0008-0000-0500-0000C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a:extLst>
            <a:ext uri="{FF2B5EF4-FFF2-40B4-BE49-F238E27FC236}">
              <a16:creationId xmlns:a16="http://schemas.microsoft.com/office/drawing/2014/main" id="{00000000-0008-0000-0500-0000C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a:extLst>
            <a:ext uri="{FF2B5EF4-FFF2-40B4-BE49-F238E27FC236}">
              <a16:creationId xmlns:a16="http://schemas.microsoft.com/office/drawing/2014/main" id="{00000000-0008-0000-0500-0000C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a:extLst>
            <a:ext uri="{FF2B5EF4-FFF2-40B4-BE49-F238E27FC236}">
              <a16:creationId xmlns:a16="http://schemas.microsoft.com/office/drawing/2014/main" id="{00000000-0008-0000-0500-0000C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a:extLst>
            <a:ext uri="{FF2B5EF4-FFF2-40B4-BE49-F238E27FC236}">
              <a16:creationId xmlns:a16="http://schemas.microsoft.com/office/drawing/2014/main" id="{00000000-0008-0000-0500-0000C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a:extLst>
            <a:ext uri="{FF2B5EF4-FFF2-40B4-BE49-F238E27FC236}">
              <a16:creationId xmlns:a16="http://schemas.microsoft.com/office/drawing/2014/main" id="{00000000-0008-0000-0500-0000C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a:extLst>
            <a:ext uri="{FF2B5EF4-FFF2-40B4-BE49-F238E27FC236}">
              <a16:creationId xmlns:a16="http://schemas.microsoft.com/office/drawing/2014/main" id="{00000000-0008-0000-0500-0000C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a:extLst>
            <a:ext uri="{FF2B5EF4-FFF2-40B4-BE49-F238E27FC236}">
              <a16:creationId xmlns:a16="http://schemas.microsoft.com/office/drawing/2014/main" id="{00000000-0008-0000-0500-0000C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a:extLst>
            <a:ext uri="{FF2B5EF4-FFF2-40B4-BE49-F238E27FC236}">
              <a16:creationId xmlns:a16="http://schemas.microsoft.com/office/drawing/2014/main" id="{00000000-0008-0000-0500-0000D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a:extLst>
            <a:ext uri="{FF2B5EF4-FFF2-40B4-BE49-F238E27FC236}">
              <a16:creationId xmlns:a16="http://schemas.microsoft.com/office/drawing/2014/main" id="{00000000-0008-0000-0500-0000D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a:extLst>
            <a:ext uri="{FF2B5EF4-FFF2-40B4-BE49-F238E27FC236}">
              <a16:creationId xmlns:a16="http://schemas.microsoft.com/office/drawing/2014/main" id="{00000000-0008-0000-0500-0000D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a:extLst>
            <a:ext uri="{FF2B5EF4-FFF2-40B4-BE49-F238E27FC236}">
              <a16:creationId xmlns:a16="http://schemas.microsoft.com/office/drawing/2014/main" id="{00000000-0008-0000-0500-0000D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a:extLst>
            <a:ext uri="{FF2B5EF4-FFF2-40B4-BE49-F238E27FC236}">
              <a16:creationId xmlns:a16="http://schemas.microsoft.com/office/drawing/2014/main" id="{00000000-0008-0000-0500-0000D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a:extLst>
            <a:ext uri="{FF2B5EF4-FFF2-40B4-BE49-F238E27FC236}">
              <a16:creationId xmlns:a16="http://schemas.microsoft.com/office/drawing/2014/main" id="{00000000-0008-0000-0500-0000D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a:extLst>
            <a:ext uri="{FF2B5EF4-FFF2-40B4-BE49-F238E27FC236}">
              <a16:creationId xmlns:a16="http://schemas.microsoft.com/office/drawing/2014/main" id="{00000000-0008-0000-0500-0000D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a:extLst>
            <a:ext uri="{FF2B5EF4-FFF2-40B4-BE49-F238E27FC236}">
              <a16:creationId xmlns:a16="http://schemas.microsoft.com/office/drawing/2014/main" id="{00000000-0008-0000-0500-0000D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a:extLst>
            <a:ext uri="{FF2B5EF4-FFF2-40B4-BE49-F238E27FC236}">
              <a16:creationId xmlns:a16="http://schemas.microsoft.com/office/drawing/2014/main" id="{00000000-0008-0000-0500-0000D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a:extLst>
            <a:ext uri="{FF2B5EF4-FFF2-40B4-BE49-F238E27FC236}">
              <a16:creationId xmlns:a16="http://schemas.microsoft.com/office/drawing/2014/main" id="{00000000-0008-0000-0500-0000D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a:extLst>
            <a:ext uri="{FF2B5EF4-FFF2-40B4-BE49-F238E27FC236}">
              <a16:creationId xmlns:a16="http://schemas.microsoft.com/office/drawing/2014/main" id="{00000000-0008-0000-0500-0000D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a:extLst>
            <a:ext uri="{FF2B5EF4-FFF2-40B4-BE49-F238E27FC236}">
              <a16:creationId xmlns:a16="http://schemas.microsoft.com/office/drawing/2014/main" id="{00000000-0008-0000-0500-0000D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a:extLst>
            <a:ext uri="{FF2B5EF4-FFF2-40B4-BE49-F238E27FC236}">
              <a16:creationId xmlns:a16="http://schemas.microsoft.com/office/drawing/2014/main" id="{00000000-0008-0000-0500-0000D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a:extLst>
            <a:ext uri="{FF2B5EF4-FFF2-40B4-BE49-F238E27FC236}">
              <a16:creationId xmlns:a16="http://schemas.microsoft.com/office/drawing/2014/main" id="{00000000-0008-0000-0500-0000D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a:extLst>
            <a:ext uri="{FF2B5EF4-FFF2-40B4-BE49-F238E27FC236}">
              <a16:creationId xmlns:a16="http://schemas.microsoft.com/office/drawing/2014/main" id="{00000000-0008-0000-0500-0000D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a:extLst>
            <a:ext uri="{FF2B5EF4-FFF2-40B4-BE49-F238E27FC236}">
              <a16:creationId xmlns:a16="http://schemas.microsoft.com/office/drawing/2014/main" id="{00000000-0008-0000-0500-0000D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a:extLst>
            <a:ext uri="{FF2B5EF4-FFF2-40B4-BE49-F238E27FC236}">
              <a16:creationId xmlns:a16="http://schemas.microsoft.com/office/drawing/2014/main" id="{00000000-0008-0000-0500-0000E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a:extLst>
            <a:ext uri="{FF2B5EF4-FFF2-40B4-BE49-F238E27FC236}">
              <a16:creationId xmlns:a16="http://schemas.microsoft.com/office/drawing/2014/main" id="{00000000-0008-0000-0500-0000E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a:extLst>
            <a:ext uri="{FF2B5EF4-FFF2-40B4-BE49-F238E27FC236}">
              <a16:creationId xmlns:a16="http://schemas.microsoft.com/office/drawing/2014/main" id="{00000000-0008-0000-0500-0000E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a:extLst>
            <a:ext uri="{FF2B5EF4-FFF2-40B4-BE49-F238E27FC236}">
              <a16:creationId xmlns:a16="http://schemas.microsoft.com/office/drawing/2014/main" id="{00000000-0008-0000-0500-0000E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a:extLst>
            <a:ext uri="{FF2B5EF4-FFF2-40B4-BE49-F238E27FC236}">
              <a16:creationId xmlns:a16="http://schemas.microsoft.com/office/drawing/2014/main" id="{00000000-0008-0000-0500-0000E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a:extLst>
            <a:ext uri="{FF2B5EF4-FFF2-40B4-BE49-F238E27FC236}">
              <a16:creationId xmlns:a16="http://schemas.microsoft.com/office/drawing/2014/main" id="{00000000-0008-0000-0500-0000E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a:extLst>
            <a:ext uri="{FF2B5EF4-FFF2-40B4-BE49-F238E27FC236}">
              <a16:creationId xmlns:a16="http://schemas.microsoft.com/office/drawing/2014/main" id="{00000000-0008-0000-0500-0000E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a:extLst>
            <a:ext uri="{FF2B5EF4-FFF2-40B4-BE49-F238E27FC236}">
              <a16:creationId xmlns:a16="http://schemas.microsoft.com/office/drawing/2014/main" id="{00000000-0008-0000-0500-0000E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a:extLst>
            <a:ext uri="{FF2B5EF4-FFF2-40B4-BE49-F238E27FC236}">
              <a16:creationId xmlns:a16="http://schemas.microsoft.com/office/drawing/2014/main" id="{00000000-0008-0000-0500-0000E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a:extLst>
            <a:ext uri="{FF2B5EF4-FFF2-40B4-BE49-F238E27FC236}">
              <a16:creationId xmlns:a16="http://schemas.microsoft.com/office/drawing/2014/main" id="{00000000-0008-0000-0500-0000E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a:extLst>
            <a:ext uri="{FF2B5EF4-FFF2-40B4-BE49-F238E27FC236}">
              <a16:creationId xmlns:a16="http://schemas.microsoft.com/office/drawing/2014/main" id="{00000000-0008-0000-0500-0000E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a:extLst>
            <a:ext uri="{FF2B5EF4-FFF2-40B4-BE49-F238E27FC236}">
              <a16:creationId xmlns:a16="http://schemas.microsoft.com/office/drawing/2014/main" id="{00000000-0008-0000-0500-0000E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a:extLst>
            <a:ext uri="{FF2B5EF4-FFF2-40B4-BE49-F238E27FC236}">
              <a16:creationId xmlns:a16="http://schemas.microsoft.com/office/drawing/2014/main" id="{00000000-0008-0000-0500-0000E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a:extLst>
            <a:ext uri="{FF2B5EF4-FFF2-40B4-BE49-F238E27FC236}">
              <a16:creationId xmlns:a16="http://schemas.microsoft.com/office/drawing/2014/main" id="{00000000-0008-0000-0500-0000E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a:extLst>
            <a:ext uri="{FF2B5EF4-FFF2-40B4-BE49-F238E27FC236}">
              <a16:creationId xmlns:a16="http://schemas.microsoft.com/office/drawing/2014/main" id="{00000000-0008-0000-0500-0000E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a:extLst>
            <a:ext uri="{FF2B5EF4-FFF2-40B4-BE49-F238E27FC236}">
              <a16:creationId xmlns:a16="http://schemas.microsoft.com/office/drawing/2014/main" id="{00000000-0008-0000-0500-0000E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a:extLst>
            <a:ext uri="{FF2B5EF4-FFF2-40B4-BE49-F238E27FC236}">
              <a16:creationId xmlns:a16="http://schemas.microsoft.com/office/drawing/2014/main" id="{00000000-0008-0000-0500-0000F0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a:extLst>
            <a:ext uri="{FF2B5EF4-FFF2-40B4-BE49-F238E27FC236}">
              <a16:creationId xmlns:a16="http://schemas.microsoft.com/office/drawing/2014/main" id="{00000000-0008-0000-0500-0000F1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a:extLst>
            <a:ext uri="{FF2B5EF4-FFF2-40B4-BE49-F238E27FC236}">
              <a16:creationId xmlns:a16="http://schemas.microsoft.com/office/drawing/2014/main" id="{00000000-0008-0000-0500-0000F2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a:extLst>
            <a:ext uri="{FF2B5EF4-FFF2-40B4-BE49-F238E27FC236}">
              <a16:creationId xmlns:a16="http://schemas.microsoft.com/office/drawing/2014/main" id="{00000000-0008-0000-0500-0000F3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a:extLst>
            <a:ext uri="{FF2B5EF4-FFF2-40B4-BE49-F238E27FC236}">
              <a16:creationId xmlns:a16="http://schemas.microsoft.com/office/drawing/2014/main" id="{00000000-0008-0000-0500-0000F4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a:extLst>
            <a:ext uri="{FF2B5EF4-FFF2-40B4-BE49-F238E27FC236}">
              <a16:creationId xmlns:a16="http://schemas.microsoft.com/office/drawing/2014/main" id="{00000000-0008-0000-0500-0000F5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a:extLst>
            <a:ext uri="{FF2B5EF4-FFF2-40B4-BE49-F238E27FC236}">
              <a16:creationId xmlns:a16="http://schemas.microsoft.com/office/drawing/2014/main" id="{00000000-0008-0000-0500-0000F6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a:extLst>
            <a:ext uri="{FF2B5EF4-FFF2-40B4-BE49-F238E27FC236}">
              <a16:creationId xmlns:a16="http://schemas.microsoft.com/office/drawing/2014/main" id="{00000000-0008-0000-0500-0000F7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a:extLst>
            <a:ext uri="{FF2B5EF4-FFF2-40B4-BE49-F238E27FC236}">
              <a16:creationId xmlns:a16="http://schemas.microsoft.com/office/drawing/2014/main" id="{00000000-0008-0000-0500-0000F8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a:extLst>
            <a:ext uri="{FF2B5EF4-FFF2-40B4-BE49-F238E27FC236}">
              <a16:creationId xmlns:a16="http://schemas.microsoft.com/office/drawing/2014/main" id="{00000000-0008-0000-0500-0000F9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a:extLst>
            <a:ext uri="{FF2B5EF4-FFF2-40B4-BE49-F238E27FC236}">
              <a16:creationId xmlns:a16="http://schemas.microsoft.com/office/drawing/2014/main" id="{00000000-0008-0000-0500-0000FA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a:extLst>
            <a:ext uri="{FF2B5EF4-FFF2-40B4-BE49-F238E27FC236}">
              <a16:creationId xmlns:a16="http://schemas.microsoft.com/office/drawing/2014/main" id="{00000000-0008-0000-0500-0000FB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a:extLst>
            <a:ext uri="{FF2B5EF4-FFF2-40B4-BE49-F238E27FC236}">
              <a16:creationId xmlns:a16="http://schemas.microsoft.com/office/drawing/2014/main" id="{00000000-0008-0000-0500-0000FC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a:extLst>
            <a:ext uri="{FF2B5EF4-FFF2-40B4-BE49-F238E27FC236}">
              <a16:creationId xmlns:a16="http://schemas.microsoft.com/office/drawing/2014/main" id="{00000000-0008-0000-0500-0000FD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a:extLst>
            <a:ext uri="{FF2B5EF4-FFF2-40B4-BE49-F238E27FC236}">
              <a16:creationId xmlns:a16="http://schemas.microsoft.com/office/drawing/2014/main" id="{00000000-0008-0000-0500-0000FE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a:extLst>
            <a:ext uri="{FF2B5EF4-FFF2-40B4-BE49-F238E27FC236}">
              <a16:creationId xmlns:a16="http://schemas.microsoft.com/office/drawing/2014/main" id="{00000000-0008-0000-0500-0000FF0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a:extLst>
            <a:ext uri="{FF2B5EF4-FFF2-40B4-BE49-F238E27FC236}">
              <a16:creationId xmlns:a16="http://schemas.microsoft.com/office/drawing/2014/main" id="{00000000-0008-0000-0500-00000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a:extLst>
            <a:ext uri="{FF2B5EF4-FFF2-40B4-BE49-F238E27FC236}">
              <a16:creationId xmlns:a16="http://schemas.microsoft.com/office/drawing/2014/main" id="{00000000-0008-0000-0500-00000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a:extLst>
            <a:ext uri="{FF2B5EF4-FFF2-40B4-BE49-F238E27FC236}">
              <a16:creationId xmlns:a16="http://schemas.microsoft.com/office/drawing/2014/main" id="{00000000-0008-0000-0500-00000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a:extLst>
            <a:ext uri="{FF2B5EF4-FFF2-40B4-BE49-F238E27FC236}">
              <a16:creationId xmlns:a16="http://schemas.microsoft.com/office/drawing/2014/main" id="{00000000-0008-0000-0500-00000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a:extLst>
            <a:ext uri="{FF2B5EF4-FFF2-40B4-BE49-F238E27FC236}">
              <a16:creationId xmlns:a16="http://schemas.microsoft.com/office/drawing/2014/main" id="{00000000-0008-0000-0500-00000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a:extLst>
            <a:ext uri="{FF2B5EF4-FFF2-40B4-BE49-F238E27FC236}">
              <a16:creationId xmlns:a16="http://schemas.microsoft.com/office/drawing/2014/main" id="{00000000-0008-0000-0500-00000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a:extLst>
            <a:ext uri="{FF2B5EF4-FFF2-40B4-BE49-F238E27FC236}">
              <a16:creationId xmlns:a16="http://schemas.microsoft.com/office/drawing/2014/main" id="{00000000-0008-0000-0500-00000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a:extLst>
            <a:ext uri="{FF2B5EF4-FFF2-40B4-BE49-F238E27FC236}">
              <a16:creationId xmlns:a16="http://schemas.microsoft.com/office/drawing/2014/main" id="{00000000-0008-0000-0500-00000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a:extLst>
            <a:ext uri="{FF2B5EF4-FFF2-40B4-BE49-F238E27FC236}">
              <a16:creationId xmlns:a16="http://schemas.microsoft.com/office/drawing/2014/main" id="{00000000-0008-0000-0500-00000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a:extLst>
            <a:ext uri="{FF2B5EF4-FFF2-40B4-BE49-F238E27FC236}">
              <a16:creationId xmlns:a16="http://schemas.microsoft.com/office/drawing/2014/main" id="{00000000-0008-0000-0500-00000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a:extLst>
            <a:ext uri="{FF2B5EF4-FFF2-40B4-BE49-F238E27FC236}">
              <a16:creationId xmlns:a16="http://schemas.microsoft.com/office/drawing/2014/main" id="{00000000-0008-0000-0500-00000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a:extLst>
            <a:ext uri="{FF2B5EF4-FFF2-40B4-BE49-F238E27FC236}">
              <a16:creationId xmlns:a16="http://schemas.microsoft.com/office/drawing/2014/main" id="{00000000-0008-0000-0500-00000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a:extLst>
            <a:ext uri="{FF2B5EF4-FFF2-40B4-BE49-F238E27FC236}">
              <a16:creationId xmlns:a16="http://schemas.microsoft.com/office/drawing/2014/main" id="{00000000-0008-0000-0500-00000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a:extLst>
            <a:ext uri="{FF2B5EF4-FFF2-40B4-BE49-F238E27FC236}">
              <a16:creationId xmlns:a16="http://schemas.microsoft.com/office/drawing/2014/main" id="{00000000-0008-0000-0500-00000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a:extLst>
            <a:ext uri="{FF2B5EF4-FFF2-40B4-BE49-F238E27FC236}">
              <a16:creationId xmlns:a16="http://schemas.microsoft.com/office/drawing/2014/main" id="{00000000-0008-0000-0500-00000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a:extLst>
            <a:ext uri="{FF2B5EF4-FFF2-40B4-BE49-F238E27FC236}">
              <a16:creationId xmlns:a16="http://schemas.microsoft.com/office/drawing/2014/main" id="{00000000-0008-0000-0500-00000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a:extLst>
            <a:ext uri="{FF2B5EF4-FFF2-40B4-BE49-F238E27FC236}">
              <a16:creationId xmlns:a16="http://schemas.microsoft.com/office/drawing/2014/main" id="{00000000-0008-0000-0500-00001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a:extLst>
            <a:ext uri="{FF2B5EF4-FFF2-40B4-BE49-F238E27FC236}">
              <a16:creationId xmlns:a16="http://schemas.microsoft.com/office/drawing/2014/main" id="{00000000-0008-0000-0500-00001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a:extLst>
            <a:ext uri="{FF2B5EF4-FFF2-40B4-BE49-F238E27FC236}">
              <a16:creationId xmlns:a16="http://schemas.microsoft.com/office/drawing/2014/main" id="{00000000-0008-0000-0500-00001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a:extLst>
            <a:ext uri="{FF2B5EF4-FFF2-40B4-BE49-F238E27FC236}">
              <a16:creationId xmlns:a16="http://schemas.microsoft.com/office/drawing/2014/main" id="{00000000-0008-0000-0500-00001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a:extLst>
            <a:ext uri="{FF2B5EF4-FFF2-40B4-BE49-F238E27FC236}">
              <a16:creationId xmlns:a16="http://schemas.microsoft.com/office/drawing/2014/main" id="{00000000-0008-0000-0500-00001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a:extLst>
            <a:ext uri="{FF2B5EF4-FFF2-40B4-BE49-F238E27FC236}">
              <a16:creationId xmlns:a16="http://schemas.microsoft.com/office/drawing/2014/main" id="{00000000-0008-0000-0500-00001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a:extLst>
            <a:ext uri="{FF2B5EF4-FFF2-40B4-BE49-F238E27FC236}">
              <a16:creationId xmlns:a16="http://schemas.microsoft.com/office/drawing/2014/main" id="{00000000-0008-0000-0500-00001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a:extLst>
            <a:ext uri="{FF2B5EF4-FFF2-40B4-BE49-F238E27FC236}">
              <a16:creationId xmlns:a16="http://schemas.microsoft.com/office/drawing/2014/main" id="{00000000-0008-0000-0500-00001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a:extLst>
            <a:ext uri="{FF2B5EF4-FFF2-40B4-BE49-F238E27FC236}">
              <a16:creationId xmlns:a16="http://schemas.microsoft.com/office/drawing/2014/main" id="{00000000-0008-0000-0500-00001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a:extLst>
            <a:ext uri="{FF2B5EF4-FFF2-40B4-BE49-F238E27FC236}">
              <a16:creationId xmlns:a16="http://schemas.microsoft.com/office/drawing/2014/main" id="{00000000-0008-0000-0500-00001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a:extLst>
            <a:ext uri="{FF2B5EF4-FFF2-40B4-BE49-F238E27FC236}">
              <a16:creationId xmlns:a16="http://schemas.microsoft.com/office/drawing/2014/main" id="{00000000-0008-0000-0500-00001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a:extLst>
            <a:ext uri="{FF2B5EF4-FFF2-40B4-BE49-F238E27FC236}">
              <a16:creationId xmlns:a16="http://schemas.microsoft.com/office/drawing/2014/main" id="{00000000-0008-0000-0500-00001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a:extLst>
            <a:ext uri="{FF2B5EF4-FFF2-40B4-BE49-F238E27FC236}">
              <a16:creationId xmlns:a16="http://schemas.microsoft.com/office/drawing/2014/main" id="{00000000-0008-0000-0500-00001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a:extLst>
            <a:ext uri="{FF2B5EF4-FFF2-40B4-BE49-F238E27FC236}">
              <a16:creationId xmlns:a16="http://schemas.microsoft.com/office/drawing/2014/main" id="{00000000-0008-0000-0500-00001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a:extLst>
            <a:ext uri="{FF2B5EF4-FFF2-40B4-BE49-F238E27FC236}">
              <a16:creationId xmlns:a16="http://schemas.microsoft.com/office/drawing/2014/main" id="{00000000-0008-0000-0500-00001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a:extLst>
            <a:ext uri="{FF2B5EF4-FFF2-40B4-BE49-F238E27FC236}">
              <a16:creationId xmlns:a16="http://schemas.microsoft.com/office/drawing/2014/main" id="{00000000-0008-0000-0500-00001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a:extLst>
            <a:ext uri="{FF2B5EF4-FFF2-40B4-BE49-F238E27FC236}">
              <a16:creationId xmlns:a16="http://schemas.microsoft.com/office/drawing/2014/main" id="{00000000-0008-0000-0500-00002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a:extLst>
            <a:ext uri="{FF2B5EF4-FFF2-40B4-BE49-F238E27FC236}">
              <a16:creationId xmlns:a16="http://schemas.microsoft.com/office/drawing/2014/main" id="{00000000-0008-0000-0500-00002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a:extLst>
            <a:ext uri="{FF2B5EF4-FFF2-40B4-BE49-F238E27FC236}">
              <a16:creationId xmlns:a16="http://schemas.microsoft.com/office/drawing/2014/main" id="{00000000-0008-0000-0500-00002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a:extLst>
            <a:ext uri="{FF2B5EF4-FFF2-40B4-BE49-F238E27FC236}">
              <a16:creationId xmlns:a16="http://schemas.microsoft.com/office/drawing/2014/main" id="{00000000-0008-0000-0500-00002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a:extLst>
            <a:ext uri="{FF2B5EF4-FFF2-40B4-BE49-F238E27FC236}">
              <a16:creationId xmlns:a16="http://schemas.microsoft.com/office/drawing/2014/main" id="{00000000-0008-0000-0500-00002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a:extLst>
            <a:ext uri="{FF2B5EF4-FFF2-40B4-BE49-F238E27FC236}">
              <a16:creationId xmlns:a16="http://schemas.microsoft.com/office/drawing/2014/main" id="{00000000-0008-0000-0500-00002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a:extLst>
            <a:ext uri="{FF2B5EF4-FFF2-40B4-BE49-F238E27FC236}">
              <a16:creationId xmlns:a16="http://schemas.microsoft.com/office/drawing/2014/main" id="{00000000-0008-0000-0500-00002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a:extLst>
            <a:ext uri="{FF2B5EF4-FFF2-40B4-BE49-F238E27FC236}">
              <a16:creationId xmlns:a16="http://schemas.microsoft.com/office/drawing/2014/main" id="{00000000-0008-0000-0500-00002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a:extLst>
            <a:ext uri="{FF2B5EF4-FFF2-40B4-BE49-F238E27FC236}">
              <a16:creationId xmlns:a16="http://schemas.microsoft.com/office/drawing/2014/main" id="{00000000-0008-0000-0500-00002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a:extLst>
            <a:ext uri="{FF2B5EF4-FFF2-40B4-BE49-F238E27FC236}">
              <a16:creationId xmlns:a16="http://schemas.microsoft.com/office/drawing/2014/main" id="{00000000-0008-0000-0500-00002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a:extLst>
            <a:ext uri="{FF2B5EF4-FFF2-40B4-BE49-F238E27FC236}">
              <a16:creationId xmlns:a16="http://schemas.microsoft.com/office/drawing/2014/main" id="{00000000-0008-0000-0500-00002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a:extLst>
            <a:ext uri="{FF2B5EF4-FFF2-40B4-BE49-F238E27FC236}">
              <a16:creationId xmlns:a16="http://schemas.microsoft.com/office/drawing/2014/main" id="{00000000-0008-0000-0500-00002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a:extLst>
            <a:ext uri="{FF2B5EF4-FFF2-40B4-BE49-F238E27FC236}">
              <a16:creationId xmlns:a16="http://schemas.microsoft.com/office/drawing/2014/main" id="{00000000-0008-0000-0500-00002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a:extLst>
            <a:ext uri="{FF2B5EF4-FFF2-40B4-BE49-F238E27FC236}">
              <a16:creationId xmlns:a16="http://schemas.microsoft.com/office/drawing/2014/main" id="{00000000-0008-0000-0500-00002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a:extLst>
            <a:ext uri="{FF2B5EF4-FFF2-40B4-BE49-F238E27FC236}">
              <a16:creationId xmlns:a16="http://schemas.microsoft.com/office/drawing/2014/main" id="{00000000-0008-0000-0500-00002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a:extLst>
            <a:ext uri="{FF2B5EF4-FFF2-40B4-BE49-F238E27FC236}">
              <a16:creationId xmlns:a16="http://schemas.microsoft.com/office/drawing/2014/main" id="{00000000-0008-0000-0500-00002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a:extLst>
            <a:ext uri="{FF2B5EF4-FFF2-40B4-BE49-F238E27FC236}">
              <a16:creationId xmlns:a16="http://schemas.microsoft.com/office/drawing/2014/main" id="{00000000-0008-0000-0500-00003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a:extLst>
            <a:ext uri="{FF2B5EF4-FFF2-40B4-BE49-F238E27FC236}">
              <a16:creationId xmlns:a16="http://schemas.microsoft.com/office/drawing/2014/main" id="{00000000-0008-0000-0500-00003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a:extLst>
            <a:ext uri="{FF2B5EF4-FFF2-40B4-BE49-F238E27FC236}">
              <a16:creationId xmlns:a16="http://schemas.microsoft.com/office/drawing/2014/main" id="{00000000-0008-0000-0500-00003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a:extLst>
            <a:ext uri="{FF2B5EF4-FFF2-40B4-BE49-F238E27FC236}">
              <a16:creationId xmlns:a16="http://schemas.microsoft.com/office/drawing/2014/main" id="{00000000-0008-0000-0500-00003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a:extLst>
            <a:ext uri="{FF2B5EF4-FFF2-40B4-BE49-F238E27FC236}">
              <a16:creationId xmlns:a16="http://schemas.microsoft.com/office/drawing/2014/main" id="{00000000-0008-0000-0500-00003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a:extLst>
            <a:ext uri="{FF2B5EF4-FFF2-40B4-BE49-F238E27FC236}">
              <a16:creationId xmlns:a16="http://schemas.microsoft.com/office/drawing/2014/main" id="{00000000-0008-0000-0500-00003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a:extLst>
            <a:ext uri="{FF2B5EF4-FFF2-40B4-BE49-F238E27FC236}">
              <a16:creationId xmlns:a16="http://schemas.microsoft.com/office/drawing/2014/main" id="{00000000-0008-0000-0500-00003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a:extLst>
            <a:ext uri="{FF2B5EF4-FFF2-40B4-BE49-F238E27FC236}">
              <a16:creationId xmlns:a16="http://schemas.microsoft.com/office/drawing/2014/main" id="{00000000-0008-0000-0500-00003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a:extLst>
            <a:ext uri="{FF2B5EF4-FFF2-40B4-BE49-F238E27FC236}">
              <a16:creationId xmlns:a16="http://schemas.microsoft.com/office/drawing/2014/main" id="{00000000-0008-0000-0500-00003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a:extLst>
            <a:ext uri="{FF2B5EF4-FFF2-40B4-BE49-F238E27FC236}">
              <a16:creationId xmlns:a16="http://schemas.microsoft.com/office/drawing/2014/main" id="{00000000-0008-0000-0500-00003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a:extLst>
            <a:ext uri="{FF2B5EF4-FFF2-40B4-BE49-F238E27FC236}">
              <a16:creationId xmlns:a16="http://schemas.microsoft.com/office/drawing/2014/main" id="{00000000-0008-0000-0500-00003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a:extLst>
            <a:ext uri="{FF2B5EF4-FFF2-40B4-BE49-F238E27FC236}">
              <a16:creationId xmlns:a16="http://schemas.microsoft.com/office/drawing/2014/main" id="{00000000-0008-0000-0500-00003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a:extLst>
            <a:ext uri="{FF2B5EF4-FFF2-40B4-BE49-F238E27FC236}">
              <a16:creationId xmlns:a16="http://schemas.microsoft.com/office/drawing/2014/main" id="{00000000-0008-0000-0500-00003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a:extLst>
            <a:ext uri="{FF2B5EF4-FFF2-40B4-BE49-F238E27FC236}">
              <a16:creationId xmlns:a16="http://schemas.microsoft.com/office/drawing/2014/main" id="{00000000-0008-0000-0500-00003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a:extLst>
            <a:ext uri="{FF2B5EF4-FFF2-40B4-BE49-F238E27FC236}">
              <a16:creationId xmlns:a16="http://schemas.microsoft.com/office/drawing/2014/main" id="{00000000-0008-0000-0500-00003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a:extLst>
            <a:ext uri="{FF2B5EF4-FFF2-40B4-BE49-F238E27FC236}">
              <a16:creationId xmlns:a16="http://schemas.microsoft.com/office/drawing/2014/main" id="{00000000-0008-0000-0500-00003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a:extLst>
            <a:ext uri="{FF2B5EF4-FFF2-40B4-BE49-F238E27FC236}">
              <a16:creationId xmlns:a16="http://schemas.microsoft.com/office/drawing/2014/main" id="{00000000-0008-0000-0500-00004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a:extLst>
            <a:ext uri="{FF2B5EF4-FFF2-40B4-BE49-F238E27FC236}">
              <a16:creationId xmlns:a16="http://schemas.microsoft.com/office/drawing/2014/main" id="{00000000-0008-0000-0500-00004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a:extLst>
            <a:ext uri="{FF2B5EF4-FFF2-40B4-BE49-F238E27FC236}">
              <a16:creationId xmlns:a16="http://schemas.microsoft.com/office/drawing/2014/main" id="{00000000-0008-0000-0500-00004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a:extLst>
            <a:ext uri="{FF2B5EF4-FFF2-40B4-BE49-F238E27FC236}">
              <a16:creationId xmlns:a16="http://schemas.microsoft.com/office/drawing/2014/main" id="{00000000-0008-0000-0500-00004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a:extLst>
            <a:ext uri="{FF2B5EF4-FFF2-40B4-BE49-F238E27FC236}">
              <a16:creationId xmlns:a16="http://schemas.microsoft.com/office/drawing/2014/main" id="{00000000-0008-0000-0500-00004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a:extLst>
            <a:ext uri="{FF2B5EF4-FFF2-40B4-BE49-F238E27FC236}">
              <a16:creationId xmlns:a16="http://schemas.microsoft.com/office/drawing/2014/main" id="{00000000-0008-0000-0500-00004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a:extLst>
            <a:ext uri="{FF2B5EF4-FFF2-40B4-BE49-F238E27FC236}">
              <a16:creationId xmlns:a16="http://schemas.microsoft.com/office/drawing/2014/main" id="{00000000-0008-0000-0500-00004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a:extLst>
            <a:ext uri="{FF2B5EF4-FFF2-40B4-BE49-F238E27FC236}">
              <a16:creationId xmlns:a16="http://schemas.microsoft.com/office/drawing/2014/main" id="{00000000-0008-0000-0500-00004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a:extLst>
            <a:ext uri="{FF2B5EF4-FFF2-40B4-BE49-F238E27FC236}">
              <a16:creationId xmlns:a16="http://schemas.microsoft.com/office/drawing/2014/main" id="{00000000-0008-0000-0500-00004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a:extLst>
            <a:ext uri="{FF2B5EF4-FFF2-40B4-BE49-F238E27FC236}">
              <a16:creationId xmlns:a16="http://schemas.microsoft.com/office/drawing/2014/main" id="{00000000-0008-0000-0500-00004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a:extLst>
            <a:ext uri="{FF2B5EF4-FFF2-40B4-BE49-F238E27FC236}">
              <a16:creationId xmlns:a16="http://schemas.microsoft.com/office/drawing/2014/main" id="{00000000-0008-0000-0500-00004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a:extLst>
            <a:ext uri="{FF2B5EF4-FFF2-40B4-BE49-F238E27FC236}">
              <a16:creationId xmlns:a16="http://schemas.microsoft.com/office/drawing/2014/main" id="{00000000-0008-0000-0500-00004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a:extLst>
            <a:ext uri="{FF2B5EF4-FFF2-40B4-BE49-F238E27FC236}">
              <a16:creationId xmlns:a16="http://schemas.microsoft.com/office/drawing/2014/main" id="{00000000-0008-0000-0500-00004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a:extLst>
            <a:ext uri="{FF2B5EF4-FFF2-40B4-BE49-F238E27FC236}">
              <a16:creationId xmlns:a16="http://schemas.microsoft.com/office/drawing/2014/main" id="{00000000-0008-0000-0500-00004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a:extLst>
            <a:ext uri="{FF2B5EF4-FFF2-40B4-BE49-F238E27FC236}">
              <a16:creationId xmlns:a16="http://schemas.microsoft.com/office/drawing/2014/main" id="{00000000-0008-0000-0500-00004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a:extLst>
            <a:ext uri="{FF2B5EF4-FFF2-40B4-BE49-F238E27FC236}">
              <a16:creationId xmlns:a16="http://schemas.microsoft.com/office/drawing/2014/main" id="{00000000-0008-0000-0500-00004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a:extLst>
            <a:ext uri="{FF2B5EF4-FFF2-40B4-BE49-F238E27FC236}">
              <a16:creationId xmlns:a16="http://schemas.microsoft.com/office/drawing/2014/main" id="{00000000-0008-0000-0500-00005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a:extLst>
            <a:ext uri="{FF2B5EF4-FFF2-40B4-BE49-F238E27FC236}">
              <a16:creationId xmlns:a16="http://schemas.microsoft.com/office/drawing/2014/main" id="{00000000-0008-0000-0500-00005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a:extLst>
            <a:ext uri="{FF2B5EF4-FFF2-40B4-BE49-F238E27FC236}">
              <a16:creationId xmlns:a16="http://schemas.microsoft.com/office/drawing/2014/main" id="{00000000-0008-0000-0500-00005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a:extLst>
            <a:ext uri="{FF2B5EF4-FFF2-40B4-BE49-F238E27FC236}">
              <a16:creationId xmlns:a16="http://schemas.microsoft.com/office/drawing/2014/main" id="{00000000-0008-0000-0500-00005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a:extLst>
            <a:ext uri="{FF2B5EF4-FFF2-40B4-BE49-F238E27FC236}">
              <a16:creationId xmlns:a16="http://schemas.microsoft.com/office/drawing/2014/main" id="{00000000-0008-0000-0500-00005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a:extLst>
            <a:ext uri="{FF2B5EF4-FFF2-40B4-BE49-F238E27FC236}">
              <a16:creationId xmlns:a16="http://schemas.microsoft.com/office/drawing/2014/main" id="{00000000-0008-0000-0500-00005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a:extLst>
            <a:ext uri="{FF2B5EF4-FFF2-40B4-BE49-F238E27FC236}">
              <a16:creationId xmlns:a16="http://schemas.microsoft.com/office/drawing/2014/main" id="{00000000-0008-0000-0500-00005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a:extLst>
            <a:ext uri="{FF2B5EF4-FFF2-40B4-BE49-F238E27FC236}">
              <a16:creationId xmlns:a16="http://schemas.microsoft.com/office/drawing/2014/main" id="{00000000-0008-0000-0500-00005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a:extLst>
            <a:ext uri="{FF2B5EF4-FFF2-40B4-BE49-F238E27FC236}">
              <a16:creationId xmlns:a16="http://schemas.microsoft.com/office/drawing/2014/main" id="{00000000-0008-0000-0500-00005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a:extLst>
            <a:ext uri="{FF2B5EF4-FFF2-40B4-BE49-F238E27FC236}">
              <a16:creationId xmlns:a16="http://schemas.microsoft.com/office/drawing/2014/main" id="{00000000-0008-0000-0500-00005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a:extLst>
            <a:ext uri="{FF2B5EF4-FFF2-40B4-BE49-F238E27FC236}">
              <a16:creationId xmlns:a16="http://schemas.microsoft.com/office/drawing/2014/main" id="{00000000-0008-0000-0500-00005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a:extLst>
            <a:ext uri="{FF2B5EF4-FFF2-40B4-BE49-F238E27FC236}">
              <a16:creationId xmlns:a16="http://schemas.microsoft.com/office/drawing/2014/main" id="{00000000-0008-0000-0500-00005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a:extLst>
            <a:ext uri="{FF2B5EF4-FFF2-40B4-BE49-F238E27FC236}">
              <a16:creationId xmlns:a16="http://schemas.microsoft.com/office/drawing/2014/main" id="{00000000-0008-0000-0500-00005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a:extLst>
            <a:ext uri="{FF2B5EF4-FFF2-40B4-BE49-F238E27FC236}">
              <a16:creationId xmlns:a16="http://schemas.microsoft.com/office/drawing/2014/main" id="{00000000-0008-0000-0500-00005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a:extLst>
            <a:ext uri="{FF2B5EF4-FFF2-40B4-BE49-F238E27FC236}">
              <a16:creationId xmlns:a16="http://schemas.microsoft.com/office/drawing/2014/main" id="{00000000-0008-0000-0500-00005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5" name="Conexão recta 12">
          <a:extLst>
            <a:ext uri="{FF2B5EF4-FFF2-40B4-BE49-F238E27FC236}">
              <a16:creationId xmlns:a16="http://schemas.microsoft.com/office/drawing/2014/main" id="{00000000-0008-0000-0500-00005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6" name="Conexão recta 14">
          <a:extLst>
            <a:ext uri="{FF2B5EF4-FFF2-40B4-BE49-F238E27FC236}">
              <a16:creationId xmlns:a16="http://schemas.microsoft.com/office/drawing/2014/main" id="{00000000-0008-0000-0500-00006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7" name="Conexão recta 24">
          <a:extLst>
            <a:ext uri="{FF2B5EF4-FFF2-40B4-BE49-F238E27FC236}">
              <a16:creationId xmlns:a16="http://schemas.microsoft.com/office/drawing/2014/main" id="{00000000-0008-0000-0500-00006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8" name="Conexão recta 16">
          <a:extLst>
            <a:ext uri="{FF2B5EF4-FFF2-40B4-BE49-F238E27FC236}">
              <a16:creationId xmlns:a16="http://schemas.microsoft.com/office/drawing/2014/main" id="{00000000-0008-0000-0500-00006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9" name="Conexão recta 22">
          <a:extLst>
            <a:ext uri="{FF2B5EF4-FFF2-40B4-BE49-F238E27FC236}">
              <a16:creationId xmlns:a16="http://schemas.microsoft.com/office/drawing/2014/main" id="{00000000-0008-0000-0500-00006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0" name="Conexão recta 18">
          <a:extLst>
            <a:ext uri="{FF2B5EF4-FFF2-40B4-BE49-F238E27FC236}">
              <a16:creationId xmlns:a16="http://schemas.microsoft.com/office/drawing/2014/main" id="{00000000-0008-0000-0500-00006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1" name="Conexão recta 12">
          <a:extLst>
            <a:ext uri="{FF2B5EF4-FFF2-40B4-BE49-F238E27FC236}">
              <a16:creationId xmlns:a16="http://schemas.microsoft.com/office/drawing/2014/main" id="{00000000-0008-0000-0500-00006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2" name="Conexão recta 14">
          <a:extLst>
            <a:ext uri="{FF2B5EF4-FFF2-40B4-BE49-F238E27FC236}">
              <a16:creationId xmlns:a16="http://schemas.microsoft.com/office/drawing/2014/main" id="{00000000-0008-0000-0500-00006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3" name="Conexão recta 24">
          <a:extLst>
            <a:ext uri="{FF2B5EF4-FFF2-40B4-BE49-F238E27FC236}">
              <a16:creationId xmlns:a16="http://schemas.microsoft.com/office/drawing/2014/main" id="{00000000-0008-0000-0500-00006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4" name="Conexão recta 16">
          <a:extLst>
            <a:ext uri="{FF2B5EF4-FFF2-40B4-BE49-F238E27FC236}">
              <a16:creationId xmlns:a16="http://schemas.microsoft.com/office/drawing/2014/main" id="{00000000-0008-0000-0500-00006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5" name="Conexão recta 22">
          <a:extLst>
            <a:ext uri="{FF2B5EF4-FFF2-40B4-BE49-F238E27FC236}">
              <a16:creationId xmlns:a16="http://schemas.microsoft.com/office/drawing/2014/main" id="{00000000-0008-0000-0500-00006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6" name="Conexão recta 35">
          <a:extLst>
            <a:ext uri="{FF2B5EF4-FFF2-40B4-BE49-F238E27FC236}">
              <a16:creationId xmlns:a16="http://schemas.microsoft.com/office/drawing/2014/main" id="{00000000-0008-0000-0500-00006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7" name="Conexão recta 36">
          <a:extLst>
            <a:ext uri="{FF2B5EF4-FFF2-40B4-BE49-F238E27FC236}">
              <a16:creationId xmlns:a16="http://schemas.microsoft.com/office/drawing/2014/main" id="{00000000-0008-0000-0500-00006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8" name="Conexão recta 37">
          <a:extLst>
            <a:ext uri="{FF2B5EF4-FFF2-40B4-BE49-F238E27FC236}">
              <a16:creationId xmlns:a16="http://schemas.microsoft.com/office/drawing/2014/main" id="{00000000-0008-0000-0500-00006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9" name="Conexão recta 38">
          <a:extLst>
            <a:ext uri="{FF2B5EF4-FFF2-40B4-BE49-F238E27FC236}">
              <a16:creationId xmlns:a16="http://schemas.microsoft.com/office/drawing/2014/main" id="{00000000-0008-0000-0500-00006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0" name="Conexão recta 41">
          <a:extLst>
            <a:ext uri="{FF2B5EF4-FFF2-40B4-BE49-F238E27FC236}">
              <a16:creationId xmlns:a16="http://schemas.microsoft.com/office/drawing/2014/main" id="{00000000-0008-0000-0500-00006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1" name="Conexão recta 42">
          <a:extLst>
            <a:ext uri="{FF2B5EF4-FFF2-40B4-BE49-F238E27FC236}">
              <a16:creationId xmlns:a16="http://schemas.microsoft.com/office/drawing/2014/main" id="{00000000-0008-0000-0500-00006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2" name="Conexão recta 44">
          <a:extLst>
            <a:ext uri="{FF2B5EF4-FFF2-40B4-BE49-F238E27FC236}">
              <a16:creationId xmlns:a16="http://schemas.microsoft.com/office/drawing/2014/main" id="{00000000-0008-0000-0500-00007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3" name="Conexão recta 45">
          <a:extLst>
            <a:ext uri="{FF2B5EF4-FFF2-40B4-BE49-F238E27FC236}">
              <a16:creationId xmlns:a16="http://schemas.microsoft.com/office/drawing/2014/main" id="{00000000-0008-0000-0500-00007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4" name="Conexão recta 46">
          <a:extLst>
            <a:ext uri="{FF2B5EF4-FFF2-40B4-BE49-F238E27FC236}">
              <a16:creationId xmlns:a16="http://schemas.microsoft.com/office/drawing/2014/main" id="{00000000-0008-0000-0500-00007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5" name="Conexão recta 47">
          <a:extLst>
            <a:ext uri="{FF2B5EF4-FFF2-40B4-BE49-F238E27FC236}">
              <a16:creationId xmlns:a16="http://schemas.microsoft.com/office/drawing/2014/main" id="{00000000-0008-0000-0500-00007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6" name="Conexão recta 48">
          <a:extLst>
            <a:ext uri="{FF2B5EF4-FFF2-40B4-BE49-F238E27FC236}">
              <a16:creationId xmlns:a16="http://schemas.microsoft.com/office/drawing/2014/main" id="{00000000-0008-0000-0500-00007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7" name="Conexão recta 49">
          <a:extLst>
            <a:ext uri="{FF2B5EF4-FFF2-40B4-BE49-F238E27FC236}">
              <a16:creationId xmlns:a16="http://schemas.microsoft.com/office/drawing/2014/main" id="{00000000-0008-0000-0500-00007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8" name="Conexão recta 12">
          <a:extLst>
            <a:ext uri="{FF2B5EF4-FFF2-40B4-BE49-F238E27FC236}">
              <a16:creationId xmlns:a16="http://schemas.microsoft.com/office/drawing/2014/main" id="{00000000-0008-0000-0500-00007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9" name="Conexão recta 14">
          <a:extLst>
            <a:ext uri="{FF2B5EF4-FFF2-40B4-BE49-F238E27FC236}">
              <a16:creationId xmlns:a16="http://schemas.microsoft.com/office/drawing/2014/main" id="{00000000-0008-0000-0500-00007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0" name="Conexão recta 24">
          <a:extLst>
            <a:ext uri="{FF2B5EF4-FFF2-40B4-BE49-F238E27FC236}">
              <a16:creationId xmlns:a16="http://schemas.microsoft.com/office/drawing/2014/main" id="{00000000-0008-0000-0500-00007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1" name="Conexão recta 16">
          <a:extLst>
            <a:ext uri="{FF2B5EF4-FFF2-40B4-BE49-F238E27FC236}">
              <a16:creationId xmlns:a16="http://schemas.microsoft.com/office/drawing/2014/main" id="{00000000-0008-0000-0500-00007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2" name="Conexão recta 22">
          <a:extLst>
            <a:ext uri="{FF2B5EF4-FFF2-40B4-BE49-F238E27FC236}">
              <a16:creationId xmlns:a16="http://schemas.microsoft.com/office/drawing/2014/main" id="{00000000-0008-0000-0500-00007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3" name="Conexão recta 55">
          <a:extLst>
            <a:ext uri="{FF2B5EF4-FFF2-40B4-BE49-F238E27FC236}">
              <a16:creationId xmlns:a16="http://schemas.microsoft.com/office/drawing/2014/main" id="{00000000-0008-0000-0500-00007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4" name="Conexão recta 56">
          <a:extLst>
            <a:ext uri="{FF2B5EF4-FFF2-40B4-BE49-F238E27FC236}">
              <a16:creationId xmlns:a16="http://schemas.microsoft.com/office/drawing/2014/main" id="{00000000-0008-0000-0500-00007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5" name="Conexão recta 57">
          <a:extLst>
            <a:ext uri="{FF2B5EF4-FFF2-40B4-BE49-F238E27FC236}">
              <a16:creationId xmlns:a16="http://schemas.microsoft.com/office/drawing/2014/main" id="{00000000-0008-0000-0500-00007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6" name="Conexão recta 58">
          <a:extLst>
            <a:ext uri="{FF2B5EF4-FFF2-40B4-BE49-F238E27FC236}">
              <a16:creationId xmlns:a16="http://schemas.microsoft.com/office/drawing/2014/main" id="{00000000-0008-0000-0500-00007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7" name="Conexão recta 61">
          <a:extLst>
            <a:ext uri="{FF2B5EF4-FFF2-40B4-BE49-F238E27FC236}">
              <a16:creationId xmlns:a16="http://schemas.microsoft.com/office/drawing/2014/main" id="{00000000-0008-0000-0500-00007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8" name="Conexão recta 62">
          <a:extLst>
            <a:ext uri="{FF2B5EF4-FFF2-40B4-BE49-F238E27FC236}">
              <a16:creationId xmlns:a16="http://schemas.microsoft.com/office/drawing/2014/main" id="{00000000-0008-0000-0500-00008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9" name="Conexão recta 63">
          <a:extLst>
            <a:ext uri="{FF2B5EF4-FFF2-40B4-BE49-F238E27FC236}">
              <a16:creationId xmlns:a16="http://schemas.microsoft.com/office/drawing/2014/main" id="{00000000-0008-0000-0500-00008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0" name="Conexão recta 64">
          <a:extLst>
            <a:ext uri="{FF2B5EF4-FFF2-40B4-BE49-F238E27FC236}">
              <a16:creationId xmlns:a16="http://schemas.microsoft.com/office/drawing/2014/main" id="{00000000-0008-0000-0500-00008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1" name="Conexão recta 65">
          <a:extLst>
            <a:ext uri="{FF2B5EF4-FFF2-40B4-BE49-F238E27FC236}">
              <a16:creationId xmlns:a16="http://schemas.microsoft.com/office/drawing/2014/main" id="{00000000-0008-0000-0500-00008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2" name="Conexão recta 60">
          <a:extLst>
            <a:ext uri="{FF2B5EF4-FFF2-40B4-BE49-F238E27FC236}">
              <a16:creationId xmlns:a16="http://schemas.microsoft.com/office/drawing/2014/main" id="{00000000-0008-0000-0500-00008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3" name="Conexão recta 68">
          <a:extLst>
            <a:ext uri="{FF2B5EF4-FFF2-40B4-BE49-F238E27FC236}">
              <a16:creationId xmlns:a16="http://schemas.microsoft.com/office/drawing/2014/main" id="{00000000-0008-0000-0500-00008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4" name="Conexão recta 69">
          <a:extLst>
            <a:ext uri="{FF2B5EF4-FFF2-40B4-BE49-F238E27FC236}">
              <a16:creationId xmlns:a16="http://schemas.microsoft.com/office/drawing/2014/main" id="{00000000-0008-0000-0500-00008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5" name="Conexão recta 70">
          <a:extLst>
            <a:ext uri="{FF2B5EF4-FFF2-40B4-BE49-F238E27FC236}">
              <a16:creationId xmlns:a16="http://schemas.microsoft.com/office/drawing/2014/main" id="{00000000-0008-0000-0500-00008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6" name="Conexão recta 71">
          <a:extLst>
            <a:ext uri="{FF2B5EF4-FFF2-40B4-BE49-F238E27FC236}">
              <a16:creationId xmlns:a16="http://schemas.microsoft.com/office/drawing/2014/main" id="{00000000-0008-0000-0500-00008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7" name="Conexão recta 72">
          <a:extLst>
            <a:ext uri="{FF2B5EF4-FFF2-40B4-BE49-F238E27FC236}">
              <a16:creationId xmlns:a16="http://schemas.microsoft.com/office/drawing/2014/main" id="{00000000-0008-0000-0500-00008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8" name="Conexão recta 74">
          <a:extLst>
            <a:ext uri="{FF2B5EF4-FFF2-40B4-BE49-F238E27FC236}">
              <a16:creationId xmlns:a16="http://schemas.microsoft.com/office/drawing/2014/main" id="{00000000-0008-0000-0500-00008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9" name="Conexão recta 521">
          <a:extLst>
            <a:ext uri="{FF2B5EF4-FFF2-40B4-BE49-F238E27FC236}">
              <a16:creationId xmlns:a16="http://schemas.microsoft.com/office/drawing/2014/main" id="{00000000-0008-0000-0500-00008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0" name="Conexão recta 522">
          <a:extLst>
            <a:ext uri="{FF2B5EF4-FFF2-40B4-BE49-F238E27FC236}">
              <a16:creationId xmlns:a16="http://schemas.microsoft.com/office/drawing/2014/main" id="{00000000-0008-0000-0500-00008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1" name="Conexão recta 523">
          <a:extLst>
            <a:ext uri="{FF2B5EF4-FFF2-40B4-BE49-F238E27FC236}">
              <a16:creationId xmlns:a16="http://schemas.microsoft.com/office/drawing/2014/main" id="{00000000-0008-0000-0500-00008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2" name="Conexão recta 524">
          <a:extLst>
            <a:ext uri="{FF2B5EF4-FFF2-40B4-BE49-F238E27FC236}">
              <a16:creationId xmlns:a16="http://schemas.microsoft.com/office/drawing/2014/main" id="{00000000-0008-0000-0500-00008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3" name="Conexão recta 525">
          <a:extLst>
            <a:ext uri="{FF2B5EF4-FFF2-40B4-BE49-F238E27FC236}">
              <a16:creationId xmlns:a16="http://schemas.microsoft.com/office/drawing/2014/main" id="{00000000-0008-0000-0500-00008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4" name="Conexão recta 526">
          <a:extLst>
            <a:ext uri="{FF2B5EF4-FFF2-40B4-BE49-F238E27FC236}">
              <a16:creationId xmlns:a16="http://schemas.microsoft.com/office/drawing/2014/main" id="{00000000-0008-0000-0500-00009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5" name="Conexão recta 12">
          <a:extLst>
            <a:ext uri="{FF2B5EF4-FFF2-40B4-BE49-F238E27FC236}">
              <a16:creationId xmlns:a16="http://schemas.microsoft.com/office/drawing/2014/main" id="{00000000-0008-0000-0500-00009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6" name="Conexão recta 14">
          <a:extLst>
            <a:ext uri="{FF2B5EF4-FFF2-40B4-BE49-F238E27FC236}">
              <a16:creationId xmlns:a16="http://schemas.microsoft.com/office/drawing/2014/main" id="{00000000-0008-0000-0500-00009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7" name="Conexão recta 24">
          <a:extLst>
            <a:ext uri="{FF2B5EF4-FFF2-40B4-BE49-F238E27FC236}">
              <a16:creationId xmlns:a16="http://schemas.microsoft.com/office/drawing/2014/main" id="{00000000-0008-0000-0500-00009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8" name="Conexão recta 16">
          <a:extLst>
            <a:ext uri="{FF2B5EF4-FFF2-40B4-BE49-F238E27FC236}">
              <a16:creationId xmlns:a16="http://schemas.microsoft.com/office/drawing/2014/main" id="{00000000-0008-0000-0500-00009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9" name="Conexão recta 22">
          <a:extLst>
            <a:ext uri="{FF2B5EF4-FFF2-40B4-BE49-F238E27FC236}">
              <a16:creationId xmlns:a16="http://schemas.microsoft.com/office/drawing/2014/main" id="{00000000-0008-0000-0500-00009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0" name="Conexão recta 532">
          <a:extLst>
            <a:ext uri="{FF2B5EF4-FFF2-40B4-BE49-F238E27FC236}">
              <a16:creationId xmlns:a16="http://schemas.microsoft.com/office/drawing/2014/main" id="{00000000-0008-0000-0500-00009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1" name="Conexão recta 533">
          <a:extLst>
            <a:ext uri="{FF2B5EF4-FFF2-40B4-BE49-F238E27FC236}">
              <a16:creationId xmlns:a16="http://schemas.microsoft.com/office/drawing/2014/main" id="{00000000-0008-0000-0500-00009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2" name="Conexão recta 534">
          <a:extLst>
            <a:ext uri="{FF2B5EF4-FFF2-40B4-BE49-F238E27FC236}">
              <a16:creationId xmlns:a16="http://schemas.microsoft.com/office/drawing/2014/main" id="{00000000-0008-0000-0500-00009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3" name="Conexão recta 535">
          <a:extLst>
            <a:ext uri="{FF2B5EF4-FFF2-40B4-BE49-F238E27FC236}">
              <a16:creationId xmlns:a16="http://schemas.microsoft.com/office/drawing/2014/main" id="{00000000-0008-0000-0500-00009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4" name="Conexão recta 536">
          <a:extLst>
            <a:ext uri="{FF2B5EF4-FFF2-40B4-BE49-F238E27FC236}">
              <a16:creationId xmlns:a16="http://schemas.microsoft.com/office/drawing/2014/main" id="{00000000-0008-0000-0500-00009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5" name="Conexão recta 537">
          <a:extLst>
            <a:ext uri="{FF2B5EF4-FFF2-40B4-BE49-F238E27FC236}">
              <a16:creationId xmlns:a16="http://schemas.microsoft.com/office/drawing/2014/main" id="{00000000-0008-0000-0500-00009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6" name="Conexão recta 541">
          <a:extLst>
            <a:ext uri="{FF2B5EF4-FFF2-40B4-BE49-F238E27FC236}">
              <a16:creationId xmlns:a16="http://schemas.microsoft.com/office/drawing/2014/main" id="{00000000-0008-0000-0500-00009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7" name="Conexão recta 542">
          <a:extLst>
            <a:ext uri="{FF2B5EF4-FFF2-40B4-BE49-F238E27FC236}">
              <a16:creationId xmlns:a16="http://schemas.microsoft.com/office/drawing/2014/main" id="{00000000-0008-0000-0500-00009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8" name="Conexão recta 543">
          <a:extLst>
            <a:ext uri="{FF2B5EF4-FFF2-40B4-BE49-F238E27FC236}">
              <a16:creationId xmlns:a16="http://schemas.microsoft.com/office/drawing/2014/main" id="{00000000-0008-0000-0500-00009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9" name="Conexão recta 544">
          <a:extLst>
            <a:ext uri="{FF2B5EF4-FFF2-40B4-BE49-F238E27FC236}">
              <a16:creationId xmlns:a16="http://schemas.microsoft.com/office/drawing/2014/main" id="{00000000-0008-0000-0500-00009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0" name="Conexão recta 545">
          <a:extLst>
            <a:ext uri="{FF2B5EF4-FFF2-40B4-BE49-F238E27FC236}">
              <a16:creationId xmlns:a16="http://schemas.microsoft.com/office/drawing/2014/main" id="{00000000-0008-0000-0500-0000A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1" name="Conexão recta 546">
          <a:extLst>
            <a:ext uri="{FF2B5EF4-FFF2-40B4-BE49-F238E27FC236}">
              <a16:creationId xmlns:a16="http://schemas.microsoft.com/office/drawing/2014/main" id="{00000000-0008-0000-0500-0000A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2" name="Conexão recta 12">
          <a:extLst>
            <a:ext uri="{FF2B5EF4-FFF2-40B4-BE49-F238E27FC236}">
              <a16:creationId xmlns:a16="http://schemas.microsoft.com/office/drawing/2014/main" id="{00000000-0008-0000-0500-0000A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3" name="Conexão recta 14">
          <a:extLst>
            <a:ext uri="{FF2B5EF4-FFF2-40B4-BE49-F238E27FC236}">
              <a16:creationId xmlns:a16="http://schemas.microsoft.com/office/drawing/2014/main" id="{00000000-0008-0000-0500-0000A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4" name="Conexão recta 24">
          <a:extLst>
            <a:ext uri="{FF2B5EF4-FFF2-40B4-BE49-F238E27FC236}">
              <a16:creationId xmlns:a16="http://schemas.microsoft.com/office/drawing/2014/main" id="{00000000-0008-0000-0500-0000A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5" name="Conexão recta 16">
          <a:extLst>
            <a:ext uri="{FF2B5EF4-FFF2-40B4-BE49-F238E27FC236}">
              <a16:creationId xmlns:a16="http://schemas.microsoft.com/office/drawing/2014/main" id="{00000000-0008-0000-0500-0000A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6" name="Conexão recta 22">
          <a:extLst>
            <a:ext uri="{FF2B5EF4-FFF2-40B4-BE49-F238E27FC236}">
              <a16:creationId xmlns:a16="http://schemas.microsoft.com/office/drawing/2014/main" id="{00000000-0008-0000-0500-0000A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7" name="Conexão recta 552">
          <a:extLst>
            <a:ext uri="{FF2B5EF4-FFF2-40B4-BE49-F238E27FC236}">
              <a16:creationId xmlns:a16="http://schemas.microsoft.com/office/drawing/2014/main" id="{00000000-0008-0000-0500-0000A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8" name="Conexão recta 553">
          <a:extLst>
            <a:ext uri="{FF2B5EF4-FFF2-40B4-BE49-F238E27FC236}">
              <a16:creationId xmlns:a16="http://schemas.microsoft.com/office/drawing/2014/main" id="{00000000-0008-0000-0500-0000A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9" name="Conexão recta 554">
          <a:extLst>
            <a:ext uri="{FF2B5EF4-FFF2-40B4-BE49-F238E27FC236}">
              <a16:creationId xmlns:a16="http://schemas.microsoft.com/office/drawing/2014/main" id="{00000000-0008-0000-0500-0000A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0" name="Conexão recta 555">
          <a:extLst>
            <a:ext uri="{FF2B5EF4-FFF2-40B4-BE49-F238E27FC236}">
              <a16:creationId xmlns:a16="http://schemas.microsoft.com/office/drawing/2014/main" id="{00000000-0008-0000-0500-0000A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1" name="Conexão recta 556">
          <a:extLst>
            <a:ext uri="{FF2B5EF4-FFF2-40B4-BE49-F238E27FC236}">
              <a16:creationId xmlns:a16="http://schemas.microsoft.com/office/drawing/2014/main" id="{00000000-0008-0000-0500-0000A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2" name="Conexão recta 557">
          <a:extLst>
            <a:ext uri="{FF2B5EF4-FFF2-40B4-BE49-F238E27FC236}">
              <a16:creationId xmlns:a16="http://schemas.microsoft.com/office/drawing/2014/main" id="{00000000-0008-0000-0500-0000A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3" name="Conexão recta 558">
          <a:extLst>
            <a:ext uri="{FF2B5EF4-FFF2-40B4-BE49-F238E27FC236}">
              <a16:creationId xmlns:a16="http://schemas.microsoft.com/office/drawing/2014/main" id="{00000000-0008-0000-0500-0000A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4" name="Conexão recta 559">
          <a:extLst>
            <a:ext uri="{FF2B5EF4-FFF2-40B4-BE49-F238E27FC236}">
              <a16:creationId xmlns:a16="http://schemas.microsoft.com/office/drawing/2014/main" id="{00000000-0008-0000-0500-0000A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5" name="Conexão recta 560">
          <a:extLst>
            <a:ext uri="{FF2B5EF4-FFF2-40B4-BE49-F238E27FC236}">
              <a16:creationId xmlns:a16="http://schemas.microsoft.com/office/drawing/2014/main" id="{00000000-0008-0000-0500-0000A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6" name="Conexão recta 561">
          <a:extLst>
            <a:ext uri="{FF2B5EF4-FFF2-40B4-BE49-F238E27FC236}">
              <a16:creationId xmlns:a16="http://schemas.microsoft.com/office/drawing/2014/main" id="{00000000-0008-0000-0500-0000B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7" name="Conexão recta 562">
          <a:extLst>
            <a:ext uri="{FF2B5EF4-FFF2-40B4-BE49-F238E27FC236}">
              <a16:creationId xmlns:a16="http://schemas.microsoft.com/office/drawing/2014/main" id="{00000000-0008-0000-0500-0000B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8" name="Conexão recta 563">
          <a:extLst>
            <a:ext uri="{FF2B5EF4-FFF2-40B4-BE49-F238E27FC236}">
              <a16:creationId xmlns:a16="http://schemas.microsoft.com/office/drawing/2014/main" id="{00000000-0008-0000-0500-0000B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9" name="Conexão recta 12">
          <a:extLst>
            <a:ext uri="{FF2B5EF4-FFF2-40B4-BE49-F238E27FC236}">
              <a16:creationId xmlns:a16="http://schemas.microsoft.com/office/drawing/2014/main" id="{00000000-0008-0000-0500-0000B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0" name="Conexão recta 14">
          <a:extLst>
            <a:ext uri="{FF2B5EF4-FFF2-40B4-BE49-F238E27FC236}">
              <a16:creationId xmlns:a16="http://schemas.microsoft.com/office/drawing/2014/main" id="{00000000-0008-0000-0500-0000B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1" name="Conexão recta 24">
          <a:extLst>
            <a:ext uri="{FF2B5EF4-FFF2-40B4-BE49-F238E27FC236}">
              <a16:creationId xmlns:a16="http://schemas.microsoft.com/office/drawing/2014/main" id="{00000000-0008-0000-0500-0000B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2" name="Conexão recta 16">
          <a:extLst>
            <a:ext uri="{FF2B5EF4-FFF2-40B4-BE49-F238E27FC236}">
              <a16:creationId xmlns:a16="http://schemas.microsoft.com/office/drawing/2014/main" id="{00000000-0008-0000-0500-0000B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3" name="Conexão recta 22">
          <a:extLst>
            <a:ext uri="{FF2B5EF4-FFF2-40B4-BE49-F238E27FC236}">
              <a16:creationId xmlns:a16="http://schemas.microsoft.com/office/drawing/2014/main" id="{00000000-0008-0000-0500-0000B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4" name="Conexão recta 569">
          <a:extLst>
            <a:ext uri="{FF2B5EF4-FFF2-40B4-BE49-F238E27FC236}">
              <a16:creationId xmlns:a16="http://schemas.microsoft.com/office/drawing/2014/main" id="{00000000-0008-0000-0500-0000B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5" name="Conexão recta 570">
          <a:extLst>
            <a:ext uri="{FF2B5EF4-FFF2-40B4-BE49-F238E27FC236}">
              <a16:creationId xmlns:a16="http://schemas.microsoft.com/office/drawing/2014/main" id="{00000000-0008-0000-0500-0000B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6" name="Conexão recta 571">
          <a:extLst>
            <a:ext uri="{FF2B5EF4-FFF2-40B4-BE49-F238E27FC236}">
              <a16:creationId xmlns:a16="http://schemas.microsoft.com/office/drawing/2014/main" id="{00000000-0008-0000-0500-0000B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7" name="Conexão recta 572">
          <a:extLst>
            <a:ext uri="{FF2B5EF4-FFF2-40B4-BE49-F238E27FC236}">
              <a16:creationId xmlns:a16="http://schemas.microsoft.com/office/drawing/2014/main" id="{00000000-0008-0000-0500-0000B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8" name="Conexão recta 521">
          <a:extLst>
            <a:ext uri="{FF2B5EF4-FFF2-40B4-BE49-F238E27FC236}">
              <a16:creationId xmlns:a16="http://schemas.microsoft.com/office/drawing/2014/main" id="{00000000-0008-0000-0500-0000B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9" name="Conexão recta 522">
          <a:extLst>
            <a:ext uri="{FF2B5EF4-FFF2-40B4-BE49-F238E27FC236}">
              <a16:creationId xmlns:a16="http://schemas.microsoft.com/office/drawing/2014/main" id="{00000000-0008-0000-0500-0000B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0" name="Conexão recta 523">
          <a:extLst>
            <a:ext uri="{FF2B5EF4-FFF2-40B4-BE49-F238E27FC236}">
              <a16:creationId xmlns:a16="http://schemas.microsoft.com/office/drawing/2014/main" id="{00000000-0008-0000-0500-0000B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1" name="Conexão recta 524">
          <a:extLst>
            <a:ext uri="{FF2B5EF4-FFF2-40B4-BE49-F238E27FC236}">
              <a16:creationId xmlns:a16="http://schemas.microsoft.com/office/drawing/2014/main" id="{00000000-0008-0000-0500-0000B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2" name="Conexão recta 525">
          <a:extLst>
            <a:ext uri="{FF2B5EF4-FFF2-40B4-BE49-F238E27FC236}">
              <a16:creationId xmlns:a16="http://schemas.microsoft.com/office/drawing/2014/main" id="{00000000-0008-0000-0500-0000C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3" name="Conexão recta 526">
          <a:extLst>
            <a:ext uri="{FF2B5EF4-FFF2-40B4-BE49-F238E27FC236}">
              <a16:creationId xmlns:a16="http://schemas.microsoft.com/office/drawing/2014/main" id="{00000000-0008-0000-0500-0000C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4" name="Conexão recta 12">
          <a:extLst>
            <a:ext uri="{FF2B5EF4-FFF2-40B4-BE49-F238E27FC236}">
              <a16:creationId xmlns:a16="http://schemas.microsoft.com/office/drawing/2014/main" id="{00000000-0008-0000-0500-0000C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5" name="Conexão recta 14">
          <a:extLst>
            <a:ext uri="{FF2B5EF4-FFF2-40B4-BE49-F238E27FC236}">
              <a16:creationId xmlns:a16="http://schemas.microsoft.com/office/drawing/2014/main" id="{00000000-0008-0000-0500-0000C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6" name="Conexão recta 24">
          <a:extLst>
            <a:ext uri="{FF2B5EF4-FFF2-40B4-BE49-F238E27FC236}">
              <a16:creationId xmlns:a16="http://schemas.microsoft.com/office/drawing/2014/main" id="{00000000-0008-0000-0500-0000C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7" name="Conexão recta 16">
          <a:extLst>
            <a:ext uri="{FF2B5EF4-FFF2-40B4-BE49-F238E27FC236}">
              <a16:creationId xmlns:a16="http://schemas.microsoft.com/office/drawing/2014/main" id="{00000000-0008-0000-0500-0000C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8" name="Conexão recta 22">
          <a:extLst>
            <a:ext uri="{FF2B5EF4-FFF2-40B4-BE49-F238E27FC236}">
              <a16:creationId xmlns:a16="http://schemas.microsoft.com/office/drawing/2014/main" id="{00000000-0008-0000-0500-0000C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9" name="Conexão recta 532">
          <a:extLst>
            <a:ext uri="{FF2B5EF4-FFF2-40B4-BE49-F238E27FC236}">
              <a16:creationId xmlns:a16="http://schemas.microsoft.com/office/drawing/2014/main" id="{00000000-0008-0000-0500-0000C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0" name="Conexão recta 533">
          <a:extLst>
            <a:ext uri="{FF2B5EF4-FFF2-40B4-BE49-F238E27FC236}">
              <a16:creationId xmlns:a16="http://schemas.microsoft.com/office/drawing/2014/main" id="{00000000-0008-0000-0500-0000C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1" name="Conexão recta 534">
          <a:extLst>
            <a:ext uri="{FF2B5EF4-FFF2-40B4-BE49-F238E27FC236}">
              <a16:creationId xmlns:a16="http://schemas.microsoft.com/office/drawing/2014/main" id="{00000000-0008-0000-0500-0000C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2" name="Conexão recta 535">
          <a:extLst>
            <a:ext uri="{FF2B5EF4-FFF2-40B4-BE49-F238E27FC236}">
              <a16:creationId xmlns:a16="http://schemas.microsoft.com/office/drawing/2014/main" id="{00000000-0008-0000-0500-0000C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3" name="Conexão recta 536">
          <a:extLst>
            <a:ext uri="{FF2B5EF4-FFF2-40B4-BE49-F238E27FC236}">
              <a16:creationId xmlns:a16="http://schemas.microsoft.com/office/drawing/2014/main" id="{00000000-0008-0000-0500-0000C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4" name="Conexão recta 537">
          <a:extLst>
            <a:ext uri="{FF2B5EF4-FFF2-40B4-BE49-F238E27FC236}">
              <a16:creationId xmlns:a16="http://schemas.microsoft.com/office/drawing/2014/main" id="{00000000-0008-0000-0500-0000C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5" name="Conexão recta 541">
          <a:extLst>
            <a:ext uri="{FF2B5EF4-FFF2-40B4-BE49-F238E27FC236}">
              <a16:creationId xmlns:a16="http://schemas.microsoft.com/office/drawing/2014/main" id="{00000000-0008-0000-0500-0000C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6" name="Conexão recta 542">
          <a:extLst>
            <a:ext uri="{FF2B5EF4-FFF2-40B4-BE49-F238E27FC236}">
              <a16:creationId xmlns:a16="http://schemas.microsoft.com/office/drawing/2014/main" id="{00000000-0008-0000-0500-0000C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7" name="Conexão recta 543">
          <a:extLst>
            <a:ext uri="{FF2B5EF4-FFF2-40B4-BE49-F238E27FC236}">
              <a16:creationId xmlns:a16="http://schemas.microsoft.com/office/drawing/2014/main" id="{00000000-0008-0000-0500-0000C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8" name="Conexão recta 544">
          <a:extLst>
            <a:ext uri="{FF2B5EF4-FFF2-40B4-BE49-F238E27FC236}">
              <a16:creationId xmlns:a16="http://schemas.microsoft.com/office/drawing/2014/main" id="{00000000-0008-0000-0500-0000D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9" name="Conexão recta 545">
          <a:extLst>
            <a:ext uri="{FF2B5EF4-FFF2-40B4-BE49-F238E27FC236}">
              <a16:creationId xmlns:a16="http://schemas.microsoft.com/office/drawing/2014/main" id="{00000000-0008-0000-0500-0000D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0" name="Conexão recta 546">
          <a:extLst>
            <a:ext uri="{FF2B5EF4-FFF2-40B4-BE49-F238E27FC236}">
              <a16:creationId xmlns:a16="http://schemas.microsoft.com/office/drawing/2014/main" id="{00000000-0008-0000-0500-0000D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1" name="Conexão recta 12">
          <a:extLst>
            <a:ext uri="{FF2B5EF4-FFF2-40B4-BE49-F238E27FC236}">
              <a16:creationId xmlns:a16="http://schemas.microsoft.com/office/drawing/2014/main" id="{00000000-0008-0000-0500-0000D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2" name="Conexão recta 14">
          <a:extLst>
            <a:ext uri="{FF2B5EF4-FFF2-40B4-BE49-F238E27FC236}">
              <a16:creationId xmlns:a16="http://schemas.microsoft.com/office/drawing/2014/main" id="{00000000-0008-0000-0500-0000D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3" name="Conexão recta 24">
          <a:extLst>
            <a:ext uri="{FF2B5EF4-FFF2-40B4-BE49-F238E27FC236}">
              <a16:creationId xmlns:a16="http://schemas.microsoft.com/office/drawing/2014/main" id="{00000000-0008-0000-0500-0000D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4" name="Conexão recta 16">
          <a:extLst>
            <a:ext uri="{FF2B5EF4-FFF2-40B4-BE49-F238E27FC236}">
              <a16:creationId xmlns:a16="http://schemas.microsoft.com/office/drawing/2014/main" id="{00000000-0008-0000-0500-0000D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5" name="Conexão recta 22">
          <a:extLst>
            <a:ext uri="{FF2B5EF4-FFF2-40B4-BE49-F238E27FC236}">
              <a16:creationId xmlns:a16="http://schemas.microsoft.com/office/drawing/2014/main" id="{00000000-0008-0000-0500-0000D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6" name="Conexão recta 552">
          <a:extLst>
            <a:ext uri="{FF2B5EF4-FFF2-40B4-BE49-F238E27FC236}">
              <a16:creationId xmlns:a16="http://schemas.microsoft.com/office/drawing/2014/main" id="{00000000-0008-0000-0500-0000D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7" name="Conexão recta 553">
          <a:extLst>
            <a:ext uri="{FF2B5EF4-FFF2-40B4-BE49-F238E27FC236}">
              <a16:creationId xmlns:a16="http://schemas.microsoft.com/office/drawing/2014/main" id="{00000000-0008-0000-0500-0000D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8" name="Conexão recta 554">
          <a:extLst>
            <a:ext uri="{FF2B5EF4-FFF2-40B4-BE49-F238E27FC236}">
              <a16:creationId xmlns:a16="http://schemas.microsoft.com/office/drawing/2014/main" id="{00000000-0008-0000-0500-0000D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9" name="Conexão recta 555">
          <a:extLst>
            <a:ext uri="{FF2B5EF4-FFF2-40B4-BE49-F238E27FC236}">
              <a16:creationId xmlns:a16="http://schemas.microsoft.com/office/drawing/2014/main" id="{00000000-0008-0000-0500-0000D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0" name="Conexão recta 556">
          <a:extLst>
            <a:ext uri="{FF2B5EF4-FFF2-40B4-BE49-F238E27FC236}">
              <a16:creationId xmlns:a16="http://schemas.microsoft.com/office/drawing/2014/main" id="{00000000-0008-0000-0500-0000D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1" name="Conexão recta 557">
          <a:extLst>
            <a:ext uri="{FF2B5EF4-FFF2-40B4-BE49-F238E27FC236}">
              <a16:creationId xmlns:a16="http://schemas.microsoft.com/office/drawing/2014/main" id="{00000000-0008-0000-0500-0000D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2" name="Conexão recta 558">
          <a:extLst>
            <a:ext uri="{FF2B5EF4-FFF2-40B4-BE49-F238E27FC236}">
              <a16:creationId xmlns:a16="http://schemas.microsoft.com/office/drawing/2014/main" id="{00000000-0008-0000-0500-0000D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3" name="Conexão recta 559">
          <a:extLst>
            <a:ext uri="{FF2B5EF4-FFF2-40B4-BE49-F238E27FC236}">
              <a16:creationId xmlns:a16="http://schemas.microsoft.com/office/drawing/2014/main" id="{00000000-0008-0000-0500-0000D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4" name="Conexão recta 560">
          <a:extLst>
            <a:ext uri="{FF2B5EF4-FFF2-40B4-BE49-F238E27FC236}">
              <a16:creationId xmlns:a16="http://schemas.microsoft.com/office/drawing/2014/main" id="{00000000-0008-0000-0500-0000E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5" name="Conexão recta 561">
          <a:extLst>
            <a:ext uri="{FF2B5EF4-FFF2-40B4-BE49-F238E27FC236}">
              <a16:creationId xmlns:a16="http://schemas.microsoft.com/office/drawing/2014/main" id="{00000000-0008-0000-0500-0000E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6" name="Conexão recta 562">
          <a:extLst>
            <a:ext uri="{FF2B5EF4-FFF2-40B4-BE49-F238E27FC236}">
              <a16:creationId xmlns:a16="http://schemas.microsoft.com/office/drawing/2014/main" id="{00000000-0008-0000-0500-0000E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7" name="Conexão recta 563">
          <a:extLst>
            <a:ext uri="{FF2B5EF4-FFF2-40B4-BE49-F238E27FC236}">
              <a16:creationId xmlns:a16="http://schemas.microsoft.com/office/drawing/2014/main" id="{00000000-0008-0000-0500-0000E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8" name="Conexão recta 12">
          <a:extLst>
            <a:ext uri="{FF2B5EF4-FFF2-40B4-BE49-F238E27FC236}">
              <a16:creationId xmlns:a16="http://schemas.microsoft.com/office/drawing/2014/main" id="{00000000-0008-0000-0500-0000E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9" name="Conexão recta 14">
          <a:extLst>
            <a:ext uri="{FF2B5EF4-FFF2-40B4-BE49-F238E27FC236}">
              <a16:creationId xmlns:a16="http://schemas.microsoft.com/office/drawing/2014/main" id="{00000000-0008-0000-0500-0000E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0" name="Conexão recta 24">
          <a:extLst>
            <a:ext uri="{FF2B5EF4-FFF2-40B4-BE49-F238E27FC236}">
              <a16:creationId xmlns:a16="http://schemas.microsoft.com/office/drawing/2014/main" id="{00000000-0008-0000-0500-0000E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1" name="Conexão recta 16">
          <a:extLst>
            <a:ext uri="{FF2B5EF4-FFF2-40B4-BE49-F238E27FC236}">
              <a16:creationId xmlns:a16="http://schemas.microsoft.com/office/drawing/2014/main" id="{00000000-0008-0000-0500-0000E7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2" name="Conexão recta 22">
          <a:extLst>
            <a:ext uri="{FF2B5EF4-FFF2-40B4-BE49-F238E27FC236}">
              <a16:creationId xmlns:a16="http://schemas.microsoft.com/office/drawing/2014/main" id="{00000000-0008-0000-0500-0000E8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3" name="Conexão recta 569">
          <a:extLst>
            <a:ext uri="{FF2B5EF4-FFF2-40B4-BE49-F238E27FC236}">
              <a16:creationId xmlns:a16="http://schemas.microsoft.com/office/drawing/2014/main" id="{00000000-0008-0000-0500-0000E9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4" name="Conexão recta 570">
          <a:extLst>
            <a:ext uri="{FF2B5EF4-FFF2-40B4-BE49-F238E27FC236}">
              <a16:creationId xmlns:a16="http://schemas.microsoft.com/office/drawing/2014/main" id="{00000000-0008-0000-0500-0000EA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5" name="Conexão recta 571">
          <a:extLst>
            <a:ext uri="{FF2B5EF4-FFF2-40B4-BE49-F238E27FC236}">
              <a16:creationId xmlns:a16="http://schemas.microsoft.com/office/drawing/2014/main" id="{00000000-0008-0000-0500-0000EB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6" name="Conexão recta 572">
          <a:extLst>
            <a:ext uri="{FF2B5EF4-FFF2-40B4-BE49-F238E27FC236}">
              <a16:creationId xmlns:a16="http://schemas.microsoft.com/office/drawing/2014/main" id="{00000000-0008-0000-0500-0000EC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7" name="Conexão recta 12">
          <a:extLst>
            <a:ext uri="{FF2B5EF4-FFF2-40B4-BE49-F238E27FC236}">
              <a16:creationId xmlns:a16="http://schemas.microsoft.com/office/drawing/2014/main" id="{00000000-0008-0000-0500-0000ED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8" name="Conexão recta 14">
          <a:extLst>
            <a:ext uri="{FF2B5EF4-FFF2-40B4-BE49-F238E27FC236}">
              <a16:creationId xmlns:a16="http://schemas.microsoft.com/office/drawing/2014/main" id="{00000000-0008-0000-0500-0000EE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9" name="Conexão recta 24">
          <a:extLst>
            <a:ext uri="{FF2B5EF4-FFF2-40B4-BE49-F238E27FC236}">
              <a16:creationId xmlns:a16="http://schemas.microsoft.com/office/drawing/2014/main" id="{00000000-0008-0000-0500-0000EF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0" name="Conexão recta 16">
          <a:extLst>
            <a:ext uri="{FF2B5EF4-FFF2-40B4-BE49-F238E27FC236}">
              <a16:creationId xmlns:a16="http://schemas.microsoft.com/office/drawing/2014/main" id="{00000000-0008-0000-0500-0000F0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1" name="Conexão recta 22">
          <a:extLst>
            <a:ext uri="{FF2B5EF4-FFF2-40B4-BE49-F238E27FC236}">
              <a16:creationId xmlns:a16="http://schemas.microsoft.com/office/drawing/2014/main" id="{00000000-0008-0000-0500-0000F1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2" name="Conexão recta 446">
          <a:extLst>
            <a:ext uri="{FF2B5EF4-FFF2-40B4-BE49-F238E27FC236}">
              <a16:creationId xmlns:a16="http://schemas.microsoft.com/office/drawing/2014/main" id="{00000000-0008-0000-0500-0000F2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3" name="Conexão recta 447">
          <a:extLst>
            <a:ext uri="{FF2B5EF4-FFF2-40B4-BE49-F238E27FC236}">
              <a16:creationId xmlns:a16="http://schemas.microsoft.com/office/drawing/2014/main" id="{00000000-0008-0000-0500-0000F3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4" name="Conexão recta 448">
          <a:extLst>
            <a:ext uri="{FF2B5EF4-FFF2-40B4-BE49-F238E27FC236}">
              <a16:creationId xmlns:a16="http://schemas.microsoft.com/office/drawing/2014/main" id="{00000000-0008-0000-0500-0000F4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5" name="Conexão recta 449">
          <a:extLst>
            <a:ext uri="{FF2B5EF4-FFF2-40B4-BE49-F238E27FC236}">
              <a16:creationId xmlns:a16="http://schemas.microsoft.com/office/drawing/2014/main" id="{00000000-0008-0000-0500-0000F5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6" name="Conexão recta 450">
          <a:extLst>
            <a:ext uri="{FF2B5EF4-FFF2-40B4-BE49-F238E27FC236}">
              <a16:creationId xmlns:a16="http://schemas.microsoft.com/office/drawing/2014/main" id="{00000000-0008-0000-0500-0000F60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5" name="Conexão recta 12">
          <a:extLst>
            <a:ext uri="{FF2B5EF4-FFF2-40B4-BE49-F238E27FC236}">
              <a16:creationId xmlns:a16="http://schemas.microsoft.com/office/drawing/2014/main" id="{00000000-0008-0000-0500-000095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6" name="Conexão recta 14">
          <a:extLst>
            <a:ext uri="{FF2B5EF4-FFF2-40B4-BE49-F238E27FC236}">
              <a16:creationId xmlns:a16="http://schemas.microsoft.com/office/drawing/2014/main" id="{00000000-0008-0000-0500-000096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7" name="Conexão recta 24">
          <a:extLst>
            <a:ext uri="{FF2B5EF4-FFF2-40B4-BE49-F238E27FC236}">
              <a16:creationId xmlns:a16="http://schemas.microsoft.com/office/drawing/2014/main" id="{00000000-0008-0000-0500-000097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8" name="Conexão recta 16">
          <a:extLst>
            <a:ext uri="{FF2B5EF4-FFF2-40B4-BE49-F238E27FC236}">
              <a16:creationId xmlns:a16="http://schemas.microsoft.com/office/drawing/2014/main" id="{00000000-0008-0000-0500-000098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89" name="Conexão recta 22">
          <a:extLst>
            <a:ext uri="{FF2B5EF4-FFF2-40B4-BE49-F238E27FC236}">
              <a16:creationId xmlns:a16="http://schemas.microsoft.com/office/drawing/2014/main" id="{00000000-0008-0000-0500-000099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0" name="Conexão recta 18">
          <a:extLst>
            <a:ext uri="{FF2B5EF4-FFF2-40B4-BE49-F238E27FC236}">
              <a16:creationId xmlns:a16="http://schemas.microsoft.com/office/drawing/2014/main" id="{00000000-0008-0000-0500-00009A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1" name="Conexão recta 12">
          <a:extLst>
            <a:ext uri="{FF2B5EF4-FFF2-40B4-BE49-F238E27FC236}">
              <a16:creationId xmlns:a16="http://schemas.microsoft.com/office/drawing/2014/main" id="{00000000-0008-0000-0500-00009B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2" name="Conexão recta 14">
          <a:extLst>
            <a:ext uri="{FF2B5EF4-FFF2-40B4-BE49-F238E27FC236}">
              <a16:creationId xmlns:a16="http://schemas.microsoft.com/office/drawing/2014/main" id="{00000000-0008-0000-0500-00009C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3" name="Conexão recta 24">
          <a:extLst>
            <a:ext uri="{FF2B5EF4-FFF2-40B4-BE49-F238E27FC236}">
              <a16:creationId xmlns:a16="http://schemas.microsoft.com/office/drawing/2014/main" id="{00000000-0008-0000-0500-00009D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4" name="Conexão recta 16">
          <a:extLst>
            <a:ext uri="{FF2B5EF4-FFF2-40B4-BE49-F238E27FC236}">
              <a16:creationId xmlns:a16="http://schemas.microsoft.com/office/drawing/2014/main" id="{00000000-0008-0000-0500-00009E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5" name="Conexão recta 22">
          <a:extLst>
            <a:ext uri="{FF2B5EF4-FFF2-40B4-BE49-F238E27FC236}">
              <a16:creationId xmlns:a16="http://schemas.microsoft.com/office/drawing/2014/main" id="{00000000-0008-0000-0500-00009F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6" name="Conexão recta 35">
          <a:extLst>
            <a:ext uri="{FF2B5EF4-FFF2-40B4-BE49-F238E27FC236}">
              <a16:creationId xmlns:a16="http://schemas.microsoft.com/office/drawing/2014/main" id="{00000000-0008-0000-0500-0000A0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7" name="Conexão recta 36">
          <a:extLst>
            <a:ext uri="{FF2B5EF4-FFF2-40B4-BE49-F238E27FC236}">
              <a16:creationId xmlns:a16="http://schemas.microsoft.com/office/drawing/2014/main" id="{00000000-0008-0000-0500-0000A1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8" name="Conexão recta 37">
          <a:extLst>
            <a:ext uri="{FF2B5EF4-FFF2-40B4-BE49-F238E27FC236}">
              <a16:creationId xmlns:a16="http://schemas.microsoft.com/office/drawing/2014/main" id="{00000000-0008-0000-0500-0000A2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699" name="Conexão recta 38">
          <a:extLst>
            <a:ext uri="{FF2B5EF4-FFF2-40B4-BE49-F238E27FC236}">
              <a16:creationId xmlns:a16="http://schemas.microsoft.com/office/drawing/2014/main" id="{00000000-0008-0000-0500-0000A3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0" name="Conexão recta 41">
          <a:extLst>
            <a:ext uri="{FF2B5EF4-FFF2-40B4-BE49-F238E27FC236}">
              <a16:creationId xmlns:a16="http://schemas.microsoft.com/office/drawing/2014/main" id="{00000000-0008-0000-0500-0000A4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1" name="Conexão recta 42">
          <a:extLst>
            <a:ext uri="{FF2B5EF4-FFF2-40B4-BE49-F238E27FC236}">
              <a16:creationId xmlns:a16="http://schemas.microsoft.com/office/drawing/2014/main" id="{00000000-0008-0000-0500-0000A5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2" name="Conexão recta 44">
          <a:extLst>
            <a:ext uri="{FF2B5EF4-FFF2-40B4-BE49-F238E27FC236}">
              <a16:creationId xmlns:a16="http://schemas.microsoft.com/office/drawing/2014/main" id="{00000000-0008-0000-0500-0000A6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3" name="Conexão recta 45">
          <a:extLst>
            <a:ext uri="{FF2B5EF4-FFF2-40B4-BE49-F238E27FC236}">
              <a16:creationId xmlns:a16="http://schemas.microsoft.com/office/drawing/2014/main" id="{00000000-0008-0000-0500-0000A7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4" name="Conexão recta 46">
          <a:extLst>
            <a:ext uri="{FF2B5EF4-FFF2-40B4-BE49-F238E27FC236}">
              <a16:creationId xmlns:a16="http://schemas.microsoft.com/office/drawing/2014/main" id="{00000000-0008-0000-0500-0000A8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5" name="Conexão recta 47">
          <a:extLst>
            <a:ext uri="{FF2B5EF4-FFF2-40B4-BE49-F238E27FC236}">
              <a16:creationId xmlns:a16="http://schemas.microsoft.com/office/drawing/2014/main" id="{00000000-0008-0000-0500-0000A9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6" name="Conexão recta 48">
          <a:extLst>
            <a:ext uri="{FF2B5EF4-FFF2-40B4-BE49-F238E27FC236}">
              <a16:creationId xmlns:a16="http://schemas.microsoft.com/office/drawing/2014/main" id="{00000000-0008-0000-0500-0000AA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7" name="Conexão recta 49">
          <a:extLst>
            <a:ext uri="{FF2B5EF4-FFF2-40B4-BE49-F238E27FC236}">
              <a16:creationId xmlns:a16="http://schemas.microsoft.com/office/drawing/2014/main" id="{00000000-0008-0000-0500-0000AB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8" name="Conexão recta 12">
          <a:extLst>
            <a:ext uri="{FF2B5EF4-FFF2-40B4-BE49-F238E27FC236}">
              <a16:creationId xmlns:a16="http://schemas.microsoft.com/office/drawing/2014/main" id="{00000000-0008-0000-0500-0000AC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09" name="Conexão recta 14">
          <a:extLst>
            <a:ext uri="{FF2B5EF4-FFF2-40B4-BE49-F238E27FC236}">
              <a16:creationId xmlns:a16="http://schemas.microsoft.com/office/drawing/2014/main" id="{00000000-0008-0000-0500-0000AD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0" name="Conexão recta 24">
          <a:extLst>
            <a:ext uri="{FF2B5EF4-FFF2-40B4-BE49-F238E27FC236}">
              <a16:creationId xmlns:a16="http://schemas.microsoft.com/office/drawing/2014/main" id="{00000000-0008-0000-0500-0000AE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1" name="Conexão recta 16">
          <a:extLst>
            <a:ext uri="{FF2B5EF4-FFF2-40B4-BE49-F238E27FC236}">
              <a16:creationId xmlns:a16="http://schemas.microsoft.com/office/drawing/2014/main" id="{00000000-0008-0000-0500-0000AF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2" name="Conexão recta 22">
          <a:extLst>
            <a:ext uri="{FF2B5EF4-FFF2-40B4-BE49-F238E27FC236}">
              <a16:creationId xmlns:a16="http://schemas.microsoft.com/office/drawing/2014/main" id="{00000000-0008-0000-0500-0000B0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3" name="Conexão recta 55">
          <a:extLst>
            <a:ext uri="{FF2B5EF4-FFF2-40B4-BE49-F238E27FC236}">
              <a16:creationId xmlns:a16="http://schemas.microsoft.com/office/drawing/2014/main" id="{00000000-0008-0000-0500-0000B1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4" name="Conexão recta 56">
          <a:extLst>
            <a:ext uri="{FF2B5EF4-FFF2-40B4-BE49-F238E27FC236}">
              <a16:creationId xmlns:a16="http://schemas.microsoft.com/office/drawing/2014/main" id="{00000000-0008-0000-0500-0000B2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5" name="Conexão recta 57">
          <a:extLst>
            <a:ext uri="{FF2B5EF4-FFF2-40B4-BE49-F238E27FC236}">
              <a16:creationId xmlns:a16="http://schemas.microsoft.com/office/drawing/2014/main" id="{00000000-0008-0000-0500-0000B3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6" name="Conexão recta 58">
          <a:extLst>
            <a:ext uri="{FF2B5EF4-FFF2-40B4-BE49-F238E27FC236}">
              <a16:creationId xmlns:a16="http://schemas.microsoft.com/office/drawing/2014/main" id="{00000000-0008-0000-0500-0000B4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7" name="Conexão recta 61">
          <a:extLst>
            <a:ext uri="{FF2B5EF4-FFF2-40B4-BE49-F238E27FC236}">
              <a16:creationId xmlns:a16="http://schemas.microsoft.com/office/drawing/2014/main" id="{00000000-0008-0000-0500-0000B5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8" name="Conexão recta 62">
          <a:extLst>
            <a:ext uri="{FF2B5EF4-FFF2-40B4-BE49-F238E27FC236}">
              <a16:creationId xmlns:a16="http://schemas.microsoft.com/office/drawing/2014/main" id="{00000000-0008-0000-0500-0000B6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19" name="Conexão recta 63">
          <a:extLst>
            <a:ext uri="{FF2B5EF4-FFF2-40B4-BE49-F238E27FC236}">
              <a16:creationId xmlns:a16="http://schemas.microsoft.com/office/drawing/2014/main" id="{00000000-0008-0000-0500-0000B7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0" name="Conexão recta 64">
          <a:extLst>
            <a:ext uri="{FF2B5EF4-FFF2-40B4-BE49-F238E27FC236}">
              <a16:creationId xmlns:a16="http://schemas.microsoft.com/office/drawing/2014/main" id="{00000000-0008-0000-0500-0000B8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1" name="Conexão recta 65">
          <a:extLst>
            <a:ext uri="{FF2B5EF4-FFF2-40B4-BE49-F238E27FC236}">
              <a16:creationId xmlns:a16="http://schemas.microsoft.com/office/drawing/2014/main" id="{00000000-0008-0000-0500-0000B9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2" name="Conexão recta 60">
          <a:extLst>
            <a:ext uri="{FF2B5EF4-FFF2-40B4-BE49-F238E27FC236}">
              <a16:creationId xmlns:a16="http://schemas.microsoft.com/office/drawing/2014/main" id="{00000000-0008-0000-0500-0000BA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3" name="Conexão recta 68">
          <a:extLst>
            <a:ext uri="{FF2B5EF4-FFF2-40B4-BE49-F238E27FC236}">
              <a16:creationId xmlns:a16="http://schemas.microsoft.com/office/drawing/2014/main" id="{00000000-0008-0000-0500-0000BB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4" name="Conexão recta 69">
          <a:extLst>
            <a:ext uri="{FF2B5EF4-FFF2-40B4-BE49-F238E27FC236}">
              <a16:creationId xmlns:a16="http://schemas.microsoft.com/office/drawing/2014/main" id="{00000000-0008-0000-0500-0000BC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5" name="Conexão recta 70">
          <a:extLst>
            <a:ext uri="{FF2B5EF4-FFF2-40B4-BE49-F238E27FC236}">
              <a16:creationId xmlns:a16="http://schemas.microsoft.com/office/drawing/2014/main" id="{00000000-0008-0000-0500-0000BD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6" name="Conexão recta 71">
          <a:extLst>
            <a:ext uri="{FF2B5EF4-FFF2-40B4-BE49-F238E27FC236}">
              <a16:creationId xmlns:a16="http://schemas.microsoft.com/office/drawing/2014/main" id="{00000000-0008-0000-0500-0000BE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7" name="Conexão recta 72">
          <a:extLst>
            <a:ext uri="{FF2B5EF4-FFF2-40B4-BE49-F238E27FC236}">
              <a16:creationId xmlns:a16="http://schemas.microsoft.com/office/drawing/2014/main" id="{00000000-0008-0000-0500-0000BF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8" name="Conexão recta 74">
          <a:extLst>
            <a:ext uri="{FF2B5EF4-FFF2-40B4-BE49-F238E27FC236}">
              <a16:creationId xmlns:a16="http://schemas.microsoft.com/office/drawing/2014/main" id="{00000000-0008-0000-0500-0000C0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29" name="Conexão recta 521">
          <a:extLst>
            <a:ext uri="{FF2B5EF4-FFF2-40B4-BE49-F238E27FC236}">
              <a16:creationId xmlns:a16="http://schemas.microsoft.com/office/drawing/2014/main" id="{00000000-0008-0000-0500-0000C1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0" name="Conexão recta 522">
          <a:extLst>
            <a:ext uri="{FF2B5EF4-FFF2-40B4-BE49-F238E27FC236}">
              <a16:creationId xmlns:a16="http://schemas.microsoft.com/office/drawing/2014/main" id="{00000000-0008-0000-0500-0000C2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1" name="Conexão recta 523">
          <a:extLst>
            <a:ext uri="{FF2B5EF4-FFF2-40B4-BE49-F238E27FC236}">
              <a16:creationId xmlns:a16="http://schemas.microsoft.com/office/drawing/2014/main" id="{00000000-0008-0000-0500-0000C3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2" name="Conexão recta 524">
          <a:extLst>
            <a:ext uri="{FF2B5EF4-FFF2-40B4-BE49-F238E27FC236}">
              <a16:creationId xmlns:a16="http://schemas.microsoft.com/office/drawing/2014/main" id="{00000000-0008-0000-0500-0000C4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3" name="Conexão recta 525">
          <a:extLst>
            <a:ext uri="{FF2B5EF4-FFF2-40B4-BE49-F238E27FC236}">
              <a16:creationId xmlns:a16="http://schemas.microsoft.com/office/drawing/2014/main" id="{00000000-0008-0000-0500-0000C5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4" name="Conexão recta 526">
          <a:extLst>
            <a:ext uri="{FF2B5EF4-FFF2-40B4-BE49-F238E27FC236}">
              <a16:creationId xmlns:a16="http://schemas.microsoft.com/office/drawing/2014/main" id="{00000000-0008-0000-0500-0000C6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5" name="Conexão recta 12">
          <a:extLst>
            <a:ext uri="{FF2B5EF4-FFF2-40B4-BE49-F238E27FC236}">
              <a16:creationId xmlns:a16="http://schemas.microsoft.com/office/drawing/2014/main" id="{00000000-0008-0000-0500-0000C7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6" name="Conexão recta 14">
          <a:extLst>
            <a:ext uri="{FF2B5EF4-FFF2-40B4-BE49-F238E27FC236}">
              <a16:creationId xmlns:a16="http://schemas.microsoft.com/office/drawing/2014/main" id="{00000000-0008-0000-0500-0000C8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7" name="Conexão recta 24">
          <a:extLst>
            <a:ext uri="{FF2B5EF4-FFF2-40B4-BE49-F238E27FC236}">
              <a16:creationId xmlns:a16="http://schemas.microsoft.com/office/drawing/2014/main" id="{00000000-0008-0000-0500-0000C9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8" name="Conexão recta 16">
          <a:extLst>
            <a:ext uri="{FF2B5EF4-FFF2-40B4-BE49-F238E27FC236}">
              <a16:creationId xmlns:a16="http://schemas.microsoft.com/office/drawing/2014/main" id="{00000000-0008-0000-0500-0000CA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39" name="Conexão recta 22">
          <a:extLst>
            <a:ext uri="{FF2B5EF4-FFF2-40B4-BE49-F238E27FC236}">
              <a16:creationId xmlns:a16="http://schemas.microsoft.com/office/drawing/2014/main" id="{00000000-0008-0000-0500-0000CB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0" name="Conexão recta 532">
          <a:extLst>
            <a:ext uri="{FF2B5EF4-FFF2-40B4-BE49-F238E27FC236}">
              <a16:creationId xmlns:a16="http://schemas.microsoft.com/office/drawing/2014/main" id="{00000000-0008-0000-0500-0000CC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1" name="Conexão recta 533">
          <a:extLst>
            <a:ext uri="{FF2B5EF4-FFF2-40B4-BE49-F238E27FC236}">
              <a16:creationId xmlns:a16="http://schemas.microsoft.com/office/drawing/2014/main" id="{00000000-0008-0000-0500-0000CD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2" name="Conexão recta 534">
          <a:extLst>
            <a:ext uri="{FF2B5EF4-FFF2-40B4-BE49-F238E27FC236}">
              <a16:creationId xmlns:a16="http://schemas.microsoft.com/office/drawing/2014/main" id="{00000000-0008-0000-0500-0000CE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3" name="Conexão recta 535">
          <a:extLst>
            <a:ext uri="{FF2B5EF4-FFF2-40B4-BE49-F238E27FC236}">
              <a16:creationId xmlns:a16="http://schemas.microsoft.com/office/drawing/2014/main" id="{00000000-0008-0000-0500-0000CF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4" name="Conexão recta 536">
          <a:extLst>
            <a:ext uri="{FF2B5EF4-FFF2-40B4-BE49-F238E27FC236}">
              <a16:creationId xmlns:a16="http://schemas.microsoft.com/office/drawing/2014/main" id="{00000000-0008-0000-0500-0000D0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5" name="Conexão recta 537">
          <a:extLst>
            <a:ext uri="{FF2B5EF4-FFF2-40B4-BE49-F238E27FC236}">
              <a16:creationId xmlns:a16="http://schemas.microsoft.com/office/drawing/2014/main" id="{00000000-0008-0000-0500-0000D1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6" name="Conexão recta 541">
          <a:extLst>
            <a:ext uri="{FF2B5EF4-FFF2-40B4-BE49-F238E27FC236}">
              <a16:creationId xmlns:a16="http://schemas.microsoft.com/office/drawing/2014/main" id="{00000000-0008-0000-0500-0000D2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7" name="Conexão recta 542">
          <a:extLst>
            <a:ext uri="{FF2B5EF4-FFF2-40B4-BE49-F238E27FC236}">
              <a16:creationId xmlns:a16="http://schemas.microsoft.com/office/drawing/2014/main" id="{00000000-0008-0000-0500-0000D3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8" name="Conexão recta 543">
          <a:extLst>
            <a:ext uri="{FF2B5EF4-FFF2-40B4-BE49-F238E27FC236}">
              <a16:creationId xmlns:a16="http://schemas.microsoft.com/office/drawing/2014/main" id="{00000000-0008-0000-0500-0000D4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49" name="Conexão recta 544">
          <a:extLst>
            <a:ext uri="{FF2B5EF4-FFF2-40B4-BE49-F238E27FC236}">
              <a16:creationId xmlns:a16="http://schemas.microsoft.com/office/drawing/2014/main" id="{00000000-0008-0000-0500-0000D5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0" name="Conexão recta 545">
          <a:extLst>
            <a:ext uri="{FF2B5EF4-FFF2-40B4-BE49-F238E27FC236}">
              <a16:creationId xmlns:a16="http://schemas.microsoft.com/office/drawing/2014/main" id="{00000000-0008-0000-0500-0000D6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1" name="Conexão recta 546">
          <a:extLst>
            <a:ext uri="{FF2B5EF4-FFF2-40B4-BE49-F238E27FC236}">
              <a16:creationId xmlns:a16="http://schemas.microsoft.com/office/drawing/2014/main" id="{00000000-0008-0000-0500-0000D7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2" name="Conexão recta 12">
          <a:extLst>
            <a:ext uri="{FF2B5EF4-FFF2-40B4-BE49-F238E27FC236}">
              <a16:creationId xmlns:a16="http://schemas.microsoft.com/office/drawing/2014/main" id="{00000000-0008-0000-0500-0000D8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3" name="Conexão recta 14">
          <a:extLst>
            <a:ext uri="{FF2B5EF4-FFF2-40B4-BE49-F238E27FC236}">
              <a16:creationId xmlns:a16="http://schemas.microsoft.com/office/drawing/2014/main" id="{00000000-0008-0000-0500-0000D9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4" name="Conexão recta 24">
          <a:extLst>
            <a:ext uri="{FF2B5EF4-FFF2-40B4-BE49-F238E27FC236}">
              <a16:creationId xmlns:a16="http://schemas.microsoft.com/office/drawing/2014/main" id="{00000000-0008-0000-0500-0000DA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5" name="Conexão recta 16">
          <a:extLst>
            <a:ext uri="{FF2B5EF4-FFF2-40B4-BE49-F238E27FC236}">
              <a16:creationId xmlns:a16="http://schemas.microsoft.com/office/drawing/2014/main" id="{00000000-0008-0000-0500-0000DB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6" name="Conexão recta 22">
          <a:extLst>
            <a:ext uri="{FF2B5EF4-FFF2-40B4-BE49-F238E27FC236}">
              <a16:creationId xmlns:a16="http://schemas.microsoft.com/office/drawing/2014/main" id="{00000000-0008-0000-0500-0000DC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7" name="Conexão recta 552">
          <a:extLst>
            <a:ext uri="{FF2B5EF4-FFF2-40B4-BE49-F238E27FC236}">
              <a16:creationId xmlns:a16="http://schemas.microsoft.com/office/drawing/2014/main" id="{00000000-0008-0000-0500-0000DD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8" name="Conexão recta 553">
          <a:extLst>
            <a:ext uri="{FF2B5EF4-FFF2-40B4-BE49-F238E27FC236}">
              <a16:creationId xmlns:a16="http://schemas.microsoft.com/office/drawing/2014/main" id="{00000000-0008-0000-0500-0000DE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59" name="Conexão recta 554">
          <a:extLst>
            <a:ext uri="{FF2B5EF4-FFF2-40B4-BE49-F238E27FC236}">
              <a16:creationId xmlns:a16="http://schemas.microsoft.com/office/drawing/2014/main" id="{00000000-0008-0000-0500-0000DF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0" name="Conexão recta 555">
          <a:extLst>
            <a:ext uri="{FF2B5EF4-FFF2-40B4-BE49-F238E27FC236}">
              <a16:creationId xmlns:a16="http://schemas.microsoft.com/office/drawing/2014/main" id="{00000000-0008-0000-0500-0000E0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1" name="Conexão recta 556">
          <a:extLst>
            <a:ext uri="{FF2B5EF4-FFF2-40B4-BE49-F238E27FC236}">
              <a16:creationId xmlns:a16="http://schemas.microsoft.com/office/drawing/2014/main" id="{00000000-0008-0000-0500-0000E1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2" name="Conexão recta 557">
          <a:extLst>
            <a:ext uri="{FF2B5EF4-FFF2-40B4-BE49-F238E27FC236}">
              <a16:creationId xmlns:a16="http://schemas.microsoft.com/office/drawing/2014/main" id="{00000000-0008-0000-0500-0000E2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3" name="Conexão recta 558">
          <a:extLst>
            <a:ext uri="{FF2B5EF4-FFF2-40B4-BE49-F238E27FC236}">
              <a16:creationId xmlns:a16="http://schemas.microsoft.com/office/drawing/2014/main" id="{00000000-0008-0000-0500-0000E3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4" name="Conexão recta 559">
          <a:extLst>
            <a:ext uri="{FF2B5EF4-FFF2-40B4-BE49-F238E27FC236}">
              <a16:creationId xmlns:a16="http://schemas.microsoft.com/office/drawing/2014/main" id="{00000000-0008-0000-0500-0000E4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5" name="Conexão recta 560">
          <a:extLst>
            <a:ext uri="{FF2B5EF4-FFF2-40B4-BE49-F238E27FC236}">
              <a16:creationId xmlns:a16="http://schemas.microsoft.com/office/drawing/2014/main" id="{00000000-0008-0000-0500-0000E5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6" name="Conexão recta 561">
          <a:extLst>
            <a:ext uri="{FF2B5EF4-FFF2-40B4-BE49-F238E27FC236}">
              <a16:creationId xmlns:a16="http://schemas.microsoft.com/office/drawing/2014/main" id="{00000000-0008-0000-0500-0000E6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7" name="Conexão recta 562">
          <a:extLst>
            <a:ext uri="{FF2B5EF4-FFF2-40B4-BE49-F238E27FC236}">
              <a16:creationId xmlns:a16="http://schemas.microsoft.com/office/drawing/2014/main" id="{00000000-0008-0000-0500-0000E7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8" name="Conexão recta 563">
          <a:extLst>
            <a:ext uri="{FF2B5EF4-FFF2-40B4-BE49-F238E27FC236}">
              <a16:creationId xmlns:a16="http://schemas.microsoft.com/office/drawing/2014/main" id="{00000000-0008-0000-0500-0000E8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69" name="Conexão recta 12">
          <a:extLst>
            <a:ext uri="{FF2B5EF4-FFF2-40B4-BE49-F238E27FC236}">
              <a16:creationId xmlns:a16="http://schemas.microsoft.com/office/drawing/2014/main" id="{00000000-0008-0000-0500-0000E9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0" name="Conexão recta 14">
          <a:extLst>
            <a:ext uri="{FF2B5EF4-FFF2-40B4-BE49-F238E27FC236}">
              <a16:creationId xmlns:a16="http://schemas.microsoft.com/office/drawing/2014/main" id="{00000000-0008-0000-0500-0000EA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1" name="Conexão recta 24">
          <a:extLst>
            <a:ext uri="{FF2B5EF4-FFF2-40B4-BE49-F238E27FC236}">
              <a16:creationId xmlns:a16="http://schemas.microsoft.com/office/drawing/2014/main" id="{00000000-0008-0000-0500-0000EB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2" name="Conexão recta 16">
          <a:extLst>
            <a:ext uri="{FF2B5EF4-FFF2-40B4-BE49-F238E27FC236}">
              <a16:creationId xmlns:a16="http://schemas.microsoft.com/office/drawing/2014/main" id="{00000000-0008-0000-0500-0000EC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3" name="Conexão recta 22">
          <a:extLst>
            <a:ext uri="{FF2B5EF4-FFF2-40B4-BE49-F238E27FC236}">
              <a16:creationId xmlns:a16="http://schemas.microsoft.com/office/drawing/2014/main" id="{00000000-0008-0000-0500-0000ED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4" name="Conexão recta 569">
          <a:extLst>
            <a:ext uri="{FF2B5EF4-FFF2-40B4-BE49-F238E27FC236}">
              <a16:creationId xmlns:a16="http://schemas.microsoft.com/office/drawing/2014/main" id="{00000000-0008-0000-0500-0000EE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5" name="Conexão recta 570">
          <a:extLst>
            <a:ext uri="{FF2B5EF4-FFF2-40B4-BE49-F238E27FC236}">
              <a16:creationId xmlns:a16="http://schemas.microsoft.com/office/drawing/2014/main" id="{00000000-0008-0000-0500-0000EF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6" name="Conexão recta 571">
          <a:extLst>
            <a:ext uri="{FF2B5EF4-FFF2-40B4-BE49-F238E27FC236}">
              <a16:creationId xmlns:a16="http://schemas.microsoft.com/office/drawing/2014/main" id="{00000000-0008-0000-0500-0000F0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7" name="Conexão recta 572">
          <a:extLst>
            <a:ext uri="{FF2B5EF4-FFF2-40B4-BE49-F238E27FC236}">
              <a16:creationId xmlns:a16="http://schemas.microsoft.com/office/drawing/2014/main" id="{00000000-0008-0000-0500-0000F1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8" name="Conexão recta 521">
          <a:extLst>
            <a:ext uri="{FF2B5EF4-FFF2-40B4-BE49-F238E27FC236}">
              <a16:creationId xmlns:a16="http://schemas.microsoft.com/office/drawing/2014/main" id="{00000000-0008-0000-0500-0000F2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79" name="Conexão recta 522">
          <a:extLst>
            <a:ext uri="{FF2B5EF4-FFF2-40B4-BE49-F238E27FC236}">
              <a16:creationId xmlns:a16="http://schemas.microsoft.com/office/drawing/2014/main" id="{00000000-0008-0000-0500-0000F3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0" name="Conexão recta 523">
          <a:extLst>
            <a:ext uri="{FF2B5EF4-FFF2-40B4-BE49-F238E27FC236}">
              <a16:creationId xmlns:a16="http://schemas.microsoft.com/office/drawing/2014/main" id="{00000000-0008-0000-0500-0000F4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1" name="Conexão recta 524">
          <a:extLst>
            <a:ext uri="{FF2B5EF4-FFF2-40B4-BE49-F238E27FC236}">
              <a16:creationId xmlns:a16="http://schemas.microsoft.com/office/drawing/2014/main" id="{00000000-0008-0000-0500-0000F5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2" name="Conexão recta 525">
          <a:extLst>
            <a:ext uri="{FF2B5EF4-FFF2-40B4-BE49-F238E27FC236}">
              <a16:creationId xmlns:a16="http://schemas.microsoft.com/office/drawing/2014/main" id="{00000000-0008-0000-0500-0000F6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3" name="Conexão recta 526">
          <a:extLst>
            <a:ext uri="{FF2B5EF4-FFF2-40B4-BE49-F238E27FC236}">
              <a16:creationId xmlns:a16="http://schemas.microsoft.com/office/drawing/2014/main" id="{00000000-0008-0000-0500-0000F7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4" name="Conexão recta 12">
          <a:extLst>
            <a:ext uri="{FF2B5EF4-FFF2-40B4-BE49-F238E27FC236}">
              <a16:creationId xmlns:a16="http://schemas.microsoft.com/office/drawing/2014/main" id="{00000000-0008-0000-0500-0000F8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5" name="Conexão recta 14">
          <a:extLst>
            <a:ext uri="{FF2B5EF4-FFF2-40B4-BE49-F238E27FC236}">
              <a16:creationId xmlns:a16="http://schemas.microsoft.com/office/drawing/2014/main" id="{00000000-0008-0000-0500-0000F9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6" name="Conexão recta 24">
          <a:extLst>
            <a:ext uri="{FF2B5EF4-FFF2-40B4-BE49-F238E27FC236}">
              <a16:creationId xmlns:a16="http://schemas.microsoft.com/office/drawing/2014/main" id="{00000000-0008-0000-0500-0000FA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7" name="Conexão recta 16">
          <a:extLst>
            <a:ext uri="{FF2B5EF4-FFF2-40B4-BE49-F238E27FC236}">
              <a16:creationId xmlns:a16="http://schemas.microsoft.com/office/drawing/2014/main" id="{00000000-0008-0000-0500-0000FB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8" name="Conexão recta 22">
          <a:extLst>
            <a:ext uri="{FF2B5EF4-FFF2-40B4-BE49-F238E27FC236}">
              <a16:creationId xmlns:a16="http://schemas.microsoft.com/office/drawing/2014/main" id="{00000000-0008-0000-0500-0000FC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89" name="Conexão recta 532">
          <a:extLst>
            <a:ext uri="{FF2B5EF4-FFF2-40B4-BE49-F238E27FC236}">
              <a16:creationId xmlns:a16="http://schemas.microsoft.com/office/drawing/2014/main" id="{00000000-0008-0000-0500-0000FD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0" name="Conexão recta 533">
          <a:extLst>
            <a:ext uri="{FF2B5EF4-FFF2-40B4-BE49-F238E27FC236}">
              <a16:creationId xmlns:a16="http://schemas.microsoft.com/office/drawing/2014/main" id="{00000000-0008-0000-0500-0000FE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1" name="Conexão recta 534">
          <a:extLst>
            <a:ext uri="{FF2B5EF4-FFF2-40B4-BE49-F238E27FC236}">
              <a16:creationId xmlns:a16="http://schemas.microsoft.com/office/drawing/2014/main" id="{00000000-0008-0000-0500-0000FF06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2" name="Conexão recta 535">
          <a:extLst>
            <a:ext uri="{FF2B5EF4-FFF2-40B4-BE49-F238E27FC236}">
              <a16:creationId xmlns:a16="http://schemas.microsoft.com/office/drawing/2014/main" id="{00000000-0008-0000-0500-000000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3" name="Conexão recta 536">
          <a:extLst>
            <a:ext uri="{FF2B5EF4-FFF2-40B4-BE49-F238E27FC236}">
              <a16:creationId xmlns:a16="http://schemas.microsoft.com/office/drawing/2014/main" id="{00000000-0008-0000-0500-000001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4" name="Conexão recta 537">
          <a:extLst>
            <a:ext uri="{FF2B5EF4-FFF2-40B4-BE49-F238E27FC236}">
              <a16:creationId xmlns:a16="http://schemas.microsoft.com/office/drawing/2014/main" id="{00000000-0008-0000-0500-000002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5" name="Conexão recta 541">
          <a:extLst>
            <a:ext uri="{FF2B5EF4-FFF2-40B4-BE49-F238E27FC236}">
              <a16:creationId xmlns:a16="http://schemas.microsoft.com/office/drawing/2014/main" id="{00000000-0008-0000-0500-000003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6" name="Conexão recta 542">
          <a:extLst>
            <a:ext uri="{FF2B5EF4-FFF2-40B4-BE49-F238E27FC236}">
              <a16:creationId xmlns:a16="http://schemas.microsoft.com/office/drawing/2014/main" id="{00000000-0008-0000-0500-000004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7" name="Conexão recta 543">
          <a:extLst>
            <a:ext uri="{FF2B5EF4-FFF2-40B4-BE49-F238E27FC236}">
              <a16:creationId xmlns:a16="http://schemas.microsoft.com/office/drawing/2014/main" id="{00000000-0008-0000-0500-000005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8" name="Conexão recta 544">
          <a:extLst>
            <a:ext uri="{FF2B5EF4-FFF2-40B4-BE49-F238E27FC236}">
              <a16:creationId xmlns:a16="http://schemas.microsoft.com/office/drawing/2014/main" id="{00000000-0008-0000-0500-000006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799" name="Conexão recta 545">
          <a:extLst>
            <a:ext uri="{FF2B5EF4-FFF2-40B4-BE49-F238E27FC236}">
              <a16:creationId xmlns:a16="http://schemas.microsoft.com/office/drawing/2014/main" id="{00000000-0008-0000-0500-000007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0" name="Conexão recta 546">
          <a:extLst>
            <a:ext uri="{FF2B5EF4-FFF2-40B4-BE49-F238E27FC236}">
              <a16:creationId xmlns:a16="http://schemas.microsoft.com/office/drawing/2014/main" id="{00000000-0008-0000-0500-000008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1" name="Conexão recta 12">
          <a:extLst>
            <a:ext uri="{FF2B5EF4-FFF2-40B4-BE49-F238E27FC236}">
              <a16:creationId xmlns:a16="http://schemas.microsoft.com/office/drawing/2014/main" id="{00000000-0008-0000-0500-000009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2" name="Conexão recta 14">
          <a:extLst>
            <a:ext uri="{FF2B5EF4-FFF2-40B4-BE49-F238E27FC236}">
              <a16:creationId xmlns:a16="http://schemas.microsoft.com/office/drawing/2014/main" id="{00000000-0008-0000-0500-00000A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3" name="Conexão recta 24">
          <a:extLst>
            <a:ext uri="{FF2B5EF4-FFF2-40B4-BE49-F238E27FC236}">
              <a16:creationId xmlns:a16="http://schemas.microsoft.com/office/drawing/2014/main" id="{00000000-0008-0000-0500-00000B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4" name="Conexão recta 16">
          <a:extLst>
            <a:ext uri="{FF2B5EF4-FFF2-40B4-BE49-F238E27FC236}">
              <a16:creationId xmlns:a16="http://schemas.microsoft.com/office/drawing/2014/main" id="{00000000-0008-0000-0500-00000C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5" name="Conexão recta 22">
          <a:extLst>
            <a:ext uri="{FF2B5EF4-FFF2-40B4-BE49-F238E27FC236}">
              <a16:creationId xmlns:a16="http://schemas.microsoft.com/office/drawing/2014/main" id="{00000000-0008-0000-0500-00000D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6" name="Conexão recta 552">
          <a:extLst>
            <a:ext uri="{FF2B5EF4-FFF2-40B4-BE49-F238E27FC236}">
              <a16:creationId xmlns:a16="http://schemas.microsoft.com/office/drawing/2014/main" id="{00000000-0008-0000-0500-00000E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7" name="Conexão recta 553">
          <a:extLst>
            <a:ext uri="{FF2B5EF4-FFF2-40B4-BE49-F238E27FC236}">
              <a16:creationId xmlns:a16="http://schemas.microsoft.com/office/drawing/2014/main" id="{00000000-0008-0000-0500-00000F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8" name="Conexão recta 554">
          <a:extLst>
            <a:ext uri="{FF2B5EF4-FFF2-40B4-BE49-F238E27FC236}">
              <a16:creationId xmlns:a16="http://schemas.microsoft.com/office/drawing/2014/main" id="{00000000-0008-0000-0500-000010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09" name="Conexão recta 555">
          <a:extLst>
            <a:ext uri="{FF2B5EF4-FFF2-40B4-BE49-F238E27FC236}">
              <a16:creationId xmlns:a16="http://schemas.microsoft.com/office/drawing/2014/main" id="{00000000-0008-0000-0500-000011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0" name="Conexão recta 556">
          <a:extLst>
            <a:ext uri="{FF2B5EF4-FFF2-40B4-BE49-F238E27FC236}">
              <a16:creationId xmlns:a16="http://schemas.microsoft.com/office/drawing/2014/main" id="{00000000-0008-0000-0500-000012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1" name="Conexão recta 557">
          <a:extLst>
            <a:ext uri="{FF2B5EF4-FFF2-40B4-BE49-F238E27FC236}">
              <a16:creationId xmlns:a16="http://schemas.microsoft.com/office/drawing/2014/main" id="{00000000-0008-0000-0500-000013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2" name="Conexão recta 558">
          <a:extLst>
            <a:ext uri="{FF2B5EF4-FFF2-40B4-BE49-F238E27FC236}">
              <a16:creationId xmlns:a16="http://schemas.microsoft.com/office/drawing/2014/main" id="{00000000-0008-0000-0500-000014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3" name="Conexão recta 559">
          <a:extLst>
            <a:ext uri="{FF2B5EF4-FFF2-40B4-BE49-F238E27FC236}">
              <a16:creationId xmlns:a16="http://schemas.microsoft.com/office/drawing/2014/main" id="{00000000-0008-0000-0500-000015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4" name="Conexão recta 560">
          <a:extLst>
            <a:ext uri="{FF2B5EF4-FFF2-40B4-BE49-F238E27FC236}">
              <a16:creationId xmlns:a16="http://schemas.microsoft.com/office/drawing/2014/main" id="{00000000-0008-0000-0500-000016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5" name="Conexão recta 561">
          <a:extLst>
            <a:ext uri="{FF2B5EF4-FFF2-40B4-BE49-F238E27FC236}">
              <a16:creationId xmlns:a16="http://schemas.microsoft.com/office/drawing/2014/main" id="{00000000-0008-0000-0500-000017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6" name="Conexão recta 562">
          <a:extLst>
            <a:ext uri="{FF2B5EF4-FFF2-40B4-BE49-F238E27FC236}">
              <a16:creationId xmlns:a16="http://schemas.microsoft.com/office/drawing/2014/main" id="{00000000-0008-0000-0500-000018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7" name="Conexão recta 563">
          <a:extLst>
            <a:ext uri="{FF2B5EF4-FFF2-40B4-BE49-F238E27FC236}">
              <a16:creationId xmlns:a16="http://schemas.microsoft.com/office/drawing/2014/main" id="{00000000-0008-0000-0500-000019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8" name="Conexão recta 12">
          <a:extLst>
            <a:ext uri="{FF2B5EF4-FFF2-40B4-BE49-F238E27FC236}">
              <a16:creationId xmlns:a16="http://schemas.microsoft.com/office/drawing/2014/main" id="{00000000-0008-0000-0500-00001A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19" name="Conexão recta 14">
          <a:extLst>
            <a:ext uri="{FF2B5EF4-FFF2-40B4-BE49-F238E27FC236}">
              <a16:creationId xmlns:a16="http://schemas.microsoft.com/office/drawing/2014/main" id="{00000000-0008-0000-0500-00001B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0" name="Conexão recta 24">
          <a:extLst>
            <a:ext uri="{FF2B5EF4-FFF2-40B4-BE49-F238E27FC236}">
              <a16:creationId xmlns:a16="http://schemas.microsoft.com/office/drawing/2014/main" id="{00000000-0008-0000-0500-00001C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1" name="Conexão recta 16">
          <a:extLst>
            <a:ext uri="{FF2B5EF4-FFF2-40B4-BE49-F238E27FC236}">
              <a16:creationId xmlns:a16="http://schemas.microsoft.com/office/drawing/2014/main" id="{00000000-0008-0000-0500-00001D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2" name="Conexão recta 22">
          <a:extLst>
            <a:ext uri="{FF2B5EF4-FFF2-40B4-BE49-F238E27FC236}">
              <a16:creationId xmlns:a16="http://schemas.microsoft.com/office/drawing/2014/main" id="{00000000-0008-0000-0500-00001E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3" name="Conexão recta 569">
          <a:extLst>
            <a:ext uri="{FF2B5EF4-FFF2-40B4-BE49-F238E27FC236}">
              <a16:creationId xmlns:a16="http://schemas.microsoft.com/office/drawing/2014/main" id="{00000000-0008-0000-0500-00001F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4" name="Conexão recta 570">
          <a:extLst>
            <a:ext uri="{FF2B5EF4-FFF2-40B4-BE49-F238E27FC236}">
              <a16:creationId xmlns:a16="http://schemas.microsoft.com/office/drawing/2014/main" id="{00000000-0008-0000-0500-000020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5" name="Conexão recta 571">
          <a:extLst>
            <a:ext uri="{FF2B5EF4-FFF2-40B4-BE49-F238E27FC236}">
              <a16:creationId xmlns:a16="http://schemas.microsoft.com/office/drawing/2014/main" id="{00000000-0008-0000-0500-000021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7</xdr:col>
      <xdr:colOff>247651</xdr:colOff>
      <xdr:row>91</xdr:row>
      <xdr:rowOff>76199</xdr:rowOff>
    </xdr:from>
    <xdr:to>
      <xdr:col>7</xdr:col>
      <xdr:colOff>247651</xdr:colOff>
      <xdr:row>101</xdr:row>
      <xdr:rowOff>85724</xdr:rowOff>
    </xdr:to>
    <xdr:cxnSp macro="">
      <xdr:nvCxnSpPr>
        <xdr:cNvPr id="1826" name="Conexão recta 572">
          <a:extLst>
            <a:ext uri="{FF2B5EF4-FFF2-40B4-BE49-F238E27FC236}">
              <a16:creationId xmlns:a16="http://schemas.microsoft.com/office/drawing/2014/main" id="{00000000-0008-0000-0500-000022070000}"/>
            </a:ext>
          </a:extLst>
        </xdr:cNvPr>
        <xdr:cNvCxnSpPr/>
      </xdr:nvCxnSpPr>
      <xdr:spPr bwMode="auto">
        <a:xfrm rot="5400000">
          <a:off x="1947863" y="18607087"/>
          <a:ext cx="202882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6" name="Conexão recta 12">
          <a:extLst>
            <a:ext uri="{FF2B5EF4-FFF2-40B4-BE49-F238E27FC236}">
              <a16:creationId xmlns:a16="http://schemas.microsoft.com/office/drawing/2014/main" id="{00000000-0008-0000-0500-00003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7" name="Conexão recta 14">
          <a:extLst>
            <a:ext uri="{FF2B5EF4-FFF2-40B4-BE49-F238E27FC236}">
              <a16:creationId xmlns:a16="http://schemas.microsoft.com/office/drawing/2014/main" id="{00000000-0008-0000-0500-00003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8" name="Conexão recta 24">
          <a:extLst>
            <a:ext uri="{FF2B5EF4-FFF2-40B4-BE49-F238E27FC236}">
              <a16:creationId xmlns:a16="http://schemas.microsoft.com/office/drawing/2014/main" id="{00000000-0008-0000-0500-00003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9" name="Conexão recta 16">
          <a:extLst>
            <a:ext uri="{FF2B5EF4-FFF2-40B4-BE49-F238E27FC236}">
              <a16:creationId xmlns:a16="http://schemas.microsoft.com/office/drawing/2014/main" id="{00000000-0008-0000-0500-00003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0" name="Conexão recta 22">
          <a:extLst>
            <a:ext uri="{FF2B5EF4-FFF2-40B4-BE49-F238E27FC236}">
              <a16:creationId xmlns:a16="http://schemas.microsoft.com/office/drawing/2014/main" id="{00000000-0008-0000-0500-00003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1" name="Conexão recta 18">
          <a:extLst>
            <a:ext uri="{FF2B5EF4-FFF2-40B4-BE49-F238E27FC236}">
              <a16:creationId xmlns:a16="http://schemas.microsoft.com/office/drawing/2014/main" id="{00000000-0008-0000-0500-00003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2" name="Conexão recta 12">
          <a:extLst>
            <a:ext uri="{FF2B5EF4-FFF2-40B4-BE49-F238E27FC236}">
              <a16:creationId xmlns:a16="http://schemas.microsoft.com/office/drawing/2014/main" id="{00000000-0008-0000-0500-00003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3" name="Conexão recta 14">
          <a:extLst>
            <a:ext uri="{FF2B5EF4-FFF2-40B4-BE49-F238E27FC236}">
              <a16:creationId xmlns:a16="http://schemas.microsoft.com/office/drawing/2014/main" id="{00000000-0008-0000-0500-00003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4" name="Conexão recta 24">
          <a:extLst>
            <a:ext uri="{FF2B5EF4-FFF2-40B4-BE49-F238E27FC236}">
              <a16:creationId xmlns:a16="http://schemas.microsoft.com/office/drawing/2014/main" id="{00000000-0008-0000-0500-00003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5" name="Conexão recta 16">
          <a:extLst>
            <a:ext uri="{FF2B5EF4-FFF2-40B4-BE49-F238E27FC236}">
              <a16:creationId xmlns:a16="http://schemas.microsoft.com/office/drawing/2014/main" id="{00000000-0008-0000-0500-00003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6" name="Conexão recta 22">
          <a:extLst>
            <a:ext uri="{FF2B5EF4-FFF2-40B4-BE49-F238E27FC236}">
              <a16:creationId xmlns:a16="http://schemas.microsoft.com/office/drawing/2014/main" id="{00000000-0008-0000-0500-00004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7" name="Conexão recta 35">
          <a:extLst>
            <a:ext uri="{FF2B5EF4-FFF2-40B4-BE49-F238E27FC236}">
              <a16:creationId xmlns:a16="http://schemas.microsoft.com/office/drawing/2014/main" id="{00000000-0008-0000-0500-00004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8" name="Conexão recta 36">
          <a:extLst>
            <a:ext uri="{FF2B5EF4-FFF2-40B4-BE49-F238E27FC236}">
              <a16:creationId xmlns:a16="http://schemas.microsoft.com/office/drawing/2014/main" id="{00000000-0008-0000-0500-00004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9" name="Conexão recta 37">
          <a:extLst>
            <a:ext uri="{FF2B5EF4-FFF2-40B4-BE49-F238E27FC236}">
              <a16:creationId xmlns:a16="http://schemas.microsoft.com/office/drawing/2014/main" id="{00000000-0008-0000-0500-00004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0" name="Conexão recta 38">
          <a:extLst>
            <a:ext uri="{FF2B5EF4-FFF2-40B4-BE49-F238E27FC236}">
              <a16:creationId xmlns:a16="http://schemas.microsoft.com/office/drawing/2014/main" id="{00000000-0008-0000-0500-00004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1" name="Conexão recta 41">
          <a:extLst>
            <a:ext uri="{FF2B5EF4-FFF2-40B4-BE49-F238E27FC236}">
              <a16:creationId xmlns:a16="http://schemas.microsoft.com/office/drawing/2014/main" id="{00000000-0008-0000-0500-00004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2" name="Conexão recta 42">
          <a:extLst>
            <a:ext uri="{FF2B5EF4-FFF2-40B4-BE49-F238E27FC236}">
              <a16:creationId xmlns:a16="http://schemas.microsoft.com/office/drawing/2014/main" id="{00000000-0008-0000-0500-00004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3" name="Conexão recta 44">
          <a:extLst>
            <a:ext uri="{FF2B5EF4-FFF2-40B4-BE49-F238E27FC236}">
              <a16:creationId xmlns:a16="http://schemas.microsoft.com/office/drawing/2014/main" id="{00000000-0008-0000-0500-00004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4" name="Conexão recta 45">
          <a:extLst>
            <a:ext uri="{FF2B5EF4-FFF2-40B4-BE49-F238E27FC236}">
              <a16:creationId xmlns:a16="http://schemas.microsoft.com/office/drawing/2014/main" id="{00000000-0008-0000-0500-00004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5" name="Conexão recta 46">
          <a:extLst>
            <a:ext uri="{FF2B5EF4-FFF2-40B4-BE49-F238E27FC236}">
              <a16:creationId xmlns:a16="http://schemas.microsoft.com/office/drawing/2014/main" id="{00000000-0008-0000-0500-00004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6" name="Conexão recta 47">
          <a:extLst>
            <a:ext uri="{FF2B5EF4-FFF2-40B4-BE49-F238E27FC236}">
              <a16:creationId xmlns:a16="http://schemas.microsoft.com/office/drawing/2014/main" id="{00000000-0008-0000-0500-00004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7" name="Conexão recta 48">
          <a:extLst>
            <a:ext uri="{FF2B5EF4-FFF2-40B4-BE49-F238E27FC236}">
              <a16:creationId xmlns:a16="http://schemas.microsoft.com/office/drawing/2014/main" id="{00000000-0008-0000-0500-00004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8" name="Conexão recta 49">
          <a:extLst>
            <a:ext uri="{FF2B5EF4-FFF2-40B4-BE49-F238E27FC236}">
              <a16:creationId xmlns:a16="http://schemas.microsoft.com/office/drawing/2014/main" id="{00000000-0008-0000-0500-00004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9" name="Conexão recta 12">
          <a:extLst>
            <a:ext uri="{FF2B5EF4-FFF2-40B4-BE49-F238E27FC236}">
              <a16:creationId xmlns:a16="http://schemas.microsoft.com/office/drawing/2014/main" id="{00000000-0008-0000-0500-00004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0" name="Conexão recta 14">
          <a:extLst>
            <a:ext uri="{FF2B5EF4-FFF2-40B4-BE49-F238E27FC236}">
              <a16:creationId xmlns:a16="http://schemas.microsoft.com/office/drawing/2014/main" id="{00000000-0008-0000-0500-00004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1" name="Conexão recta 24">
          <a:extLst>
            <a:ext uri="{FF2B5EF4-FFF2-40B4-BE49-F238E27FC236}">
              <a16:creationId xmlns:a16="http://schemas.microsoft.com/office/drawing/2014/main" id="{00000000-0008-0000-0500-00004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2" name="Conexão recta 16">
          <a:extLst>
            <a:ext uri="{FF2B5EF4-FFF2-40B4-BE49-F238E27FC236}">
              <a16:creationId xmlns:a16="http://schemas.microsoft.com/office/drawing/2014/main" id="{00000000-0008-0000-0500-00005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3" name="Conexão recta 22">
          <a:extLst>
            <a:ext uri="{FF2B5EF4-FFF2-40B4-BE49-F238E27FC236}">
              <a16:creationId xmlns:a16="http://schemas.microsoft.com/office/drawing/2014/main" id="{00000000-0008-0000-0500-00005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4" name="Conexão recta 55">
          <a:extLst>
            <a:ext uri="{FF2B5EF4-FFF2-40B4-BE49-F238E27FC236}">
              <a16:creationId xmlns:a16="http://schemas.microsoft.com/office/drawing/2014/main" id="{00000000-0008-0000-0500-00005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5" name="Conexão recta 56">
          <a:extLst>
            <a:ext uri="{FF2B5EF4-FFF2-40B4-BE49-F238E27FC236}">
              <a16:creationId xmlns:a16="http://schemas.microsoft.com/office/drawing/2014/main" id="{00000000-0008-0000-0500-00005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6" name="Conexão recta 57">
          <a:extLst>
            <a:ext uri="{FF2B5EF4-FFF2-40B4-BE49-F238E27FC236}">
              <a16:creationId xmlns:a16="http://schemas.microsoft.com/office/drawing/2014/main" id="{00000000-0008-0000-0500-00005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7" name="Conexão recta 58">
          <a:extLst>
            <a:ext uri="{FF2B5EF4-FFF2-40B4-BE49-F238E27FC236}">
              <a16:creationId xmlns:a16="http://schemas.microsoft.com/office/drawing/2014/main" id="{00000000-0008-0000-0500-00005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8" name="Conexão recta 61">
          <a:extLst>
            <a:ext uri="{FF2B5EF4-FFF2-40B4-BE49-F238E27FC236}">
              <a16:creationId xmlns:a16="http://schemas.microsoft.com/office/drawing/2014/main" id="{00000000-0008-0000-0500-00005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9" name="Conexão recta 62">
          <a:extLst>
            <a:ext uri="{FF2B5EF4-FFF2-40B4-BE49-F238E27FC236}">
              <a16:creationId xmlns:a16="http://schemas.microsoft.com/office/drawing/2014/main" id="{00000000-0008-0000-0500-00005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0" name="Conexão recta 63">
          <a:extLst>
            <a:ext uri="{FF2B5EF4-FFF2-40B4-BE49-F238E27FC236}">
              <a16:creationId xmlns:a16="http://schemas.microsoft.com/office/drawing/2014/main" id="{00000000-0008-0000-0500-00005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1" name="Conexão recta 64">
          <a:extLst>
            <a:ext uri="{FF2B5EF4-FFF2-40B4-BE49-F238E27FC236}">
              <a16:creationId xmlns:a16="http://schemas.microsoft.com/office/drawing/2014/main" id="{00000000-0008-0000-0500-00005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2" name="Conexão recta 65">
          <a:extLst>
            <a:ext uri="{FF2B5EF4-FFF2-40B4-BE49-F238E27FC236}">
              <a16:creationId xmlns:a16="http://schemas.microsoft.com/office/drawing/2014/main" id="{00000000-0008-0000-0500-00005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3" name="Conexão recta 60">
          <a:extLst>
            <a:ext uri="{FF2B5EF4-FFF2-40B4-BE49-F238E27FC236}">
              <a16:creationId xmlns:a16="http://schemas.microsoft.com/office/drawing/2014/main" id="{00000000-0008-0000-0500-00005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4" name="Conexão recta 68">
          <a:extLst>
            <a:ext uri="{FF2B5EF4-FFF2-40B4-BE49-F238E27FC236}">
              <a16:creationId xmlns:a16="http://schemas.microsoft.com/office/drawing/2014/main" id="{00000000-0008-0000-0500-00005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5" name="Conexão recta 69">
          <a:extLst>
            <a:ext uri="{FF2B5EF4-FFF2-40B4-BE49-F238E27FC236}">
              <a16:creationId xmlns:a16="http://schemas.microsoft.com/office/drawing/2014/main" id="{00000000-0008-0000-0500-00005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6" name="Conexão recta 70">
          <a:extLst>
            <a:ext uri="{FF2B5EF4-FFF2-40B4-BE49-F238E27FC236}">
              <a16:creationId xmlns:a16="http://schemas.microsoft.com/office/drawing/2014/main" id="{00000000-0008-0000-0500-00005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7" name="Conexão recta 71">
          <a:extLst>
            <a:ext uri="{FF2B5EF4-FFF2-40B4-BE49-F238E27FC236}">
              <a16:creationId xmlns:a16="http://schemas.microsoft.com/office/drawing/2014/main" id="{00000000-0008-0000-0500-00005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8" name="Conexão recta 72">
          <a:extLst>
            <a:ext uri="{FF2B5EF4-FFF2-40B4-BE49-F238E27FC236}">
              <a16:creationId xmlns:a16="http://schemas.microsoft.com/office/drawing/2014/main" id="{00000000-0008-0000-0500-00006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9" name="Conexão recta 74">
          <a:extLst>
            <a:ext uri="{FF2B5EF4-FFF2-40B4-BE49-F238E27FC236}">
              <a16:creationId xmlns:a16="http://schemas.microsoft.com/office/drawing/2014/main" id="{00000000-0008-0000-0500-00006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0" name="Conexão recta 521">
          <a:extLst>
            <a:ext uri="{FF2B5EF4-FFF2-40B4-BE49-F238E27FC236}">
              <a16:creationId xmlns:a16="http://schemas.microsoft.com/office/drawing/2014/main" id="{00000000-0008-0000-0500-00006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1" name="Conexão recta 522">
          <a:extLst>
            <a:ext uri="{FF2B5EF4-FFF2-40B4-BE49-F238E27FC236}">
              <a16:creationId xmlns:a16="http://schemas.microsoft.com/office/drawing/2014/main" id="{00000000-0008-0000-0500-00006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2" name="Conexão recta 523">
          <a:extLst>
            <a:ext uri="{FF2B5EF4-FFF2-40B4-BE49-F238E27FC236}">
              <a16:creationId xmlns:a16="http://schemas.microsoft.com/office/drawing/2014/main" id="{00000000-0008-0000-0500-00006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3" name="Conexão recta 524">
          <a:extLst>
            <a:ext uri="{FF2B5EF4-FFF2-40B4-BE49-F238E27FC236}">
              <a16:creationId xmlns:a16="http://schemas.microsoft.com/office/drawing/2014/main" id="{00000000-0008-0000-0500-00006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4" name="Conexão recta 525">
          <a:extLst>
            <a:ext uri="{FF2B5EF4-FFF2-40B4-BE49-F238E27FC236}">
              <a16:creationId xmlns:a16="http://schemas.microsoft.com/office/drawing/2014/main" id="{00000000-0008-0000-0500-00006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5" name="Conexão recta 526">
          <a:extLst>
            <a:ext uri="{FF2B5EF4-FFF2-40B4-BE49-F238E27FC236}">
              <a16:creationId xmlns:a16="http://schemas.microsoft.com/office/drawing/2014/main" id="{00000000-0008-0000-0500-00006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6" name="Conexão recta 12">
          <a:extLst>
            <a:ext uri="{FF2B5EF4-FFF2-40B4-BE49-F238E27FC236}">
              <a16:creationId xmlns:a16="http://schemas.microsoft.com/office/drawing/2014/main" id="{00000000-0008-0000-0500-00006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7" name="Conexão recta 14">
          <a:extLst>
            <a:ext uri="{FF2B5EF4-FFF2-40B4-BE49-F238E27FC236}">
              <a16:creationId xmlns:a16="http://schemas.microsoft.com/office/drawing/2014/main" id="{00000000-0008-0000-0500-00006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8" name="Conexão recta 24">
          <a:extLst>
            <a:ext uri="{FF2B5EF4-FFF2-40B4-BE49-F238E27FC236}">
              <a16:creationId xmlns:a16="http://schemas.microsoft.com/office/drawing/2014/main" id="{00000000-0008-0000-0500-00006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9" name="Conexão recta 16">
          <a:extLst>
            <a:ext uri="{FF2B5EF4-FFF2-40B4-BE49-F238E27FC236}">
              <a16:creationId xmlns:a16="http://schemas.microsoft.com/office/drawing/2014/main" id="{00000000-0008-0000-0500-00006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0" name="Conexão recta 22">
          <a:extLst>
            <a:ext uri="{FF2B5EF4-FFF2-40B4-BE49-F238E27FC236}">
              <a16:creationId xmlns:a16="http://schemas.microsoft.com/office/drawing/2014/main" id="{00000000-0008-0000-0500-00006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1" name="Conexão recta 532">
          <a:extLst>
            <a:ext uri="{FF2B5EF4-FFF2-40B4-BE49-F238E27FC236}">
              <a16:creationId xmlns:a16="http://schemas.microsoft.com/office/drawing/2014/main" id="{00000000-0008-0000-0500-00006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2" name="Conexão recta 533">
          <a:extLst>
            <a:ext uri="{FF2B5EF4-FFF2-40B4-BE49-F238E27FC236}">
              <a16:creationId xmlns:a16="http://schemas.microsoft.com/office/drawing/2014/main" id="{00000000-0008-0000-0500-00006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3" name="Conexão recta 534">
          <a:extLst>
            <a:ext uri="{FF2B5EF4-FFF2-40B4-BE49-F238E27FC236}">
              <a16:creationId xmlns:a16="http://schemas.microsoft.com/office/drawing/2014/main" id="{00000000-0008-0000-0500-00006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4" name="Conexão recta 535">
          <a:extLst>
            <a:ext uri="{FF2B5EF4-FFF2-40B4-BE49-F238E27FC236}">
              <a16:creationId xmlns:a16="http://schemas.microsoft.com/office/drawing/2014/main" id="{00000000-0008-0000-0500-00007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5" name="Conexão recta 536">
          <a:extLst>
            <a:ext uri="{FF2B5EF4-FFF2-40B4-BE49-F238E27FC236}">
              <a16:creationId xmlns:a16="http://schemas.microsoft.com/office/drawing/2014/main" id="{00000000-0008-0000-0500-00007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6" name="Conexão recta 537">
          <a:extLst>
            <a:ext uri="{FF2B5EF4-FFF2-40B4-BE49-F238E27FC236}">
              <a16:creationId xmlns:a16="http://schemas.microsoft.com/office/drawing/2014/main" id="{00000000-0008-0000-0500-00007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7" name="Conexão recta 541">
          <a:extLst>
            <a:ext uri="{FF2B5EF4-FFF2-40B4-BE49-F238E27FC236}">
              <a16:creationId xmlns:a16="http://schemas.microsoft.com/office/drawing/2014/main" id="{00000000-0008-0000-0500-00007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8" name="Conexão recta 542">
          <a:extLst>
            <a:ext uri="{FF2B5EF4-FFF2-40B4-BE49-F238E27FC236}">
              <a16:creationId xmlns:a16="http://schemas.microsoft.com/office/drawing/2014/main" id="{00000000-0008-0000-0500-00007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9" name="Conexão recta 543">
          <a:extLst>
            <a:ext uri="{FF2B5EF4-FFF2-40B4-BE49-F238E27FC236}">
              <a16:creationId xmlns:a16="http://schemas.microsoft.com/office/drawing/2014/main" id="{00000000-0008-0000-0500-00007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0" name="Conexão recta 544">
          <a:extLst>
            <a:ext uri="{FF2B5EF4-FFF2-40B4-BE49-F238E27FC236}">
              <a16:creationId xmlns:a16="http://schemas.microsoft.com/office/drawing/2014/main" id="{00000000-0008-0000-0500-00007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1" name="Conexão recta 545">
          <a:extLst>
            <a:ext uri="{FF2B5EF4-FFF2-40B4-BE49-F238E27FC236}">
              <a16:creationId xmlns:a16="http://schemas.microsoft.com/office/drawing/2014/main" id="{00000000-0008-0000-0500-00007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2" name="Conexão recta 546">
          <a:extLst>
            <a:ext uri="{FF2B5EF4-FFF2-40B4-BE49-F238E27FC236}">
              <a16:creationId xmlns:a16="http://schemas.microsoft.com/office/drawing/2014/main" id="{00000000-0008-0000-0500-00007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3" name="Conexão recta 12">
          <a:extLst>
            <a:ext uri="{FF2B5EF4-FFF2-40B4-BE49-F238E27FC236}">
              <a16:creationId xmlns:a16="http://schemas.microsoft.com/office/drawing/2014/main" id="{00000000-0008-0000-0500-00007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4" name="Conexão recta 14">
          <a:extLst>
            <a:ext uri="{FF2B5EF4-FFF2-40B4-BE49-F238E27FC236}">
              <a16:creationId xmlns:a16="http://schemas.microsoft.com/office/drawing/2014/main" id="{00000000-0008-0000-0500-00007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5" name="Conexão recta 24">
          <a:extLst>
            <a:ext uri="{FF2B5EF4-FFF2-40B4-BE49-F238E27FC236}">
              <a16:creationId xmlns:a16="http://schemas.microsoft.com/office/drawing/2014/main" id="{00000000-0008-0000-0500-00007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6" name="Conexão recta 16">
          <a:extLst>
            <a:ext uri="{FF2B5EF4-FFF2-40B4-BE49-F238E27FC236}">
              <a16:creationId xmlns:a16="http://schemas.microsoft.com/office/drawing/2014/main" id="{00000000-0008-0000-0500-00007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7" name="Conexão recta 22">
          <a:extLst>
            <a:ext uri="{FF2B5EF4-FFF2-40B4-BE49-F238E27FC236}">
              <a16:creationId xmlns:a16="http://schemas.microsoft.com/office/drawing/2014/main" id="{00000000-0008-0000-0500-00007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8" name="Conexão recta 552">
          <a:extLst>
            <a:ext uri="{FF2B5EF4-FFF2-40B4-BE49-F238E27FC236}">
              <a16:creationId xmlns:a16="http://schemas.microsoft.com/office/drawing/2014/main" id="{00000000-0008-0000-0500-00007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9" name="Conexão recta 553">
          <a:extLst>
            <a:ext uri="{FF2B5EF4-FFF2-40B4-BE49-F238E27FC236}">
              <a16:creationId xmlns:a16="http://schemas.microsoft.com/office/drawing/2014/main" id="{00000000-0008-0000-0500-00007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0" name="Conexão recta 554">
          <a:extLst>
            <a:ext uri="{FF2B5EF4-FFF2-40B4-BE49-F238E27FC236}">
              <a16:creationId xmlns:a16="http://schemas.microsoft.com/office/drawing/2014/main" id="{00000000-0008-0000-0500-00008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1" name="Conexão recta 555">
          <a:extLst>
            <a:ext uri="{FF2B5EF4-FFF2-40B4-BE49-F238E27FC236}">
              <a16:creationId xmlns:a16="http://schemas.microsoft.com/office/drawing/2014/main" id="{00000000-0008-0000-0500-00008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2" name="Conexão recta 556">
          <a:extLst>
            <a:ext uri="{FF2B5EF4-FFF2-40B4-BE49-F238E27FC236}">
              <a16:creationId xmlns:a16="http://schemas.microsoft.com/office/drawing/2014/main" id="{00000000-0008-0000-0500-00008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3" name="Conexão recta 557">
          <a:extLst>
            <a:ext uri="{FF2B5EF4-FFF2-40B4-BE49-F238E27FC236}">
              <a16:creationId xmlns:a16="http://schemas.microsoft.com/office/drawing/2014/main" id="{00000000-0008-0000-0500-00008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4" name="Conexão recta 558">
          <a:extLst>
            <a:ext uri="{FF2B5EF4-FFF2-40B4-BE49-F238E27FC236}">
              <a16:creationId xmlns:a16="http://schemas.microsoft.com/office/drawing/2014/main" id="{00000000-0008-0000-0500-00008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5" name="Conexão recta 559">
          <a:extLst>
            <a:ext uri="{FF2B5EF4-FFF2-40B4-BE49-F238E27FC236}">
              <a16:creationId xmlns:a16="http://schemas.microsoft.com/office/drawing/2014/main" id="{00000000-0008-0000-0500-00008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6" name="Conexão recta 560">
          <a:extLst>
            <a:ext uri="{FF2B5EF4-FFF2-40B4-BE49-F238E27FC236}">
              <a16:creationId xmlns:a16="http://schemas.microsoft.com/office/drawing/2014/main" id="{00000000-0008-0000-0500-00008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7" name="Conexão recta 561">
          <a:extLst>
            <a:ext uri="{FF2B5EF4-FFF2-40B4-BE49-F238E27FC236}">
              <a16:creationId xmlns:a16="http://schemas.microsoft.com/office/drawing/2014/main" id="{00000000-0008-0000-0500-00008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8" name="Conexão recta 562">
          <a:extLst>
            <a:ext uri="{FF2B5EF4-FFF2-40B4-BE49-F238E27FC236}">
              <a16:creationId xmlns:a16="http://schemas.microsoft.com/office/drawing/2014/main" id="{00000000-0008-0000-0500-00008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9" name="Conexão recta 563">
          <a:extLst>
            <a:ext uri="{FF2B5EF4-FFF2-40B4-BE49-F238E27FC236}">
              <a16:creationId xmlns:a16="http://schemas.microsoft.com/office/drawing/2014/main" id="{00000000-0008-0000-0500-00008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0" name="Conexão recta 12">
          <a:extLst>
            <a:ext uri="{FF2B5EF4-FFF2-40B4-BE49-F238E27FC236}">
              <a16:creationId xmlns:a16="http://schemas.microsoft.com/office/drawing/2014/main" id="{00000000-0008-0000-0500-00008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1" name="Conexão recta 14">
          <a:extLst>
            <a:ext uri="{FF2B5EF4-FFF2-40B4-BE49-F238E27FC236}">
              <a16:creationId xmlns:a16="http://schemas.microsoft.com/office/drawing/2014/main" id="{00000000-0008-0000-0500-00008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2" name="Conexão recta 24">
          <a:extLst>
            <a:ext uri="{FF2B5EF4-FFF2-40B4-BE49-F238E27FC236}">
              <a16:creationId xmlns:a16="http://schemas.microsoft.com/office/drawing/2014/main" id="{00000000-0008-0000-0500-00008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3" name="Conexão recta 16">
          <a:extLst>
            <a:ext uri="{FF2B5EF4-FFF2-40B4-BE49-F238E27FC236}">
              <a16:creationId xmlns:a16="http://schemas.microsoft.com/office/drawing/2014/main" id="{00000000-0008-0000-0500-00008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4" name="Conexão recta 22">
          <a:extLst>
            <a:ext uri="{FF2B5EF4-FFF2-40B4-BE49-F238E27FC236}">
              <a16:creationId xmlns:a16="http://schemas.microsoft.com/office/drawing/2014/main" id="{00000000-0008-0000-0500-00008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5" name="Conexão recta 569">
          <a:extLst>
            <a:ext uri="{FF2B5EF4-FFF2-40B4-BE49-F238E27FC236}">
              <a16:creationId xmlns:a16="http://schemas.microsoft.com/office/drawing/2014/main" id="{00000000-0008-0000-0500-00008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6" name="Conexão recta 570">
          <a:extLst>
            <a:ext uri="{FF2B5EF4-FFF2-40B4-BE49-F238E27FC236}">
              <a16:creationId xmlns:a16="http://schemas.microsoft.com/office/drawing/2014/main" id="{00000000-0008-0000-0500-00009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7" name="Conexão recta 571">
          <a:extLst>
            <a:ext uri="{FF2B5EF4-FFF2-40B4-BE49-F238E27FC236}">
              <a16:creationId xmlns:a16="http://schemas.microsoft.com/office/drawing/2014/main" id="{00000000-0008-0000-0500-00009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8" name="Conexão recta 572">
          <a:extLst>
            <a:ext uri="{FF2B5EF4-FFF2-40B4-BE49-F238E27FC236}">
              <a16:creationId xmlns:a16="http://schemas.microsoft.com/office/drawing/2014/main" id="{00000000-0008-0000-0500-00009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9" name="Conexão recta 521">
          <a:extLst>
            <a:ext uri="{FF2B5EF4-FFF2-40B4-BE49-F238E27FC236}">
              <a16:creationId xmlns:a16="http://schemas.microsoft.com/office/drawing/2014/main" id="{00000000-0008-0000-0500-00009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0" name="Conexão recta 522">
          <a:extLst>
            <a:ext uri="{FF2B5EF4-FFF2-40B4-BE49-F238E27FC236}">
              <a16:creationId xmlns:a16="http://schemas.microsoft.com/office/drawing/2014/main" id="{00000000-0008-0000-0500-00009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1" name="Conexão recta 523">
          <a:extLst>
            <a:ext uri="{FF2B5EF4-FFF2-40B4-BE49-F238E27FC236}">
              <a16:creationId xmlns:a16="http://schemas.microsoft.com/office/drawing/2014/main" id="{00000000-0008-0000-0500-00009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2" name="Conexão recta 524">
          <a:extLst>
            <a:ext uri="{FF2B5EF4-FFF2-40B4-BE49-F238E27FC236}">
              <a16:creationId xmlns:a16="http://schemas.microsoft.com/office/drawing/2014/main" id="{00000000-0008-0000-0500-00009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3" name="Conexão recta 525">
          <a:extLst>
            <a:ext uri="{FF2B5EF4-FFF2-40B4-BE49-F238E27FC236}">
              <a16:creationId xmlns:a16="http://schemas.microsoft.com/office/drawing/2014/main" id="{00000000-0008-0000-0500-00009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4" name="Conexão recta 526">
          <a:extLst>
            <a:ext uri="{FF2B5EF4-FFF2-40B4-BE49-F238E27FC236}">
              <a16:creationId xmlns:a16="http://schemas.microsoft.com/office/drawing/2014/main" id="{00000000-0008-0000-0500-00009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5" name="Conexão recta 12">
          <a:extLst>
            <a:ext uri="{FF2B5EF4-FFF2-40B4-BE49-F238E27FC236}">
              <a16:creationId xmlns:a16="http://schemas.microsoft.com/office/drawing/2014/main" id="{00000000-0008-0000-0500-00009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6" name="Conexão recta 14">
          <a:extLst>
            <a:ext uri="{FF2B5EF4-FFF2-40B4-BE49-F238E27FC236}">
              <a16:creationId xmlns:a16="http://schemas.microsoft.com/office/drawing/2014/main" id="{00000000-0008-0000-0500-00009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7" name="Conexão recta 24">
          <a:extLst>
            <a:ext uri="{FF2B5EF4-FFF2-40B4-BE49-F238E27FC236}">
              <a16:creationId xmlns:a16="http://schemas.microsoft.com/office/drawing/2014/main" id="{00000000-0008-0000-0500-00009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8" name="Conexão recta 16">
          <a:extLst>
            <a:ext uri="{FF2B5EF4-FFF2-40B4-BE49-F238E27FC236}">
              <a16:creationId xmlns:a16="http://schemas.microsoft.com/office/drawing/2014/main" id="{00000000-0008-0000-0500-00009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9" name="Conexão recta 22">
          <a:extLst>
            <a:ext uri="{FF2B5EF4-FFF2-40B4-BE49-F238E27FC236}">
              <a16:creationId xmlns:a16="http://schemas.microsoft.com/office/drawing/2014/main" id="{00000000-0008-0000-0500-00009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0" name="Conexão recta 532">
          <a:extLst>
            <a:ext uri="{FF2B5EF4-FFF2-40B4-BE49-F238E27FC236}">
              <a16:creationId xmlns:a16="http://schemas.microsoft.com/office/drawing/2014/main" id="{00000000-0008-0000-0500-00009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1" name="Conexão recta 533">
          <a:extLst>
            <a:ext uri="{FF2B5EF4-FFF2-40B4-BE49-F238E27FC236}">
              <a16:creationId xmlns:a16="http://schemas.microsoft.com/office/drawing/2014/main" id="{00000000-0008-0000-0500-00009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2" name="Conexão recta 534">
          <a:extLst>
            <a:ext uri="{FF2B5EF4-FFF2-40B4-BE49-F238E27FC236}">
              <a16:creationId xmlns:a16="http://schemas.microsoft.com/office/drawing/2014/main" id="{00000000-0008-0000-0500-0000A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3" name="Conexão recta 535">
          <a:extLst>
            <a:ext uri="{FF2B5EF4-FFF2-40B4-BE49-F238E27FC236}">
              <a16:creationId xmlns:a16="http://schemas.microsoft.com/office/drawing/2014/main" id="{00000000-0008-0000-0500-0000A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4" name="Conexão recta 536">
          <a:extLst>
            <a:ext uri="{FF2B5EF4-FFF2-40B4-BE49-F238E27FC236}">
              <a16:creationId xmlns:a16="http://schemas.microsoft.com/office/drawing/2014/main" id="{00000000-0008-0000-0500-0000A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5" name="Conexão recta 537">
          <a:extLst>
            <a:ext uri="{FF2B5EF4-FFF2-40B4-BE49-F238E27FC236}">
              <a16:creationId xmlns:a16="http://schemas.microsoft.com/office/drawing/2014/main" id="{00000000-0008-0000-0500-0000A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6" name="Conexão recta 541">
          <a:extLst>
            <a:ext uri="{FF2B5EF4-FFF2-40B4-BE49-F238E27FC236}">
              <a16:creationId xmlns:a16="http://schemas.microsoft.com/office/drawing/2014/main" id="{00000000-0008-0000-0500-0000A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7" name="Conexão recta 542">
          <a:extLst>
            <a:ext uri="{FF2B5EF4-FFF2-40B4-BE49-F238E27FC236}">
              <a16:creationId xmlns:a16="http://schemas.microsoft.com/office/drawing/2014/main" id="{00000000-0008-0000-0500-0000A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8" name="Conexão recta 543">
          <a:extLst>
            <a:ext uri="{FF2B5EF4-FFF2-40B4-BE49-F238E27FC236}">
              <a16:creationId xmlns:a16="http://schemas.microsoft.com/office/drawing/2014/main" id="{00000000-0008-0000-0500-0000A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9" name="Conexão recta 544">
          <a:extLst>
            <a:ext uri="{FF2B5EF4-FFF2-40B4-BE49-F238E27FC236}">
              <a16:creationId xmlns:a16="http://schemas.microsoft.com/office/drawing/2014/main" id="{00000000-0008-0000-0500-0000A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0" name="Conexão recta 545">
          <a:extLst>
            <a:ext uri="{FF2B5EF4-FFF2-40B4-BE49-F238E27FC236}">
              <a16:creationId xmlns:a16="http://schemas.microsoft.com/office/drawing/2014/main" id="{00000000-0008-0000-0500-0000A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1" name="Conexão recta 546">
          <a:extLst>
            <a:ext uri="{FF2B5EF4-FFF2-40B4-BE49-F238E27FC236}">
              <a16:creationId xmlns:a16="http://schemas.microsoft.com/office/drawing/2014/main" id="{00000000-0008-0000-0500-0000A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2" name="Conexão recta 12">
          <a:extLst>
            <a:ext uri="{FF2B5EF4-FFF2-40B4-BE49-F238E27FC236}">
              <a16:creationId xmlns:a16="http://schemas.microsoft.com/office/drawing/2014/main" id="{00000000-0008-0000-0500-0000A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3" name="Conexão recta 14">
          <a:extLst>
            <a:ext uri="{FF2B5EF4-FFF2-40B4-BE49-F238E27FC236}">
              <a16:creationId xmlns:a16="http://schemas.microsoft.com/office/drawing/2014/main" id="{00000000-0008-0000-0500-0000A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4" name="Conexão recta 24">
          <a:extLst>
            <a:ext uri="{FF2B5EF4-FFF2-40B4-BE49-F238E27FC236}">
              <a16:creationId xmlns:a16="http://schemas.microsoft.com/office/drawing/2014/main" id="{00000000-0008-0000-0500-0000A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5" name="Conexão recta 16">
          <a:extLst>
            <a:ext uri="{FF2B5EF4-FFF2-40B4-BE49-F238E27FC236}">
              <a16:creationId xmlns:a16="http://schemas.microsoft.com/office/drawing/2014/main" id="{00000000-0008-0000-0500-0000A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6" name="Conexão recta 22">
          <a:extLst>
            <a:ext uri="{FF2B5EF4-FFF2-40B4-BE49-F238E27FC236}">
              <a16:creationId xmlns:a16="http://schemas.microsoft.com/office/drawing/2014/main" id="{00000000-0008-0000-0500-0000A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7" name="Conexão recta 552">
          <a:extLst>
            <a:ext uri="{FF2B5EF4-FFF2-40B4-BE49-F238E27FC236}">
              <a16:creationId xmlns:a16="http://schemas.microsoft.com/office/drawing/2014/main" id="{00000000-0008-0000-0500-0000A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8" name="Conexão recta 553">
          <a:extLst>
            <a:ext uri="{FF2B5EF4-FFF2-40B4-BE49-F238E27FC236}">
              <a16:creationId xmlns:a16="http://schemas.microsoft.com/office/drawing/2014/main" id="{00000000-0008-0000-0500-0000B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9" name="Conexão recta 554">
          <a:extLst>
            <a:ext uri="{FF2B5EF4-FFF2-40B4-BE49-F238E27FC236}">
              <a16:creationId xmlns:a16="http://schemas.microsoft.com/office/drawing/2014/main" id="{00000000-0008-0000-0500-0000B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0" name="Conexão recta 555">
          <a:extLst>
            <a:ext uri="{FF2B5EF4-FFF2-40B4-BE49-F238E27FC236}">
              <a16:creationId xmlns:a16="http://schemas.microsoft.com/office/drawing/2014/main" id="{00000000-0008-0000-0500-0000B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1" name="Conexão recta 556">
          <a:extLst>
            <a:ext uri="{FF2B5EF4-FFF2-40B4-BE49-F238E27FC236}">
              <a16:creationId xmlns:a16="http://schemas.microsoft.com/office/drawing/2014/main" id="{00000000-0008-0000-0500-0000B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2" name="Conexão recta 557">
          <a:extLst>
            <a:ext uri="{FF2B5EF4-FFF2-40B4-BE49-F238E27FC236}">
              <a16:creationId xmlns:a16="http://schemas.microsoft.com/office/drawing/2014/main" id="{00000000-0008-0000-0500-0000B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3" name="Conexão recta 558">
          <a:extLst>
            <a:ext uri="{FF2B5EF4-FFF2-40B4-BE49-F238E27FC236}">
              <a16:creationId xmlns:a16="http://schemas.microsoft.com/office/drawing/2014/main" id="{00000000-0008-0000-0500-0000B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4" name="Conexão recta 559">
          <a:extLst>
            <a:ext uri="{FF2B5EF4-FFF2-40B4-BE49-F238E27FC236}">
              <a16:creationId xmlns:a16="http://schemas.microsoft.com/office/drawing/2014/main" id="{00000000-0008-0000-0500-0000B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5" name="Conexão recta 560">
          <a:extLst>
            <a:ext uri="{FF2B5EF4-FFF2-40B4-BE49-F238E27FC236}">
              <a16:creationId xmlns:a16="http://schemas.microsoft.com/office/drawing/2014/main" id="{00000000-0008-0000-0500-0000B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6" name="Conexão recta 561">
          <a:extLst>
            <a:ext uri="{FF2B5EF4-FFF2-40B4-BE49-F238E27FC236}">
              <a16:creationId xmlns:a16="http://schemas.microsoft.com/office/drawing/2014/main" id="{00000000-0008-0000-0500-0000B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7" name="Conexão recta 562">
          <a:extLst>
            <a:ext uri="{FF2B5EF4-FFF2-40B4-BE49-F238E27FC236}">
              <a16:creationId xmlns:a16="http://schemas.microsoft.com/office/drawing/2014/main" id="{00000000-0008-0000-0500-0000B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8" name="Conexão recta 563">
          <a:extLst>
            <a:ext uri="{FF2B5EF4-FFF2-40B4-BE49-F238E27FC236}">
              <a16:creationId xmlns:a16="http://schemas.microsoft.com/office/drawing/2014/main" id="{00000000-0008-0000-0500-0000B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9" name="Conexão recta 12">
          <a:extLst>
            <a:ext uri="{FF2B5EF4-FFF2-40B4-BE49-F238E27FC236}">
              <a16:creationId xmlns:a16="http://schemas.microsoft.com/office/drawing/2014/main" id="{00000000-0008-0000-0500-0000B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0" name="Conexão recta 14">
          <a:extLst>
            <a:ext uri="{FF2B5EF4-FFF2-40B4-BE49-F238E27FC236}">
              <a16:creationId xmlns:a16="http://schemas.microsoft.com/office/drawing/2014/main" id="{00000000-0008-0000-0500-0000B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1" name="Conexão recta 24">
          <a:extLst>
            <a:ext uri="{FF2B5EF4-FFF2-40B4-BE49-F238E27FC236}">
              <a16:creationId xmlns:a16="http://schemas.microsoft.com/office/drawing/2014/main" id="{00000000-0008-0000-0500-0000B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2" name="Conexão recta 16">
          <a:extLst>
            <a:ext uri="{FF2B5EF4-FFF2-40B4-BE49-F238E27FC236}">
              <a16:creationId xmlns:a16="http://schemas.microsoft.com/office/drawing/2014/main" id="{00000000-0008-0000-0500-0000B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3" name="Conexão recta 22">
          <a:extLst>
            <a:ext uri="{FF2B5EF4-FFF2-40B4-BE49-F238E27FC236}">
              <a16:creationId xmlns:a16="http://schemas.microsoft.com/office/drawing/2014/main" id="{00000000-0008-0000-0500-0000B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4" name="Conexão recta 569">
          <a:extLst>
            <a:ext uri="{FF2B5EF4-FFF2-40B4-BE49-F238E27FC236}">
              <a16:creationId xmlns:a16="http://schemas.microsoft.com/office/drawing/2014/main" id="{00000000-0008-0000-0500-0000C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5" name="Conexão recta 570">
          <a:extLst>
            <a:ext uri="{FF2B5EF4-FFF2-40B4-BE49-F238E27FC236}">
              <a16:creationId xmlns:a16="http://schemas.microsoft.com/office/drawing/2014/main" id="{00000000-0008-0000-0500-0000C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6" name="Conexão recta 571">
          <a:extLst>
            <a:ext uri="{FF2B5EF4-FFF2-40B4-BE49-F238E27FC236}">
              <a16:creationId xmlns:a16="http://schemas.microsoft.com/office/drawing/2014/main" id="{00000000-0008-0000-0500-0000C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7" name="Conexão recta 572">
          <a:extLst>
            <a:ext uri="{FF2B5EF4-FFF2-40B4-BE49-F238E27FC236}">
              <a16:creationId xmlns:a16="http://schemas.microsoft.com/office/drawing/2014/main" id="{00000000-0008-0000-0500-0000C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8" name="Conexão recta 12">
          <a:extLst>
            <a:ext uri="{FF2B5EF4-FFF2-40B4-BE49-F238E27FC236}">
              <a16:creationId xmlns:a16="http://schemas.microsoft.com/office/drawing/2014/main" id="{00000000-0008-0000-0500-0000C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9" name="Conexão recta 14">
          <a:extLst>
            <a:ext uri="{FF2B5EF4-FFF2-40B4-BE49-F238E27FC236}">
              <a16:creationId xmlns:a16="http://schemas.microsoft.com/office/drawing/2014/main" id="{00000000-0008-0000-0500-0000C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0" name="Conexão recta 24">
          <a:extLst>
            <a:ext uri="{FF2B5EF4-FFF2-40B4-BE49-F238E27FC236}">
              <a16:creationId xmlns:a16="http://schemas.microsoft.com/office/drawing/2014/main" id="{00000000-0008-0000-0500-0000C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1" name="Conexão recta 16">
          <a:extLst>
            <a:ext uri="{FF2B5EF4-FFF2-40B4-BE49-F238E27FC236}">
              <a16:creationId xmlns:a16="http://schemas.microsoft.com/office/drawing/2014/main" id="{00000000-0008-0000-0500-0000C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2" name="Conexão recta 22">
          <a:extLst>
            <a:ext uri="{FF2B5EF4-FFF2-40B4-BE49-F238E27FC236}">
              <a16:creationId xmlns:a16="http://schemas.microsoft.com/office/drawing/2014/main" id="{00000000-0008-0000-0500-0000C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3" name="Conexão recta 446">
          <a:extLst>
            <a:ext uri="{FF2B5EF4-FFF2-40B4-BE49-F238E27FC236}">
              <a16:creationId xmlns:a16="http://schemas.microsoft.com/office/drawing/2014/main" id="{00000000-0008-0000-0500-0000C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4" name="Conexão recta 447">
          <a:extLst>
            <a:ext uri="{FF2B5EF4-FFF2-40B4-BE49-F238E27FC236}">
              <a16:creationId xmlns:a16="http://schemas.microsoft.com/office/drawing/2014/main" id="{00000000-0008-0000-0500-0000C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5" name="Conexão recta 448">
          <a:extLst>
            <a:ext uri="{FF2B5EF4-FFF2-40B4-BE49-F238E27FC236}">
              <a16:creationId xmlns:a16="http://schemas.microsoft.com/office/drawing/2014/main" id="{00000000-0008-0000-0500-0000C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6" name="Conexão recta 449">
          <a:extLst>
            <a:ext uri="{FF2B5EF4-FFF2-40B4-BE49-F238E27FC236}">
              <a16:creationId xmlns:a16="http://schemas.microsoft.com/office/drawing/2014/main" id="{00000000-0008-0000-0500-0000C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7" name="Conexão recta 450">
          <a:extLst>
            <a:ext uri="{FF2B5EF4-FFF2-40B4-BE49-F238E27FC236}">
              <a16:creationId xmlns:a16="http://schemas.microsoft.com/office/drawing/2014/main" id="{00000000-0008-0000-0500-0000C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8" name="Conexão recta 452">
          <a:extLst>
            <a:ext uri="{FF2B5EF4-FFF2-40B4-BE49-F238E27FC236}">
              <a16:creationId xmlns:a16="http://schemas.microsoft.com/office/drawing/2014/main" id="{00000000-0008-0000-0500-0000C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9" name="Conexão recta 453">
          <a:extLst>
            <a:ext uri="{FF2B5EF4-FFF2-40B4-BE49-F238E27FC236}">
              <a16:creationId xmlns:a16="http://schemas.microsoft.com/office/drawing/2014/main" id="{00000000-0008-0000-0500-0000C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0" name="Conexão recta 454">
          <a:extLst>
            <a:ext uri="{FF2B5EF4-FFF2-40B4-BE49-F238E27FC236}">
              <a16:creationId xmlns:a16="http://schemas.microsoft.com/office/drawing/2014/main" id="{00000000-0008-0000-0500-0000D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1" name="Conexão recta 455">
          <a:extLst>
            <a:ext uri="{FF2B5EF4-FFF2-40B4-BE49-F238E27FC236}">
              <a16:creationId xmlns:a16="http://schemas.microsoft.com/office/drawing/2014/main" id="{00000000-0008-0000-0500-0000D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2" name="Conexão recta 456">
          <a:extLst>
            <a:ext uri="{FF2B5EF4-FFF2-40B4-BE49-F238E27FC236}">
              <a16:creationId xmlns:a16="http://schemas.microsoft.com/office/drawing/2014/main" id="{00000000-0008-0000-0500-0000D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3" name="Conexão recta 457">
          <a:extLst>
            <a:ext uri="{FF2B5EF4-FFF2-40B4-BE49-F238E27FC236}">
              <a16:creationId xmlns:a16="http://schemas.microsoft.com/office/drawing/2014/main" id="{00000000-0008-0000-0500-0000D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4" name="Conexão recta 12">
          <a:extLst>
            <a:ext uri="{FF2B5EF4-FFF2-40B4-BE49-F238E27FC236}">
              <a16:creationId xmlns:a16="http://schemas.microsoft.com/office/drawing/2014/main" id="{00000000-0008-0000-0500-0000D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5" name="Conexão recta 14">
          <a:extLst>
            <a:ext uri="{FF2B5EF4-FFF2-40B4-BE49-F238E27FC236}">
              <a16:creationId xmlns:a16="http://schemas.microsoft.com/office/drawing/2014/main" id="{00000000-0008-0000-0500-0000D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6" name="Conexão recta 24">
          <a:extLst>
            <a:ext uri="{FF2B5EF4-FFF2-40B4-BE49-F238E27FC236}">
              <a16:creationId xmlns:a16="http://schemas.microsoft.com/office/drawing/2014/main" id="{00000000-0008-0000-0500-0000D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7" name="Conexão recta 16">
          <a:extLst>
            <a:ext uri="{FF2B5EF4-FFF2-40B4-BE49-F238E27FC236}">
              <a16:creationId xmlns:a16="http://schemas.microsoft.com/office/drawing/2014/main" id="{00000000-0008-0000-0500-0000D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8" name="Conexão recta 22">
          <a:extLst>
            <a:ext uri="{FF2B5EF4-FFF2-40B4-BE49-F238E27FC236}">
              <a16:creationId xmlns:a16="http://schemas.microsoft.com/office/drawing/2014/main" id="{00000000-0008-0000-0500-0000D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9" name="Conexão recta 18">
          <a:extLst>
            <a:ext uri="{FF2B5EF4-FFF2-40B4-BE49-F238E27FC236}">
              <a16:creationId xmlns:a16="http://schemas.microsoft.com/office/drawing/2014/main" id="{00000000-0008-0000-0500-0000D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0" name="Conexão recta 12">
          <a:extLst>
            <a:ext uri="{FF2B5EF4-FFF2-40B4-BE49-F238E27FC236}">
              <a16:creationId xmlns:a16="http://schemas.microsoft.com/office/drawing/2014/main" id="{00000000-0008-0000-0500-0000D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1" name="Conexão recta 14">
          <a:extLst>
            <a:ext uri="{FF2B5EF4-FFF2-40B4-BE49-F238E27FC236}">
              <a16:creationId xmlns:a16="http://schemas.microsoft.com/office/drawing/2014/main" id="{00000000-0008-0000-0500-0000D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2" name="Conexão recta 24">
          <a:extLst>
            <a:ext uri="{FF2B5EF4-FFF2-40B4-BE49-F238E27FC236}">
              <a16:creationId xmlns:a16="http://schemas.microsoft.com/office/drawing/2014/main" id="{00000000-0008-0000-0500-0000D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3" name="Conexão recta 16">
          <a:extLst>
            <a:ext uri="{FF2B5EF4-FFF2-40B4-BE49-F238E27FC236}">
              <a16:creationId xmlns:a16="http://schemas.microsoft.com/office/drawing/2014/main" id="{00000000-0008-0000-0500-0000D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4" name="Conexão recta 22">
          <a:extLst>
            <a:ext uri="{FF2B5EF4-FFF2-40B4-BE49-F238E27FC236}">
              <a16:creationId xmlns:a16="http://schemas.microsoft.com/office/drawing/2014/main" id="{00000000-0008-0000-0500-0000D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5" name="Conexão recta 35">
          <a:extLst>
            <a:ext uri="{FF2B5EF4-FFF2-40B4-BE49-F238E27FC236}">
              <a16:creationId xmlns:a16="http://schemas.microsoft.com/office/drawing/2014/main" id="{00000000-0008-0000-0500-0000D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6" name="Conexão recta 36">
          <a:extLst>
            <a:ext uri="{FF2B5EF4-FFF2-40B4-BE49-F238E27FC236}">
              <a16:creationId xmlns:a16="http://schemas.microsoft.com/office/drawing/2014/main" id="{00000000-0008-0000-0500-0000E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7" name="Conexão recta 37">
          <a:extLst>
            <a:ext uri="{FF2B5EF4-FFF2-40B4-BE49-F238E27FC236}">
              <a16:creationId xmlns:a16="http://schemas.microsoft.com/office/drawing/2014/main" id="{00000000-0008-0000-0500-0000E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8" name="Conexão recta 38">
          <a:extLst>
            <a:ext uri="{FF2B5EF4-FFF2-40B4-BE49-F238E27FC236}">
              <a16:creationId xmlns:a16="http://schemas.microsoft.com/office/drawing/2014/main" id="{00000000-0008-0000-0500-0000E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9" name="Conexão recta 41">
          <a:extLst>
            <a:ext uri="{FF2B5EF4-FFF2-40B4-BE49-F238E27FC236}">
              <a16:creationId xmlns:a16="http://schemas.microsoft.com/office/drawing/2014/main" id="{00000000-0008-0000-0500-0000E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0" name="Conexão recta 42">
          <a:extLst>
            <a:ext uri="{FF2B5EF4-FFF2-40B4-BE49-F238E27FC236}">
              <a16:creationId xmlns:a16="http://schemas.microsoft.com/office/drawing/2014/main" id="{00000000-0008-0000-0500-0000E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1" name="Conexão recta 44">
          <a:extLst>
            <a:ext uri="{FF2B5EF4-FFF2-40B4-BE49-F238E27FC236}">
              <a16:creationId xmlns:a16="http://schemas.microsoft.com/office/drawing/2014/main" id="{00000000-0008-0000-0500-0000E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2" name="Conexão recta 45">
          <a:extLst>
            <a:ext uri="{FF2B5EF4-FFF2-40B4-BE49-F238E27FC236}">
              <a16:creationId xmlns:a16="http://schemas.microsoft.com/office/drawing/2014/main" id="{00000000-0008-0000-0500-0000E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3" name="Conexão recta 46">
          <a:extLst>
            <a:ext uri="{FF2B5EF4-FFF2-40B4-BE49-F238E27FC236}">
              <a16:creationId xmlns:a16="http://schemas.microsoft.com/office/drawing/2014/main" id="{00000000-0008-0000-0500-0000E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4" name="Conexão recta 47">
          <a:extLst>
            <a:ext uri="{FF2B5EF4-FFF2-40B4-BE49-F238E27FC236}">
              <a16:creationId xmlns:a16="http://schemas.microsoft.com/office/drawing/2014/main" id="{00000000-0008-0000-0500-0000E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5" name="Conexão recta 48">
          <a:extLst>
            <a:ext uri="{FF2B5EF4-FFF2-40B4-BE49-F238E27FC236}">
              <a16:creationId xmlns:a16="http://schemas.microsoft.com/office/drawing/2014/main" id="{00000000-0008-0000-0500-0000E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6" name="Conexão recta 49">
          <a:extLst>
            <a:ext uri="{FF2B5EF4-FFF2-40B4-BE49-F238E27FC236}">
              <a16:creationId xmlns:a16="http://schemas.microsoft.com/office/drawing/2014/main" id="{00000000-0008-0000-0500-0000E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7" name="Conexão recta 12">
          <a:extLst>
            <a:ext uri="{FF2B5EF4-FFF2-40B4-BE49-F238E27FC236}">
              <a16:creationId xmlns:a16="http://schemas.microsoft.com/office/drawing/2014/main" id="{00000000-0008-0000-0500-0000E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8" name="Conexão recta 14">
          <a:extLst>
            <a:ext uri="{FF2B5EF4-FFF2-40B4-BE49-F238E27FC236}">
              <a16:creationId xmlns:a16="http://schemas.microsoft.com/office/drawing/2014/main" id="{00000000-0008-0000-0500-0000E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9" name="Conexão recta 24">
          <a:extLst>
            <a:ext uri="{FF2B5EF4-FFF2-40B4-BE49-F238E27FC236}">
              <a16:creationId xmlns:a16="http://schemas.microsoft.com/office/drawing/2014/main" id="{00000000-0008-0000-0500-0000E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0" name="Conexão recta 16">
          <a:extLst>
            <a:ext uri="{FF2B5EF4-FFF2-40B4-BE49-F238E27FC236}">
              <a16:creationId xmlns:a16="http://schemas.microsoft.com/office/drawing/2014/main" id="{00000000-0008-0000-0500-0000E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1" name="Conexão recta 22">
          <a:extLst>
            <a:ext uri="{FF2B5EF4-FFF2-40B4-BE49-F238E27FC236}">
              <a16:creationId xmlns:a16="http://schemas.microsoft.com/office/drawing/2014/main" id="{00000000-0008-0000-0500-0000E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2" name="Conexão recta 55">
          <a:extLst>
            <a:ext uri="{FF2B5EF4-FFF2-40B4-BE49-F238E27FC236}">
              <a16:creationId xmlns:a16="http://schemas.microsoft.com/office/drawing/2014/main" id="{00000000-0008-0000-0500-0000F0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3" name="Conexão recta 56">
          <a:extLst>
            <a:ext uri="{FF2B5EF4-FFF2-40B4-BE49-F238E27FC236}">
              <a16:creationId xmlns:a16="http://schemas.microsoft.com/office/drawing/2014/main" id="{00000000-0008-0000-0500-0000F1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4" name="Conexão recta 57">
          <a:extLst>
            <a:ext uri="{FF2B5EF4-FFF2-40B4-BE49-F238E27FC236}">
              <a16:creationId xmlns:a16="http://schemas.microsoft.com/office/drawing/2014/main" id="{00000000-0008-0000-0500-0000F2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5" name="Conexão recta 58">
          <a:extLst>
            <a:ext uri="{FF2B5EF4-FFF2-40B4-BE49-F238E27FC236}">
              <a16:creationId xmlns:a16="http://schemas.microsoft.com/office/drawing/2014/main" id="{00000000-0008-0000-0500-0000F3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6" name="Conexão recta 61">
          <a:extLst>
            <a:ext uri="{FF2B5EF4-FFF2-40B4-BE49-F238E27FC236}">
              <a16:creationId xmlns:a16="http://schemas.microsoft.com/office/drawing/2014/main" id="{00000000-0008-0000-0500-0000F4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7" name="Conexão recta 62">
          <a:extLst>
            <a:ext uri="{FF2B5EF4-FFF2-40B4-BE49-F238E27FC236}">
              <a16:creationId xmlns:a16="http://schemas.microsoft.com/office/drawing/2014/main" id="{00000000-0008-0000-0500-0000F5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8" name="Conexão recta 63">
          <a:extLst>
            <a:ext uri="{FF2B5EF4-FFF2-40B4-BE49-F238E27FC236}">
              <a16:creationId xmlns:a16="http://schemas.microsoft.com/office/drawing/2014/main" id="{00000000-0008-0000-0500-0000F6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9" name="Conexão recta 64">
          <a:extLst>
            <a:ext uri="{FF2B5EF4-FFF2-40B4-BE49-F238E27FC236}">
              <a16:creationId xmlns:a16="http://schemas.microsoft.com/office/drawing/2014/main" id="{00000000-0008-0000-0500-0000F7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0" name="Conexão recta 65">
          <a:extLst>
            <a:ext uri="{FF2B5EF4-FFF2-40B4-BE49-F238E27FC236}">
              <a16:creationId xmlns:a16="http://schemas.microsoft.com/office/drawing/2014/main" id="{00000000-0008-0000-0500-0000F8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1" name="Conexão recta 60">
          <a:extLst>
            <a:ext uri="{FF2B5EF4-FFF2-40B4-BE49-F238E27FC236}">
              <a16:creationId xmlns:a16="http://schemas.microsoft.com/office/drawing/2014/main" id="{00000000-0008-0000-0500-0000F9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2" name="Conexão recta 68">
          <a:extLst>
            <a:ext uri="{FF2B5EF4-FFF2-40B4-BE49-F238E27FC236}">
              <a16:creationId xmlns:a16="http://schemas.microsoft.com/office/drawing/2014/main" id="{00000000-0008-0000-0500-0000FA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3" name="Conexão recta 69">
          <a:extLst>
            <a:ext uri="{FF2B5EF4-FFF2-40B4-BE49-F238E27FC236}">
              <a16:creationId xmlns:a16="http://schemas.microsoft.com/office/drawing/2014/main" id="{00000000-0008-0000-0500-0000FB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4" name="Conexão recta 70">
          <a:extLst>
            <a:ext uri="{FF2B5EF4-FFF2-40B4-BE49-F238E27FC236}">
              <a16:creationId xmlns:a16="http://schemas.microsoft.com/office/drawing/2014/main" id="{00000000-0008-0000-0500-0000FC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5" name="Conexão recta 71">
          <a:extLst>
            <a:ext uri="{FF2B5EF4-FFF2-40B4-BE49-F238E27FC236}">
              <a16:creationId xmlns:a16="http://schemas.microsoft.com/office/drawing/2014/main" id="{00000000-0008-0000-0500-0000FD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6" name="Conexão recta 72">
          <a:extLst>
            <a:ext uri="{FF2B5EF4-FFF2-40B4-BE49-F238E27FC236}">
              <a16:creationId xmlns:a16="http://schemas.microsoft.com/office/drawing/2014/main" id="{00000000-0008-0000-0500-0000FE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7" name="Conexão recta 74">
          <a:extLst>
            <a:ext uri="{FF2B5EF4-FFF2-40B4-BE49-F238E27FC236}">
              <a16:creationId xmlns:a16="http://schemas.microsoft.com/office/drawing/2014/main" id="{00000000-0008-0000-0500-0000FF0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8" name="Conexão recta 521">
          <a:extLst>
            <a:ext uri="{FF2B5EF4-FFF2-40B4-BE49-F238E27FC236}">
              <a16:creationId xmlns:a16="http://schemas.microsoft.com/office/drawing/2014/main" id="{00000000-0008-0000-0500-00000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9" name="Conexão recta 522">
          <a:extLst>
            <a:ext uri="{FF2B5EF4-FFF2-40B4-BE49-F238E27FC236}">
              <a16:creationId xmlns:a16="http://schemas.microsoft.com/office/drawing/2014/main" id="{00000000-0008-0000-0500-00000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0" name="Conexão recta 523">
          <a:extLst>
            <a:ext uri="{FF2B5EF4-FFF2-40B4-BE49-F238E27FC236}">
              <a16:creationId xmlns:a16="http://schemas.microsoft.com/office/drawing/2014/main" id="{00000000-0008-0000-0500-00000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1" name="Conexão recta 524">
          <a:extLst>
            <a:ext uri="{FF2B5EF4-FFF2-40B4-BE49-F238E27FC236}">
              <a16:creationId xmlns:a16="http://schemas.microsoft.com/office/drawing/2014/main" id="{00000000-0008-0000-0500-00000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2" name="Conexão recta 525">
          <a:extLst>
            <a:ext uri="{FF2B5EF4-FFF2-40B4-BE49-F238E27FC236}">
              <a16:creationId xmlns:a16="http://schemas.microsoft.com/office/drawing/2014/main" id="{00000000-0008-0000-0500-00000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3" name="Conexão recta 526">
          <a:extLst>
            <a:ext uri="{FF2B5EF4-FFF2-40B4-BE49-F238E27FC236}">
              <a16:creationId xmlns:a16="http://schemas.microsoft.com/office/drawing/2014/main" id="{00000000-0008-0000-0500-00000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4" name="Conexão recta 12">
          <a:extLst>
            <a:ext uri="{FF2B5EF4-FFF2-40B4-BE49-F238E27FC236}">
              <a16:creationId xmlns:a16="http://schemas.microsoft.com/office/drawing/2014/main" id="{00000000-0008-0000-0500-00000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5" name="Conexão recta 14">
          <a:extLst>
            <a:ext uri="{FF2B5EF4-FFF2-40B4-BE49-F238E27FC236}">
              <a16:creationId xmlns:a16="http://schemas.microsoft.com/office/drawing/2014/main" id="{00000000-0008-0000-0500-00000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6" name="Conexão recta 24">
          <a:extLst>
            <a:ext uri="{FF2B5EF4-FFF2-40B4-BE49-F238E27FC236}">
              <a16:creationId xmlns:a16="http://schemas.microsoft.com/office/drawing/2014/main" id="{00000000-0008-0000-0500-00000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7" name="Conexão recta 16">
          <a:extLst>
            <a:ext uri="{FF2B5EF4-FFF2-40B4-BE49-F238E27FC236}">
              <a16:creationId xmlns:a16="http://schemas.microsoft.com/office/drawing/2014/main" id="{00000000-0008-0000-0500-00000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8" name="Conexão recta 22">
          <a:extLst>
            <a:ext uri="{FF2B5EF4-FFF2-40B4-BE49-F238E27FC236}">
              <a16:creationId xmlns:a16="http://schemas.microsoft.com/office/drawing/2014/main" id="{00000000-0008-0000-0500-00000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9" name="Conexão recta 532">
          <a:extLst>
            <a:ext uri="{FF2B5EF4-FFF2-40B4-BE49-F238E27FC236}">
              <a16:creationId xmlns:a16="http://schemas.microsoft.com/office/drawing/2014/main" id="{00000000-0008-0000-0500-00000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0" name="Conexão recta 533">
          <a:extLst>
            <a:ext uri="{FF2B5EF4-FFF2-40B4-BE49-F238E27FC236}">
              <a16:creationId xmlns:a16="http://schemas.microsoft.com/office/drawing/2014/main" id="{00000000-0008-0000-0500-00000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1" name="Conexão recta 534">
          <a:extLst>
            <a:ext uri="{FF2B5EF4-FFF2-40B4-BE49-F238E27FC236}">
              <a16:creationId xmlns:a16="http://schemas.microsoft.com/office/drawing/2014/main" id="{00000000-0008-0000-0500-00000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2" name="Conexão recta 535">
          <a:extLst>
            <a:ext uri="{FF2B5EF4-FFF2-40B4-BE49-F238E27FC236}">
              <a16:creationId xmlns:a16="http://schemas.microsoft.com/office/drawing/2014/main" id="{00000000-0008-0000-0500-00000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3" name="Conexão recta 536">
          <a:extLst>
            <a:ext uri="{FF2B5EF4-FFF2-40B4-BE49-F238E27FC236}">
              <a16:creationId xmlns:a16="http://schemas.microsoft.com/office/drawing/2014/main" id="{00000000-0008-0000-0500-00000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4" name="Conexão recta 537">
          <a:extLst>
            <a:ext uri="{FF2B5EF4-FFF2-40B4-BE49-F238E27FC236}">
              <a16:creationId xmlns:a16="http://schemas.microsoft.com/office/drawing/2014/main" id="{00000000-0008-0000-0500-00001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5" name="Conexão recta 541">
          <a:extLst>
            <a:ext uri="{FF2B5EF4-FFF2-40B4-BE49-F238E27FC236}">
              <a16:creationId xmlns:a16="http://schemas.microsoft.com/office/drawing/2014/main" id="{00000000-0008-0000-0500-00001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6" name="Conexão recta 542">
          <a:extLst>
            <a:ext uri="{FF2B5EF4-FFF2-40B4-BE49-F238E27FC236}">
              <a16:creationId xmlns:a16="http://schemas.microsoft.com/office/drawing/2014/main" id="{00000000-0008-0000-0500-00001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7" name="Conexão recta 543">
          <a:extLst>
            <a:ext uri="{FF2B5EF4-FFF2-40B4-BE49-F238E27FC236}">
              <a16:creationId xmlns:a16="http://schemas.microsoft.com/office/drawing/2014/main" id="{00000000-0008-0000-0500-00001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8" name="Conexão recta 544">
          <a:extLst>
            <a:ext uri="{FF2B5EF4-FFF2-40B4-BE49-F238E27FC236}">
              <a16:creationId xmlns:a16="http://schemas.microsoft.com/office/drawing/2014/main" id="{00000000-0008-0000-0500-00001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9" name="Conexão recta 545">
          <a:extLst>
            <a:ext uri="{FF2B5EF4-FFF2-40B4-BE49-F238E27FC236}">
              <a16:creationId xmlns:a16="http://schemas.microsoft.com/office/drawing/2014/main" id="{00000000-0008-0000-0500-00001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0" name="Conexão recta 546">
          <a:extLst>
            <a:ext uri="{FF2B5EF4-FFF2-40B4-BE49-F238E27FC236}">
              <a16:creationId xmlns:a16="http://schemas.microsoft.com/office/drawing/2014/main" id="{00000000-0008-0000-0500-00001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1" name="Conexão recta 12">
          <a:extLst>
            <a:ext uri="{FF2B5EF4-FFF2-40B4-BE49-F238E27FC236}">
              <a16:creationId xmlns:a16="http://schemas.microsoft.com/office/drawing/2014/main" id="{00000000-0008-0000-0500-00001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2" name="Conexão recta 14">
          <a:extLst>
            <a:ext uri="{FF2B5EF4-FFF2-40B4-BE49-F238E27FC236}">
              <a16:creationId xmlns:a16="http://schemas.microsoft.com/office/drawing/2014/main" id="{00000000-0008-0000-0500-00001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3" name="Conexão recta 24">
          <a:extLst>
            <a:ext uri="{FF2B5EF4-FFF2-40B4-BE49-F238E27FC236}">
              <a16:creationId xmlns:a16="http://schemas.microsoft.com/office/drawing/2014/main" id="{00000000-0008-0000-0500-00001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4" name="Conexão recta 16">
          <a:extLst>
            <a:ext uri="{FF2B5EF4-FFF2-40B4-BE49-F238E27FC236}">
              <a16:creationId xmlns:a16="http://schemas.microsoft.com/office/drawing/2014/main" id="{00000000-0008-0000-0500-00001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5" name="Conexão recta 22">
          <a:extLst>
            <a:ext uri="{FF2B5EF4-FFF2-40B4-BE49-F238E27FC236}">
              <a16:creationId xmlns:a16="http://schemas.microsoft.com/office/drawing/2014/main" id="{00000000-0008-0000-0500-00001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6" name="Conexão recta 552">
          <a:extLst>
            <a:ext uri="{FF2B5EF4-FFF2-40B4-BE49-F238E27FC236}">
              <a16:creationId xmlns:a16="http://schemas.microsoft.com/office/drawing/2014/main" id="{00000000-0008-0000-0500-00001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7" name="Conexão recta 553">
          <a:extLst>
            <a:ext uri="{FF2B5EF4-FFF2-40B4-BE49-F238E27FC236}">
              <a16:creationId xmlns:a16="http://schemas.microsoft.com/office/drawing/2014/main" id="{00000000-0008-0000-0500-00001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8" name="Conexão recta 554">
          <a:extLst>
            <a:ext uri="{FF2B5EF4-FFF2-40B4-BE49-F238E27FC236}">
              <a16:creationId xmlns:a16="http://schemas.microsoft.com/office/drawing/2014/main" id="{00000000-0008-0000-0500-00001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9" name="Conexão recta 555">
          <a:extLst>
            <a:ext uri="{FF2B5EF4-FFF2-40B4-BE49-F238E27FC236}">
              <a16:creationId xmlns:a16="http://schemas.microsoft.com/office/drawing/2014/main" id="{00000000-0008-0000-0500-00001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0" name="Conexão recta 556">
          <a:extLst>
            <a:ext uri="{FF2B5EF4-FFF2-40B4-BE49-F238E27FC236}">
              <a16:creationId xmlns:a16="http://schemas.microsoft.com/office/drawing/2014/main" id="{00000000-0008-0000-0500-00002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1" name="Conexão recta 557">
          <a:extLst>
            <a:ext uri="{FF2B5EF4-FFF2-40B4-BE49-F238E27FC236}">
              <a16:creationId xmlns:a16="http://schemas.microsoft.com/office/drawing/2014/main" id="{00000000-0008-0000-0500-00002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2" name="Conexão recta 558">
          <a:extLst>
            <a:ext uri="{FF2B5EF4-FFF2-40B4-BE49-F238E27FC236}">
              <a16:creationId xmlns:a16="http://schemas.microsoft.com/office/drawing/2014/main" id="{00000000-0008-0000-0500-00002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3" name="Conexão recta 559">
          <a:extLst>
            <a:ext uri="{FF2B5EF4-FFF2-40B4-BE49-F238E27FC236}">
              <a16:creationId xmlns:a16="http://schemas.microsoft.com/office/drawing/2014/main" id="{00000000-0008-0000-0500-00002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4" name="Conexão recta 560">
          <a:extLst>
            <a:ext uri="{FF2B5EF4-FFF2-40B4-BE49-F238E27FC236}">
              <a16:creationId xmlns:a16="http://schemas.microsoft.com/office/drawing/2014/main" id="{00000000-0008-0000-0500-00002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5" name="Conexão recta 561">
          <a:extLst>
            <a:ext uri="{FF2B5EF4-FFF2-40B4-BE49-F238E27FC236}">
              <a16:creationId xmlns:a16="http://schemas.microsoft.com/office/drawing/2014/main" id="{00000000-0008-0000-0500-00002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6" name="Conexão recta 562">
          <a:extLst>
            <a:ext uri="{FF2B5EF4-FFF2-40B4-BE49-F238E27FC236}">
              <a16:creationId xmlns:a16="http://schemas.microsoft.com/office/drawing/2014/main" id="{00000000-0008-0000-0500-00002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7" name="Conexão recta 563">
          <a:extLst>
            <a:ext uri="{FF2B5EF4-FFF2-40B4-BE49-F238E27FC236}">
              <a16:creationId xmlns:a16="http://schemas.microsoft.com/office/drawing/2014/main" id="{00000000-0008-0000-0500-00002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8" name="Conexão recta 12">
          <a:extLst>
            <a:ext uri="{FF2B5EF4-FFF2-40B4-BE49-F238E27FC236}">
              <a16:creationId xmlns:a16="http://schemas.microsoft.com/office/drawing/2014/main" id="{00000000-0008-0000-0500-00002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9" name="Conexão recta 14">
          <a:extLst>
            <a:ext uri="{FF2B5EF4-FFF2-40B4-BE49-F238E27FC236}">
              <a16:creationId xmlns:a16="http://schemas.microsoft.com/office/drawing/2014/main" id="{00000000-0008-0000-0500-00002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0" name="Conexão recta 24">
          <a:extLst>
            <a:ext uri="{FF2B5EF4-FFF2-40B4-BE49-F238E27FC236}">
              <a16:creationId xmlns:a16="http://schemas.microsoft.com/office/drawing/2014/main" id="{00000000-0008-0000-0500-00002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1" name="Conexão recta 16">
          <a:extLst>
            <a:ext uri="{FF2B5EF4-FFF2-40B4-BE49-F238E27FC236}">
              <a16:creationId xmlns:a16="http://schemas.microsoft.com/office/drawing/2014/main" id="{00000000-0008-0000-0500-00002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2" name="Conexão recta 22">
          <a:extLst>
            <a:ext uri="{FF2B5EF4-FFF2-40B4-BE49-F238E27FC236}">
              <a16:creationId xmlns:a16="http://schemas.microsoft.com/office/drawing/2014/main" id="{00000000-0008-0000-0500-00002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3" name="Conexão recta 569">
          <a:extLst>
            <a:ext uri="{FF2B5EF4-FFF2-40B4-BE49-F238E27FC236}">
              <a16:creationId xmlns:a16="http://schemas.microsoft.com/office/drawing/2014/main" id="{00000000-0008-0000-0500-00002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4" name="Conexão recta 570">
          <a:extLst>
            <a:ext uri="{FF2B5EF4-FFF2-40B4-BE49-F238E27FC236}">
              <a16:creationId xmlns:a16="http://schemas.microsoft.com/office/drawing/2014/main" id="{00000000-0008-0000-0500-00002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5" name="Conexão recta 571">
          <a:extLst>
            <a:ext uri="{FF2B5EF4-FFF2-40B4-BE49-F238E27FC236}">
              <a16:creationId xmlns:a16="http://schemas.microsoft.com/office/drawing/2014/main" id="{00000000-0008-0000-0500-00002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6" name="Conexão recta 572">
          <a:extLst>
            <a:ext uri="{FF2B5EF4-FFF2-40B4-BE49-F238E27FC236}">
              <a16:creationId xmlns:a16="http://schemas.microsoft.com/office/drawing/2014/main" id="{00000000-0008-0000-0500-00003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7" name="Conexão recta 521">
          <a:extLst>
            <a:ext uri="{FF2B5EF4-FFF2-40B4-BE49-F238E27FC236}">
              <a16:creationId xmlns:a16="http://schemas.microsoft.com/office/drawing/2014/main" id="{00000000-0008-0000-0500-00003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8" name="Conexão recta 522">
          <a:extLst>
            <a:ext uri="{FF2B5EF4-FFF2-40B4-BE49-F238E27FC236}">
              <a16:creationId xmlns:a16="http://schemas.microsoft.com/office/drawing/2014/main" id="{00000000-0008-0000-0500-00003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9" name="Conexão recta 523">
          <a:extLst>
            <a:ext uri="{FF2B5EF4-FFF2-40B4-BE49-F238E27FC236}">
              <a16:creationId xmlns:a16="http://schemas.microsoft.com/office/drawing/2014/main" id="{00000000-0008-0000-0500-00003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0" name="Conexão recta 524">
          <a:extLst>
            <a:ext uri="{FF2B5EF4-FFF2-40B4-BE49-F238E27FC236}">
              <a16:creationId xmlns:a16="http://schemas.microsoft.com/office/drawing/2014/main" id="{00000000-0008-0000-0500-00003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1" name="Conexão recta 525">
          <a:extLst>
            <a:ext uri="{FF2B5EF4-FFF2-40B4-BE49-F238E27FC236}">
              <a16:creationId xmlns:a16="http://schemas.microsoft.com/office/drawing/2014/main" id="{00000000-0008-0000-0500-00003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2" name="Conexão recta 526">
          <a:extLst>
            <a:ext uri="{FF2B5EF4-FFF2-40B4-BE49-F238E27FC236}">
              <a16:creationId xmlns:a16="http://schemas.microsoft.com/office/drawing/2014/main" id="{00000000-0008-0000-0500-00003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3" name="Conexão recta 12">
          <a:extLst>
            <a:ext uri="{FF2B5EF4-FFF2-40B4-BE49-F238E27FC236}">
              <a16:creationId xmlns:a16="http://schemas.microsoft.com/office/drawing/2014/main" id="{00000000-0008-0000-0500-00003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4" name="Conexão recta 14">
          <a:extLst>
            <a:ext uri="{FF2B5EF4-FFF2-40B4-BE49-F238E27FC236}">
              <a16:creationId xmlns:a16="http://schemas.microsoft.com/office/drawing/2014/main" id="{00000000-0008-0000-0500-00003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5" name="Conexão recta 24">
          <a:extLst>
            <a:ext uri="{FF2B5EF4-FFF2-40B4-BE49-F238E27FC236}">
              <a16:creationId xmlns:a16="http://schemas.microsoft.com/office/drawing/2014/main" id="{00000000-0008-0000-0500-00003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6" name="Conexão recta 16">
          <a:extLst>
            <a:ext uri="{FF2B5EF4-FFF2-40B4-BE49-F238E27FC236}">
              <a16:creationId xmlns:a16="http://schemas.microsoft.com/office/drawing/2014/main" id="{00000000-0008-0000-0500-00003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7" name="Conexão recta 22">
          <a:extLst>
            <a:ext uri="{FF2B5EF4-FFF2-40B4-BE49-F238E27FC236}">
              <a16:creationId xmlns:a16="http://schemas.microsoft.com/office/drawing/2014/main" id="{00000000-0008-0000-0500-00003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8" name="Conexão recta 532">
          <a:extLst>
            <a:ext uri="{FF2B5EF4-FFF2-40B4-BE49-F238E27FC236}">
              <a16:creationId xmlns:a16="http://schemas.microsoft.com/office/drawing/2014/main" id="{00000000-0008-0000-0500-00003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9" name="Conexão recta 533">
          <a:extLst>
            <a:ext uri="{FF2B5EF4-FFF2-40B4-BE49-F238E27FC236}">
              <a16:creationId xmlns:a16="http://schemas.microsoft.com/office/drawing/2014/main" id="{00000000-0008-0000-0500-00003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0" name="Conexão recta 534">
          <a:extLst>
            <a:ext uri="{FF2B5EF4-FFF2-40B4-BE49-F238E27FC236}">
              <a16:creationId xmlns:a16="http://schemas.microsoft.com/office/drawing/2014/main" id="{00000000-0008-0000-0500-00003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1" name="Conexão recta 535">
          <a:extLst>
            <a:ext uri="{FF2B5EF4-FFF2-40B4-BE49-F238E27FC236}">
              <a16:creationId xmlns:a16="http://schemas.microsoft.com/office/drawing/2014/main" id="{00000000-0008-0000-0500-00003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2" name="Conexão recta 536">
          <a:extLst>
            <a:ext uri="{FF2B5EF4-FFF2-40B4-BE49-F238E27FC236}">
              <a16:creationId xmlns:a16="http://schemas.microsoft.com/office/drawing/2014/main" id="{00000000-0008-0000-0500-00004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3" name="Conexão recta 537">
          <a:extLst>
            <a:ext uri="{FF2B5EF4-FFF2-40B4-BE49-F238E27FC236}">
              <a16:creationId xmlns:a16="http://schemas.microsoft.com/office/drawing/2014/main" id="{00000000-0008-0000-0500-00004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4" name="Conexão recta 132">
          <a:extLst>
            <a:ext uri="{FF2B5EF4-FFF2-40B4-BE49-F238E27FC236}">
              <a16:creationId xmlns:a16="http://schemas.microsoft.com/office/drawing/2014/main" id="{00000000-0008-0000-0500-00004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5" name="Conexão recta 133">
          <a:extLst>
            <a:ext uri="{FF2B5EF4-FFF2-40B4-BE49-F238E27FC236}">
              <a16:creationId xmlns:a16="http://schemas.microsoft.com/office/drawing/2014/main" id="{00000000-0008-0000-0500-00004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6" name="Conexão recta 134">
          <a:extLst>
            <a:ext uri="{FF2B5EF4-FFF2-40B4-BE49-F238E27FC236}">
              <a16:creationId xmlns:a16="http://schemas.microsoft.com/office/drawing/2014/main" id="{00000000-0008-0000-0500-00004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7" name="Conexão recta 135">
          <a:extLst>
            <a:ext uri="{FF2B5EF4-FFF2-40B4-BE49-F238E27FC236}">
              <a16:creationId xmlns:a16="http://schemas.microsoft.com/office/drawing/2014/main" id="{00000000-0008-0000-0500-00004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8" name="Conexão recta 136">
          <a:extLst>
            <a:ext uri="{FF2B5EF4-FFF2-40B4-BE49-F238E27FC236}">
              <a16:creationId xmlns:a16="http://schemas.microsoft.com/office/drawing/2014/main" id="{00000000-0008-0000-0500-00004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9" name="Conexão recta 12">
          <a:extLst>
            <a:ext uri="{FF2B5EF4-FFF2-40B4-BE49-F238E27FC236}">
              <a16:creationId xmlns:a16="http://schemas.microsoft.com/office/drawing/2014/main" id="{00000000-0008-0000-0500-00004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0" name="Conexão recta 14">
          <a:extLst>
            <a:ext uri="{FF2B5EF4-FFF2-40B4-BE49-F238E27FC236}">
              <a16:creationId xmlns:a16="http://schemas.microsoft.com/office/drawing/2014/main" id="{00000000-0008-0000-0500-00004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1" name="Conexão recta 24">
          <a:extLst>
            <a:ext uri="{FF2B5EF4-FFF2-40B4-BE49-F238E27FC236}">
              <a16:creationId xmlns:a16="http://schemas.microsoft.com/office/drawing/2014/main" id="{00000000-0008-0000-0500-00004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2" name="Conexão recta 16">
          <a:extLst>
            <a:ext uri="{FF2B5EF4-FFF2-40B4-BE49-F238E27FC236}">
              <a16:creationId xmlns:a16="http://schemas.microsoft.com/office/drawing/2014/main" id="{00000000-0008-0000-0500-00004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3" name="Conexão recta 22">
          <a:extLst>
            <a:ext uri="{FF2B5EF4-FFF2-40B4-BE49-F238E27FC236}">
              <a16:creationId xmlns:a16="http://schemas.microsoft.com/office/drawing/2014/main" id="{00000000-0008-0000-0500-00004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4" name="Conexão recta 18">
          <a:extLst>
            <a:ext uri="{FF2B5EF4-FFF2-40B4-BE49-F238E27FC236}">
              <a16:creationId xmlns:a16="http://schemas.microsoft.com/office/drawing/2014/main" id="{00000000-0008-0000-0500-00004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5" name="Conexão recta 12">
          <a:extLst>
            <a:ext uri="{FF2B5EF4-FFF2-40B4-BE49-F238E27FC236}">
              <a16:creationId xmlns:a16="http://schemas.microsoft.com/office/drawing/2014/main" id="{00000000-0008-0000-0500-00004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6" name="Conexão recta 14">
          <a:extLst>
            <a:ext uri="{FF2B5EF4-FFF2-40B4-BE49-F238E27FC236}">
              <a16:creationId xmlns:a16="http://schemas.microsoft.com/office/drawing/2014/main" id="{00000000-0008-0000-0500-00004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7" name="Conexão recta 148">
          <a:extLst>
            <a:ext uri="{FF2B5EF4-FFF2-40B4-BE49-F238E27FC236}">
              <a16:creationId xmlns:a16="http://schemas.microsoft.com/office/drawing/2014/main" id="{00000000-0008-0000-0500-00004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8" name="Conexão recta 16">
          <a:extLst>
            <a:ext uri="{FF2B5EF4-FFF2-40B4-BE49-F238E27FC236}">
              <a16:creationId xmlns:a16="http://schemas.microsoft.com/office/drawing/2014/main" id="{00000000-0008-0000-0500-00005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9" name="Conexão recta 22">
          <a:extLst>
            <a:ext uri="{FF2B5EF4-FFF2-40B4-BE49-F238E27FC236}">
              <a16:creationId xmlns:a16="http://schemas.microsoft.com/office/drawing/2014/main" id="{00000000-0008-0000-0500-00005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0" name="Conexão recta 35">
          <a:extLst>
            <a:ext uri="{FF2B5EF4-FFF2-40B4-BE49-F238E27FC236}">
              <a16:creationId xmlns:a16="http://schemas.microsoft.com/office/drawing/2014/main" id="{00000000-0008-0000-0500-00005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1" name="Conexão recta 36">
          <a:extLst>
            <a:ext uri="{FF2B5EF4-FFF2-40B4-BE49-F238E27FC236}">
              <a16:creationId xmlns:a16="http://schemas.microsoft.com/office/drawing/2014/main" id="{00000000-0008-0000-0500-00005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2" name="Conexão recta 37">
          <a:extLst>
            <a:ext uri="{FF2B5EF4-FFF2-40B4-BE49-F238E27FC236}">
              <a16:creationId xmlns:a16="http://schemas.microsoft.com/office/drawing/2014/main" id="{00000000-0008-0000-0500-00005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3" name="Conexão recta 38">
          <a:extLst>
            <a:ext uri="{FF2B5EF4-FFF2-40B4-BE49-F238E27FC236}">
              <a16:creationId xmlns:a16="http://schemas.microsoft.com/office/drawing/2014/main" id="{00000000-0008-0000-0500-00005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4" name="Conexão recta 41">
          <a:extLst>
            <a:ext uri="{FF2B5EF4-FFF2-40B4-BE49-F238E27FC236}">
              <a16:creationId xmlns:a16="http://schemas.microsoft.com/office/drawing/2014/main" id="{00000000-0008-0000-0500-00005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5" name="Conexão recta 42">
          <a:extLst>
            <a:ext uri="{FF2B5EF4-FFF2-40B4-BE49-F238E27FC236}">
              <a16:creationId xmlns:a16="http://schemas.microsoft.com/office/drawing/2014/main" id="{00000000-0008-0000-0500-00005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6" name="Conexão recta 44">
          <a:extLst>
            <a:ext uri="{FF2B5EF4-FFF2-40B4-BE49-F238E27FC236}">
              <a16:creationId xmlns:a16="http://schemas.microsoft.com/office/drawing/2014/main" id="{00000000-0008-0000-0500-00005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7" name="Conexão recta 45">
          <a:extLst>
            <a:ext uri="{FF2B5EF4-FFF2-40B4-BE49-F238E27FC236}">
              <a16:creationId xmlns:a16="http://schemas.microsoft.com/office/drawing/2014/main" id="{00000000-0008-0000-0500-00005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8" name="Conexão recta 46">
          <a:extLst>
            <a:ext uri="{FF2B5EF4-FFF2-40B4-BE49-F238E27FC236}">
              <a16:creationId xmlns:a16="http://schemas.microsoft.com/office/drawing/2014/main" id="{00000000-0008-0000-0500-00005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9" name="Conexão recta 47">
          <a:extLst>
            <a:ext uri="{FF2B5EF4-FFF2-40B4-BE49-F238E27FC236}">
              <a16:creationId xmlns:a16="http://schemas.microsoft.com/office/drawing/2014/main" id="{00000000-0008-0000-0500-00005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0" name="Conexão recta 48">
          <a:extLst>
            <a:ext uri="{FF2B5EF4-FFF2-40B4-BE49-F238E27FC236}">
              <a16:creationId xmlns:a16="http://schemas.microsoft.com/office/drawing/2014/main" id="{00000000-0008-0000-0500-00005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1" name="Conexão recta 49">
          <a:extLst>
            <a:ext uri="{FF2B5EF4-FFF2-40B4-BE49-F238E27FC236}">
              <a16:creationId xmlns:a16="http://schemas.microsoft.com/office/drawing/2014/main" id="{00000000-0008-0000-0500-00005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2" name="Conexão recta 12">
          <a:extLst>
            <a:ext uri="{FF2B5EF4-FFF2-40B4-BE49-F238E27FC236}">
              <a16:creationId xmlns:a16="http://schemas.microsoft.com/office/drawing/2014/main" id="{00000000-0008-0000-0500-00005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3" name="Conexão recta 14">
          <a:extLst>
            <a:ext uri="{FF2B5EF4-FFF2-40B4-BE49-F238E27FC236}">
              <a16:creationId xmlns:a16="http://schemas.microsoft.com/office/drawing/2014/main" id="{00000000-0008-0000-0500-00005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4" name="Conexão recta 24">
          <a:extLst>
            <a:ext uri="{FF2B5EF4-FFF2-40B4-BE49-F238E27FC236}">
              <a16:creationId xmlns:a16="http://schemas.microsoft.com/office/drawing/2014/main" id="{00000000-0008-0000-0500-00006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5" name="Conexão recta 16">
          <a:extLst>
            <a:ext uri="{FF2B5EF4-FFF2-40B4-BE49-F238E27FC236}">
              <a16:creationId xmlns:a16="http://schemas.microsoft.com/office/drawing/2014/main" id="{00000000-0008-0000-0500-00006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6" name="Conexão recta 22">
          <a:extLst>
            <a:ext uri="{FF2B5EF4-FFF2-40B4-BE49-F238E27FC236}">
              <a16:creationId xmlns:a16="http://schemas.microsoft.com/office/drawing/2014/main" id="{00000000-0008-0000-0500-00006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7" name="Conexão recta 55">
          <a:extLst>
            <a:ext uri="{FF2B5EF4-FFF2-40B4-BE49-F238E27FC236}">
              <a16:creationId xmlns:a16="http://schemas.microsoft.com/office/drawing/2014/main" id="{00000000-0008-0000-0500-00006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8" name="Conexão recta 56">
          <a:extLst>
            <a:ext uri="{FF2B5EF4-FFF2-40B4-BE49-F238E27FC236}">
              <a16:creationId xmlns:a16="http://schemas.microsoft.com/office/drawing/2014/main" id="{00000000-0008-0000-0500-00006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9" name="Conexão recta 57">
          <a:extLst>
            <a:ext uri="{FF2B5EF4-FFF2-40B4-BE49-F238E27FC236}">
              <a16:creationId xmlns:a16="http://schemas.microsoft.com/office/drawing/2014/main" id="{00000000-0008-0000-0500-00006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0" name="Conexão recta 58">
          <a:extLst>
            <a:ext uri="{FF2B5EF4-FFF2-40B4-BE49-F238E27FC236}">
              <a16:creationId xmlns:a16="http://schemas.microsoft.com/office/drawing/2014/main" id="{00000000-0008-0000-0500-00006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1" name="Conexão recta 61">
          <a:extLst>
            <a:ext uri="{FF2B5EF4-FFF2-40B4-BE49-F238E27FC236}">
              <a16:creationId xmlns:a16="http://schemas.microsoft.com/office/drawing/2014/main" id="{00000000-0008-0000-0500-00006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2" name="Conexão recta 62">
          <a:extLst>
            <a:ext uri="{FF2B5EF4-FFF2-40B4-BE49-F238E27FC236}">
              <a16:creationId xmlns:a16="http://schemas.microsoft.com/office/drawing/2014/main" id="{00000000-0008-0000-0500-00006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3" name="Conexão recta 63">
          <a:extLst>
            <a:ext uri="{FF2B5EF4-FFF2-40B4-BE49-F238E27FC236}">
              <a16:creationId xmlns:a16="http://schemas.microsoft.com/office/drawing/2014/main" id="{00000000-0008-0000-0500-00006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4" name="Conexão recta 64">
          <a:extLst>
            <a:ext uri="{FF2B5EF4-FFF2-40B4-BE49-F238E27FC236}">
              <a16:creationId xmlns:a16="http://schemas.microsoft.com/office/drawing/2014/main" id="{00000000-0008-0000-0500-00006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5" name="Conexão recta 65">
          <a:extLst>
            <a:ext uri="{FF2B5EF4-FFF2-40B4-BE49-F238E27FC236}">
              <a16:creationId xmlns:a16="http://schemas.microsoft.com/office/drawing/2014/main" id="{00000000-0008-0000-0500-00006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6" name="Conexão recta 60">
          <a:extLst>
            <a:ext uri="{FF2B5EF4-FFF2-40B4-BE49-F238E27FC236}">
              <a16:creationId xmlns:a16="http://schemas.microsoft.com/office/drawing/2014/main" id="{00000000-0008-0000-0500-00006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7" name="Conexão recta 68">
          <a:extLst>
            <a:ext uri="{FF2B5EF4-FFF2-40B4-BE49-F238E27FC236}">
              <a16:creationId xmlns:a16="http://schemas.microsoft.com/office/drawing/2014/main" id="{00000000-0008-0000-0500-00006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8" name="Conexão recta 69">
          <a:extLst>
            <a:ext uri="{FF2B5EF4-FFF2-40B4-BE49-F238E27FC236}">
              <a16:creationId xmlns:a16="http://schemas.microsoft.com/office/drawing/2014/main" id="{00000000-0008-0000-0500-00006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9" name="Conexão recta 70">
          <a:extLst>
            <a:ext uri="{FF2B5EF4-FFF2-40B4-BE49-F238E27FC236}">
              <a16:creationId xmlns:a16="http://schemas.microsoft.com/office/drawing/2014/main" id="{00000000-0008-0000-0500-00006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0" name="Conexão recta 71">
          <a:extLst>
            <a:ext uri="{FF2B5EF4-FFF2-40B4-BE49-F238E27FC236}">
              <a16:creationId xmlns:a16="http://schemas.microsoft.com/office/drawing/2014/main" id="{00000000-0008-0000-0500-00007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1" name="Conexão recta 72">
          <a:extLst>
            <a:ext uri="{FF2B5EF4-FFF2-40B4-BE49-F238E27FC236}">
              <a16:creationId xmlns:a16="http://schemas.microsoft.com/office/drawing/2014/main" id="{00000000-0008-0000-0500-00007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2" name="Conexão recta 74">
          <a:extLst>
            <a:ext uri="{FF2B5EF4-FFF2-40B4-BE49-F238E27FC236}">
              <a16:creationId xmlns:a16="http://schemas.microsoft.com/office/drawing/2014/main" id="{00000000-0008-0000-0500-00007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3" name="Conexão recta 521">
          <a:extLst>
            <a:ext uri="{FF2B5EF4-FFF2-40B4-BE49-F238E27FC236}">
              <a16:creationId xmlns:a16="http://schemas.microsoft.com/office/drawing/2014/main" id="{00000000-0008-0000-0500-00007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4" name="Conexão recta 522">
          <a:extLst>
            <a:ext uri="{FF2B5EF4-FFF2-40B4-BE49-F238E27FC236}">
              <a16:creationId xmlns:a16="http://schemas.microsoft.com/office/drawing/2014/main" id="{00000000-0008-0000-0500-00007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5" name="Conexão recta 523">
          <a:extLst>
            <a:ext uri="{FF2B5EF4-FFF2-40B4-BE49-F238E27FC236}">
              <a16:creationId xmlns:a16="http://schemas.microsoft.com/office/drawing/2014/main" id="{00000000-0008-0000-0500-00007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6" name="Conexão recta 524">
          <a:extLst>
            <a:ext uri="{FF2B5EF4-FFF2-40B4-BE49-F238E27FC236}">
              <a16:creationId xmlns:a16="http://schemas.microsoft.com/office/drawing/2014/main" id="{00000000-0008-0000-0500-00007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7" name="Conexão recta 525">
          <a:extLst>
            <a:ext uri="{FF2B5EF4-FFF2-40B4-BE49-F238E27FC236}">
              <a16:creationId xmlns:a16="http://schemas.microsoft.com/office/drawing/2014/main" id="{00000000-0008-0000-0500-00007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8" name="Conexão recta 526">
          <a:extLst>
            <a:ext uri="{FF2B5EF4-FFF2-40B4-BE49-F238E27FC236}">
              <a16:creationId xmlns:a16="http://schemas.microsoft.com/office/drawing/2014/main" id="{00000000-0008-0000-0500-00007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9" name="Conexão recta 12">
          <a:extLst>
            <a:ext uri="{FF2B5EF4-FFF2-40B4-BE49-F238E27FC236}">
              <a16:creationId xmlns:a16="http://schemas.microsoft.com/office/drawing/2014/main" id="{00000000-0008-0000-0500-00007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0" name="Conexão recta 14">
          <a:extLst>
            <a:ext uri="{FF2B5EF4-FFF2-40B4-BE49-F238E27FC236}">
              <a16:creationId xmlns:a16="http://schemas.microsoft.com/office/drawing/2014/main" id="{00000000-0008-0000-0500-00007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1" name="Conexão recta 24">
          <a:extLst>
            <a:ext uri="{FF2B5EF4-FFF2-40B4-BE49-F238E27FC236}">
              <a16:creationId xmlns:a16="http://schemas.microsoft.com/office/drawing/2014/main" id="{00000000-0008-0000-0500-00007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2" name="Conexão recta 16">
          <a:extLst>
            <a:ext uri="{FF2B5EF4-FFF2-40B4-BE49-F238E27FC236}">
              <a16:creationId xmlns:a16="http://schemas.microsoft.com/office/drawing/2014/main" id="{00000000-0008-0000-0500-00007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3" name="Conexão recta 22">
          <a:extLst>
            <a:ext uri="{FF2B5EF4-FFF2-40B4-BE49-F238E27FC236}">
              <a16:creationId xmlns:a16="http://schemas.microsoft.com/office/drawing/2014/main" id="{00000000-0008-0000-0500-00007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4" name="Conexão recta 532">
          <a:extLst>
            <a:ext uri="{FF2B5EF4-FFF2-40B4-BE49-F238E27FC236}">
              <a16:creationId xmlns:a16="http://schemas.microsoft.com/office/drawing/2014/main" id="{00000000-0008-0000-0500-00007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5" name="Conexão recta 533">
          <a:extLst>
            <a:ext uri="{FF2B5EF4-FFF2-40B4-BE49-F238E27FC236}">
              <a16:creationId xmlns:a16="http://schemas.microsoft.com/office/drawing/2014/main" id="{00000000-0008-0000-0500-00007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6" name="Conexão recta 534">
          <a:extLst>
            <a:ext uri="{FF2B5EF4-FFF2-40B4-BE49-F238E27FC236}">
              <a16:creationId xmlns:a16="http://schemas.microsoft.com/office/drawing/2014/main" id="{00000000-0008-0000-0500-00008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7" name="Conexão recta 535">
          <a:extLst>
            <a:ext uri="{FF2B5EF4-FFF2-40B4-BE49-F238E27FC236}">
              <a16:creationId xmlns:a16="http://schemas.microsoft.com/office/drawing/2014/main" id="{00000000-0008-0000-0500-00008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8" name="Conexão recta 536">
          <a:extLst>
            <a:ext uri="{FF2B5EF4-FFF2-40B4-BE49-F238E27FC236}">
              <a16:creationId xmlns:a16="http://schemas.microsoft.com/office/drawing/2014/main" id="{00000000-0008-0000-0500-00008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9" name="Conexão recta 537">
          <a:extLst>
            <a:ext uri="{FF2B5EF4-FFF2-40B4-BE49-F238E27FC236}">
              <a16:creationId xmlns:a16="http://schemas.microsoft.com/office/drawing/2014/main" id="{00000000-0008-0000-0500-00008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0" name="Conexão recta 541">
          <a:extLst>
            <a:ext uri="{FF2B5EF4-FFF2-40B4-BE49-F238E27FC236}">
              <a16:creationId xmlns:a16="http://schemas.microsoft.com/office/drawing/2014/main" id="{00000000-0008-0000-0500-00008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1" name="Conexão recta 542">
          <a:extLst>
            <a:ext uri="{FF2B5EF4-FFF2-40B4-BE49-F238E27FC236}">
              <a16:creationId xmlns:a16="http://schemas.microsoft.com/office/drawing/2014/main" id="{00000000-0008-0000-0500-00008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2" name="Conexão recta 543">
          <a:extLst>
            <a:ext uri="{FF2B5EF4-FFF2-40B4-BE49-F238E27FC236}">
              <a16:creationId xmlns:a16="http://schemas.microsoft.com/office/drawing/2014/main" id="{00000000-0008-0000-0500-00008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3" name="Conexão recta 544">
          <a:extLst>
            <a:ext uri="{FF2B5EF4-FFF2-40B4-BE49-F238E27FC236}">
              <a16:creationId xmlns:a16="http://schemas.microsoft.com/office/drawing/2014/main" id="{00000000-0008-0000-0500-00008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4" name="Conexão recta 545">
          <a:extLst>
            <a:ext uri="{FF2B5EF4-FFF2-40B4-BE49-F238E27FC236}">
              <a16:creationId xmlns:a16="http://schemas.microsoft.com/office/drawing/2014/main" id="{00000000-0008-0000-0500-00008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5" name="Conexão recta 546">
          <a:extLst>
            <a:ext uri="{FF2B5EF4-FFF2-40B4-BE49-F238E27FC236}">
              <a16:creationId xmlns:a16="http://schemas.microsoft.com/office/drawing/2014/main" id="{00000000-0008-0000-0500-00008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6" name="Conexão recta 12">
          <a:extLst>
            <a:ext uri="{FF2B5EF4-FFF2-40B4-BE49-F238E27FC236}">
              <a16:creationId xmlns:a16="http://schemas.microsoft.com/office/drawing/2014/main" id="{00000000-0008-0000-0500-00008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7" name="Conexão recta 14">
          <a:extLst>
            <a:ext uri="{FF2B5EF4-FFF2-40B4-BE49-F238E27FC236}">
              <a16:creationId xmlns:a16="http://schemas.microsoft.com/office/drawing/2014/main" id="{00000000-0008-0000-0500-00008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8" name="Conexão recta 24">
          <a:extLst>
            <a:ext uri="{FF2B5EF4-FFF2-40B4-BE49-F238E27FC236}">
              <a16:creationId xmlns:a16="http://schemas.microsoft.com/office/drawing/2014/main" id="{00000000-0008-0000-0500-00008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9" name="Conexão recta 16">
          <a:extLst>
            <a:ext uri="{FF2B5EF4-FFF2-40B4-BE49-F238E27FC236}">
              <a16:creationId xmlns:a16="http://schemas.microsoft.com/office/drawing/2014/main" id="{00000000-0008-0000-0500-00008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0" name="Conexão recta 22">
          <a:extLst>
            <a:ext uri="{FF2B5EF4-FFF2-40B4-BE49-F238E27FC236}">
              <a16:creationId xmlns:a16="http://schemas.microsoft.com/office/drawing/2014/main" id="{00000000-0008-0000-0500-00008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1" name="Conexão recta 552">
          <a:extLst>
            <a:ext uri="{FF2B5EF4-FFF2-40B4-BE49-F238E27FC236}">
              <a16:creationId xmlns:a16="http://schemas.microsoft.com/office/drawing/2014/main" id="{00000000-0008-0000-0500-00008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2" name="Conexão recta 553">
          <a:extLst>
            <a:ext uri="{FF2B5EF4-FFF2-40B4-BE49-F238E27FC236}">
              <a16:creationId xmlns:a16="http://schemas.microsoft.com/office/drawing/2014/main" id="{00000000-0008-0000-0500-00009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3" name="Conexão recta 554">
          <a:extLst>
            <a:ext uri="{FF2B5EF4-FFF2-40B4-BE49-F238E27FC236}">
              <a16:creationId xmlns:a16="http://schemas.microsoft.com/office/drawing/2014/main" id="{00000000-0008-0000-0500-00009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4" name="Conexão recta 555">
          <a:extLst>
            <a:ext uri="{FF2B5EF4-FFF2-40B4-BE49-F238E27FC236}">
              <a16:creationId xmlns:a16="http://schemas.microsoft.com/office/drawing/2014/main" id="{00000000-0008-0000-0500-00009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5" name="Conexão recta 556">
          <a:extLst>
            <a:ext uri="{FF2B5EF4-FFF2-40B4-BE49-F238E27FC236}">
              <a16:creationId xmlns:a16="http://schemas.microsoft.com/office/drawing/2014/main" id="{00000000-0008-0000-0500-00009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6" name="Conexão recta 557">
          <a:extLst>
            <a:ext uri="{FF2B5EF4-FFF2-40B4-BE49-F238E27FC236}">
              <a16:creationId xmlns:a16="http://schemas.microsoft.com/office/drawing/2014/main" id="{00000000-0008-0000-0500-00009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7" name="Conexão recta 558">
          <a:extLst>
            <a:ext uri="{FF2B5EF4-FFF2-40B4-BE49-F238E27FC236}">
              <a16:creationId xmlns:a16="http://schemas.microsoft.com/office/drawing/2014/main" id="{00000000-0008-0000-0500-00009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8" name="Conexão recta 559">
          <a:extLst>
            <a:ext uri="{FF2B5EF4-FFF2-40B4-BE49-F238E27FC236}">
              <a16:creationId xmlns:a16="http://schemas.microsoft.com/office/drawing/2014/main" id="{00000000-0008-0000-0500-00009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9" name="Conexão recta 560">
          <a:extLst>
            <a:ext uri="{FF2B5EF4-FFF2-40B4-BE49-F238E27FC236}">
              <a16:creationId xmlns:a16="http://schemas.microsoft.com/office/drawing/2014/main" id="{00000000-0008-0000-0500-00009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0" name="Conexão recta 561">
          <a:extLst>
            <a:ext uri="{FF2B5EF4-FFF2-40B4-BE49-F238E27FC236}">
              <a16:creationId xmlns:a16="http://schemas.microsoft.com/office/drawing/2014/main" id="{00000000-0008-0000-0500-00009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1" name="Conexão recta 562">
          <a:extLst>
            <a:ext uri="{FF2B5EF4-FFF2-40B4-BE49-F238E27FC236}">
              <a16:creationId xmlns:a16="http://schemas.microsoft.com/office/drawing/2014/main" id="{00000000-0008-0000-0500-00009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2" name="Conexão recta 563">
          <a:extLst>
            <a:ext uri="{FF2B5EF4-FFF2-40B4-BE49-F238E27FC236}">
              <a16:creationId xmlns:a16="http://schemas.microsoft.com/office/drawing/2014/main" id="{00000000-0008-0000-0500-00009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3" name="Conexão recta 12">
          <a:extLst>
            <a:ext uri="{FF2B5EF4-FFF2-40B4-BE49-F238E27FC236}">
              <a16:creationId xmlns:a16="http://schemas.microsoft.com/office/drawing/2014/main" id="{00000000-0008-0000-0500-00009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4" name="Conexão recta 14">
          <a:extLst>
            <a:ext uri="{FF2B5EF4-FFF2-40B4-BE49-F238E27FC236}">
              <a16:creationId xmlns:a16="http://schemas.microsoft.com/office/drawing/2014/main" id="{00000000-0008-0000-0500-00009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5" name="Conexão recta 24">
          <a:extLst>
            <a:ext uri="{FF2B5EF4-FFF2-40B4-BE49-F238E27FC236}">
              <a16:creationId xmlns:a16="http://schemas.microsoft.com/office/drawing/2014/main" id="{00000000-0008-0000-0500-00009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6" name="Conexão recta 16">
          <a:extLst>
            <a:ext uri="{FF2B5EF4-FFF2-40B4-BE49-F238E27FC236}">
              <a16:creationId xmlns:a16="http://schemas.microsoft.com/office/drawing/2014/main" id="{00000000-0008-0000-0500-00009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7" name="Conexão recta 22">
          <a:extLst>
            <a:ext uri="{FF2B5EF4-FFF2-40B4-BE49-F238E27FC236}">
              <a16:creationId xmlns:a16="http://schemas.microsoft.com/office/drawing/2014/main" id="{00000000-0008-0000-0500-00009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8" name="Conexão recta 569">
          <a:extLst>
            <a:ext uri="{FF2B5EF4-FFF2-40B4-BE49-F238E27FC236}">
              <a16:creationId xmlns:a16="http://schemas.microsoft.com/office/drawing/2014/main" id="{00000000-0008-0000-0500-0000A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9" name="Conexão recta 570">
          <a:extLst>
            <a:ext uri="{FF2B5EF4-FFF2-40B4-BE49-F238E27FC236}">
              <a16:creationId xmlns:a16="http://schemas.microsoft.com/office/drawing/2014/main" id="{00000000-0008-0000-0500-0000A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0" name="Conexão recta 571">
          <a:extLst>
            <a:ext uri="{FF2B5EF4-FFF2-40B4-BE49-F238E27FC236}">
              <a16:creationId xmlns:a16="http://schemas.microsoft.com/office/drawing/2014/main" id="{00000000-0008-0000-0500-0000A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1" name="Conexão recta 572">
          <a:extLst>
            <a:ext uri="{FF2B5EF4-FFF2-40B4-BE49-F238E27FC236}">
              <a16:creationId xmlns:a16="http://schemas.microsoft.com/office/drawing/2014/main" id="{00000000-0008-0000-0500-0000A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2" name="Conexão recta 521">
          <a:extLst>
            <a:ext uri="{FF2B5EF4-FFF2-40B4-BE49-F238E27FC236}">
              <a16:creationId xmlns:a16="http://schemas.microsoft.com/office/drawing/2014/main" id="{00000000-0008-0000-0500-0000A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3" name="Conexão recta 522">
          <a:extLst>
            <a:ext uri="{FF2B5EF4-FFF2-40B4-BE49-F238E27FC236}">
              <a16:creationId xmlns:a16="http://schemas.microsoft.com/office/drawing/2014/main" id="{00000000-0008-0000-0500-0000A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4" name="Conexão recta 523">
          <a:extLst>
            <a:ext uri="{FF2B5EF4-FFF2-40B4-BE49-F238E27FC236}">
              <a16:creationId xmlns:a16="http://schemas.microsoft.com/office/drawing/2014/main" id="{00000000-0008-0000-0500-0000A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5" name="Conexão recta 524">
          <a:extLst>
            <a:ext uri="{FF2B5EF4-FFF2-40B4-BE49-F238E27FC236}">
              <a16:creationId xmlns:a16="http://schemas.microsoft.com/office/drawing/2014/main" id="{00000000-0008-0000-0500-0000A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6" name="Conexão recta 525">
          <a:extLst>
            <a:ext uri="{FF2B5EF4-FFF2-40B4-BE49-F238E27FC236}">
              <a16:creationId xmlns:a16="http://schemas.microsoft.com/office/drawing/2014/main" id="{00000000-0008-0000-0500-0000A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7" name="Conexão recta 526">
          <a:extLst>
            <a:ext uri="{FF2B5EF4-FFF2-40B4-BE49-F238E27FC236}">
              <a16:creationId xmlns:a16="http://schemas.microsoft.com/office/drawing/2014/main" id="{00000000-0008-0000-0500-0000A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8" name="Conexão recta 12">
          <a:extLst>
            <a:ext uri="{FF2B5EF4-FFF2-40B4-BE49-F238E27FC236}">
              <a16:creationId xmlns:a16="http://schemas.microsoft.com/office/drawing/2014/main" id="{00000000-0008-0000-0500-0000A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9" name="Conexão recta 14">
          <a:extLst>
            <a:ext uri="{FF2B5EF4-FFF2-40B4-BE49-F238E27FC236}">
              <a16:creationId xmlns:a16="http://schemas.microsoft.com/office/drawing/2014/main" id="{00000000-0008-0000-0500-0000A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0" name="Conexão recta 24">
          <a:extLst>
            <a:ext uri="{FF2B5EF4-FFF2-40B4-BE49-F238E27FC236}">
              <a16:creationId xmlns:a16="http://schemas.microsoft.com/office/drawing/2014/main" id="{00000000-0008-0000-0500-0000A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1" name="Conexão recta 16">
          <a:extLst>
            <a:ext uri="{FF2B5EF4-FFF2-40B4-BE49-F238E27FC236}">
              <a16:creationId xmlns:a16="http://schemas.microsoft.com/office/drawing/2014/main" id="{00000000-0008-0000-0500-0000A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2" name="Conexão recta 22">
          <a:extLst>
            <a:ext uri="{FF2B5EF4-FFF2-40B4-BE49-F238E27FC236}">
              <a16:creationId xmlns:a16="http://schemas.microsoft.com/office/drawing/2014/main" id="{00000000-0008-0000-0500-0000A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3" name="Conexão recta 532">
          <a:extLst>
            <a:ext uri="{FF2B5EF4-FFF2-40B4-BE49-F238E27FC236}">
              <a16:creationId xmlns:a16="http://schemas.microsoft.com/office/drawing/2014/main" id="{00000000-0008-0000-0500-0000A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4" name="Conexão recta 533">
          <a:extLst>
            <a:ext uri="{FF2B5EF4-FFF2-40B4-BE49-F238E27FC236}">
              <a16:creationId xmlns:a16="http://schemas.microsoft.com/office/drawing/2014/main" id="{00000000-0008-0000-0500-0000B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5" name="Conexão recta 534">
          <a:extLst>
            <a:ext uri="{FF2B5EF4-FFF2-40B4-BE49-F238E27FC236}">
              <a16:creationId xmlns:a16="http://schemas.microsoft.com/office/drawing/2014/main" id="{00000000-0008-0000-0500-0000B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6" name="Conexão recta 535">
          <a:extLst>
            <a:ext uri="{FF2B5EF4-FFF2-40B4-BE49-F238E27FC236}">
              <a16:creationId xmlns:a16="http://schemas.microsoft.com/office/drawing/2014/main" id="{00000000-0008-0000-0500-0000B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7" name="Conexão recta 536">
          <a:extLst>
            <a:ext uri="{FF2B5EF4-FFF2-40B4-BE49-F238E27FC236}">
              <a16:creationId xmlns:a16="http://schemas.microsoft.com/office/drawing/2014/main" id="{00000000-0008-0000-0500-0000B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8" name="Conexão recta 537">
          <a:extLst>
            <a:ext uri="{FF2B5EF4-FFF2-40B4-BE49-F238E27FC236}">
              <a16:creationId xmlns:a16="http://schemas.microsoft.com/office/drawing/2014/main" id="{00000000-0008-0000-0500-0000B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9" name="Conexão recta 12">
          <a:extLst>
            <a:ext uri="{FF2B5EF4-FFF2-40B4-BE49-F238E27FC236}">
              <a16:creationId xmlns:a16="http://schemas.microsoft.com/office/drawing/2014/main" id="{00000000-0008-0000-0500-0000B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0" name="Conexão recta 14">
          <a:extLst>
            <a:ext uri="{FF2B5EF4-FFF2-40B4-BE49-F238E27FC236}">
              <a16:creationId xmlns:a16="http://schemas.microsoft.com/office/drawing/2014/main" id="{00000000-0008-0000-0500-0000B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1" name="Conexão recta 24">
          <a:extLst>
            <a:ext uri="{FF2B5EF4-FFF2-40B4-BE49-F238E27FC236}">
              <a16:creationId xmlns:a16="http://schemas.microsoft.com/office/drawing/2014/main" id="{00000000-0008-0000-0500-0000B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2" name="Conexão recta 16">
          <a:extLst>
            <a:ext uri="{FF2B5EF4-FFF2-40B4-BE49-F238E27FC236}">
              <a16:creationId xmlns:a16="http://schemas.microsoft.com/office/drawing/2014/main" id="{00000000-0008-0000-0500-0000B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3" name="Conexão recta 22">
          <a:extLst>
            <a:ext uri="{FF2B5EF4-FFF2-40B4-BE49-F238E27FC236}">
              <a16:creationId xmlns:a16="http://schemas.microsoft.com/office/drawing/2014/main" id="{00000000-0008-0000-0500-0000B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4" name="Conexão recta 18">
          <a:extLst>
            <a:ext uri="{FF2B5EF4-FFF2-40B4-BE49-F238E27FC236}">
              <a16:creationId xmlns:a16="http://schemas.microsoft.com/office/drawing/2014/main" id="{00000000-0008-0000-0500-0000B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5" name="Conexão recta 12">
          <a:extLst>
            <a:ext uri="{FF2B5EF4-FFF2-40B4-BE49-F238E27FC236}">
              <a16:creationId xmlns:a16="http://schemas.microsoft.com/office/drawing/2014/main" id="{00000000-0008-0000-0500-0000B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6" name="Conexão recta 14">
          <a:extLst>
            <a:ext uri="{FF2B5EF4-FFF2-40B4-BE49-F238E27FC236}">
              <a16:creationId xmlns:a16="http://schemas.microsoft.com/office/drawing/2014/main" id="{00000000-0008-0000-0500-0000B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7" name="Conexão recta 24">
          <a:extLst>
            <a:ext uri="{FF2B5EF4-FFF2-40B4-BE49-F238E27FC236}">
              <a16:creationId xmlns:a16="http://schemas.microsoft.com/office/drawing/2014/main" id="{00000000-0008-0000-0500-0000B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8" name="Conexão recta 16">
          <a:extLst>
            <a:ext uri="{FF2B5EF4-FFF2-40B4-BE49-F238E27FC236}">
              <a16:creationId xmlns:a16="http://schemas.microsoft.com/office/drawing/2014/main" id="{00000000-0008-0000-0500-0000B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9" name="Conexão recta 22">
          <a:extLst>
            <a:ext uri="{FF2B5EF4-FFF2-40B4-BE49-F238E27FC236}">
              <a16:creationId xmlns:a16="http://schemas.microsoft.com/office/drawing/2014/main" id="{00000000-0008-0000-0500-0000B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0" name="Conexão recta 35">
          <a:extLst>
            <a:ext uri="{FF2B5EF4-FFF2-40B4-BE49-F238E27FC236}">
              <a16:creationId xmlns:a16="http://schemas.microsoft.com/office/drawing/2014/main" id="{00000000-0008-0000-0500-0000C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1" name="Conexão recta 36">
          <a:extLst>
            <a:ext uri="{FF2B5EF4-FFF2-40B4-BE49-F238E27FC236}">
              <a16:creationId xmlns:a16="http://schemas.microsoft.com/office/drawing/2014/main" id="{00000000-0008-0000-0500-0000C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2" name="Conexão recta 37">
          <a:extLst>
            <a:ext uri="{FF2B5EF4-FFF2-40B4-BE49-F238E27FC236}">
              <a16:creationId xmlns:a16="http://schemas.microsoft.com/office/drawing/2014/main" id="{00000000-0008-0000-0500-0000C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3" name="Conexão recta 38">
          <a:extLst>
            <a:ext uri="{FF2B5EF4-FFF2-40B4-BE49-F238E27FC236}">
              <a16:creationId xmlns:a16="http://schemas.microsoft.com/office/drawing/2014/main" id="{00000000-0008-0000-0500-0000C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4" name="Conexão recta 41">
          <a:extLst>
            <a:ext uri="{FF2B5EF4-FFF2-40B4-BE49-F238E27FC236}">
              <a16:creationId xmlns:a16="http://schemas.microsoft.com/office/drawing/2014/main" id="{00000000-0008-0000-0500-0000C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5" name="Conexão recta 42">
          <a:extLst>
            <a:ext uri="{FF2B5EF4-FFF2-40B4-BE49-F238E27FC236}">
              <a16:creationId xmlns:a16="http://schemas.microsoft.com/office/drawing/2014/main" id="{00000000-0008-0000-0500-0000C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6" name="Conexão recta 44">
          <a:extLst>
            <a:ext uri="{FF2B5EF4-FFF2-40B4-BE49-F238E27FC236}">
              <a16:creationId xmlns:a16="http://schemas.microsoft.com/office/drawing/2014/main" id="{00000000-0008-0000-0500-0000C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7" name="Conexão recta 45">
          <a:extLst>
            <a:ext uri="{FF2B5EF4-FFF2-40B4-BE49-F238E27FC236}">
              <a16:creationId xmlns:a16="http://schemas.microsoft.com/office/drawing/2014/main" id="{00000000-0008-0000-0500-0000C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8" name="Conexão recta 46">
          <a:extLst>
            <a:ext uri="{FF2B5EF4-FFF2-40B4-BE49-F238E27FC236}">
              <a16:creationId xmlns:a16="http://schemas.microsoft.com/office/drawing/2014/main" id="{00000000-0008-0000-0500-0000C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9" name="Conexão recta 47">
          <a:extLst>
            <a:ext uri="{FF2B5EF4-FFF2-40B4-BE49-F238E27FC236}">
              <a16:creationId xmlns:a16="http://schemas.microsoft.com/office/drawing/2014/main" id="{00000000-0008-0000-0500-0000C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0" name="Conexão recta 48">
          <a:extLst>
            <a:ext uri="{FF2B5EF4-FFF2-40B4-BE49-F238E27FC236}">
              <a16:creationId xmlns:a16="http://schemas.microsoft.com/office/drawing/2014/main" id="{00000000-0008-0000-0500-0000C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1" name="Conexão recta 49">
          <a:extLst>
            <a:ext uri="{FF2B5EF4-FFF2-40B4-BE49-F238E27FC236}">
              <a16:creationId xmlns:a16="http://schemas.microsoft.com/office/drawing/2014/main" id="{00000000-0008-0000-0500-0000C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2" name="Conexão recta 12">
          <a:extLst>
            <a:ext uri="{FF2B5EF4-FFF2-40B4-BE49-F238E27FC236}">
              <a16:creationId xmlns:a16="http://schemas.microsoft.com/office/drawing/2014/main" id="{00000000-0008-0000-0500-0000C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3" name="Conexão recta 14">
          <a:extLst>
            <a:ext uri="{FF2B5EF4-FFF2-40B4-BE49-F238E27FC236}">
              <a16:creationId xmlns:a16="http://schemas.microsoft.com/office/drawing/2014/main" id="{00000000-0008-0000-0500-0000C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4" name="Conexão recta 24">
          <a:extLst>
            <a:ext uri="{FF2B5EF4-FFF2-40B4-BE49-F238E27FC236}">
              <a16:creationId xmlns:a16="http://schemas.microsoft.com/office/drawing/2014/main" id="{00000000-0008-0000-0500-0000C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5" name="Conexão recta 16">
          <a:extLst>
            <a:ext uri="{FF2B5EF4-FFF2-40B4-BE49-F238E27FC236}">
              <a16:creationId xmlns:a16="http://schemas.microsoft.com/office/drawing/2014/main" id="{00000000-0008-0000-0500-0000C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6" name="Conexão recta 22">
          <a:extLst>
            <a:ext uri="{FF2B5EF4-FFF2-40B4-BE49-F238E27FC236}">
              <a16:creationId xmlns:a16="http://schemas.microsoft.com/office/drawing/2014/main" id="{00000000-0008-0000-0500-0000D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7" name="Conexão recta 55">
          <a:extLst>
            <a:ext uri="{FF2B5EF4-FFF2-40B4-BE49-F238E27FC236}">
              <a16:creationId xmlns:a16="http://schemas.microsoft.com/office/drawing/2014/main" id="{00000000-0008-0000-0500-0000D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8" name="Conexão recta 56">
          <a:extLst>
            <a:ext uri="{FF2B5EF4-FFF2-40B4-BE49-F238E27FC236}">
              <a16:creationId xmlns:a16="http://schemas.microsoft.com/office/drawing/2014/main" id="{00000000-0008-0000-0500-0000D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9" name="Conexão recta 57">
          <a:extLst>
            <a:ext uri="{FF2B5EF4-FFF2-40B4-BE49-F238E27FC236}">
              <a16:creationId xmlns:a16="http://schemas.microsoft.com/office/drawing/2014/main" id="{00000000-0008-0000-0500-0000D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0" name="Conexão recta 58">
          <a:extLst>
            <a:ext uri="{FF2B5EF4-FFF2-40B4-BE49-F238E27FC236}">
              <a16:creationId xmlns:a16="http://schemas.microsoft.com/office/drawing/2014/main" id="{00000000-0008-0000-0500-0000D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1" name="Conexão recta 61">
          <a:extLst>
            <a:ext uri="{FF2B5EF4-FFF2-40B4-BE49-F238E27FC236}">
              <a16:creationId xmlns:a16="http://schemas.microsoft.com/office/drawing/2014/main" id="{00000000-0008-0000-0500-0000D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2" name="Conexão recta 62">
          <a:extLst>
            <a:ext uri="{FF2B5EF4-FFF2-40B4-BE49-F238E27FC236}">
              <a16:creationId xmlns:a16="http://schemas.microsoft.com/office/drawing/2014/main" id="{00000000-0008-0000-0500-0000D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3" name="Conexão recta 63">
          <a:extLst>
            <a:ext uri="{FF2B5EF4-FFF2-40B4-BE49-F238E27FC236}">
              <a16:creationId xmlns:a16="http://schemas.microsoft.com/office/drawing/2014/main" id="{00000000-0008-0000-0500-0000D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4" name="Conexão recta 64">
          <a:extLst>
            <a:ext uri="{FF2B5EF4-FFF2-40B4-BE49-F238E27FC236}">
              <a16:creationId xmlns:a16="http://schemas.microsoft.com/office/drawing/2014/main" id="{00000000-0008-0000-0500-0000D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5" name="Conexão recta 65">
          <a:extLst>
            <a:ext uri="{FF2B5EF4-FFF2-40B4-BE49-F238E27FC236}">
              <a16:creationId xmlns:a16="http://schemas.microsoft.com/office/drawing/2014/main" id="{00000000-0008-0000-0500-0000D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6" name="Conexão recta 60">
          <a:extLst>
            <a:ext uri="{FF2B5EF4-FFF2-40B4-BE49-F238E27FC236}">
              <a16:creationId xmlns:a16="http://schemas.microsoft.com/office/drawing/2014/main" id="{00000000-0008-0000-0500-0000D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7" name="Conexão recta 68">
          <a:extLst>
            <a:ext uri="{FF2B5EF4-FFF2-40B4-BE49-F238E27FC236}">
              <a16:creationId xmlns:a16="http://schemas.microsoft.com/office/drawing/2014/main" id="{00000000-0008-0000-0500-0000D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8" name="Conexão recta 69">
          <a:extLst>
            <a:ext uri="{FF2B5EF4-FFF2-40B4-BE49-F238E27FC236}">
              <a16:creationId xmlns:a16="http://schemas.microsoft.com/office/drawing/2014/main" id="{00000000-0008-0000-0500-0000D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9" name="Conexão recta 70">
          <a:extLst>
            <a:ext uri="{FF2B5EF4-FFF2-40B4-BE49-F238E27FC236}">
              <a16:creationId xmlns:a16="http://schemas.microsoft.com/office/drawing/2014/main" id="{00000000-0008-0000-0500-0000D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0" name="Conexão recta 71">
          <a:extLst>
            <a:ext uri="{FF2B5EF4-FFF2-40B4-BE49-F238E27FC236}">
              <a16:creationId xmlns:a16="http://schemas.microsoft.com/office/drawing/2014/main" id="{00000000-0008-0000-0500-0000D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1" name="Conexão recta 72">
          <a:extLst>
            <a:ext uri="{FF2B5EF4-FFF2-40B4-BE49-F238E27FC236}">
              <a16:creationId xmlns:a16="http://schemas.microsoft.com/office/drawing/2014/main" id="{00000000-0008-0000-0500-0000D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2" name="Conexão recta 74">
          <a:extLst>
            <a:ext uri="{FF2B5EF4-FFF2-40B4-BE49-F238E27FC236}">
              <a16:creationId xmlns:a16="http://schemas.microsoft.com/office/drawing/2014/main" id="{00000000-0008-0000-0500-0000E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3" name="Conexão recta 521">
          <a:extLst>
            <a:ext uri="{FF2B5EF4-FFF2-40B4-BE49-F238E27FC236}">
              <a16:creationId xmlns:a16="http://schemas.microsoft.com/office/drawing/2014/main" id="{00000000-0008-0000-0500-0000E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4" name="Conexão recta 522">
          <a:extLst>
            <a:ext uri="{FF2B5EF4-FFF2-40B4-BE49-F238E27FC236}">
              <a16:creationId xmlns:a16="http://schemas.microsoft.com/office/drawing/2014/main" id="{00000000-0008-0000-0500-0000E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5" name="Conexão recta 523">
          <a:extLst>
            <a:ext uri="{FF2B5EF4-FFF2-40B4-BE49-F238E27FC236}">
              <a16:creationId xmlns:a16="http://schemas.microsoft.com/office/drawing/2014/main" id="{00000000-0008-0000-0500-0000E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6" name="Conexão recta 524">
          <a:extLst>
            <a:ext uri="{FF2B5EF4-FFF2-40B4-BE49-F238E27FC236}">
              <a16:creationId xmlns:a16="http://schemas.microsoft.com/office/drawing/2014/main" id="{00000000-0008-0000-0500-0000E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7" name="Conexão recta 525">
          <a:extLst>
            <a:ext uri="{FF2B5EF4-FFF2-40B4-BE49-F238E27FC236}">
              <a16:creationId xmlns:a16="http://schemas.microsoft.com/office/drawing/2014/main" id="{00000000-0008-0000-0500-0000E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8" name="Conexão recta 526">
          <a:extLst>
            <a:ext uri="{FF2B5EF4-FFF2-40B4-BE49-F238E27FC236}">
              <a16:creationId xmlns:a16="http://schemas.microsoft.com/office/drawing/2014/main" id="{00000000-0008-0000-0500-0000E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9" name="Conexão recta 12">
          <a:extLst>
            <a:ext uri="{FF2B5EF4-FFF2-40B4-BE49-F238E27FC236}">
              <a16:creationId xmlns:a16="http://schemas.microsoft.com/office/drawing/2014/main" id="{00000000-0008-0000-0500-0000E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0" name="Conexão recta 14">
          <a:extLst>
            <a:ext uri="{FF2B5EF4-FFF2-40B4-BE49-F238E27FC236}">
              <a16:creationId xmlns:a16="http://schemas.microsoft.com/office/drawing/2014/main" id="{00000000-0008-0000-0500-0000E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1" name="Conexão recta 24">
          <a:extLst>
            <a:ext uri="{FF2B5EF4-FFF2-40B4-BE49-F238E27FC236}">
              <a16:creationId xmlns:a16="http://schemas.microsoft.com/office/drawing/2014/main" id="{00000000-0008-0000-0500-0000E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2" name="Conexão recta 16">
          <a:extLst>
            <a:ext uri="{FF2B5EF4-FFF2-40B4-BE49-F238E27FC236}">
              <a16:creationId xmlns:a16="http://schemas.microsoft.com/office/drawing/2014/main" id="{00000000-0008-0000-0500-0000E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3" name="Conexão recta 22">
          <a:extLst>
            <a:ext uri="{FF2B5EF4-FFF2-40B4-BE49-F238E27FC236}">
              <a16:creationId xmlns:a16="http://schemas.microsoft.com/office/drawing/2014/main" id="{00000000-0008-0000-0500-0000E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4" name="Conexão recta 532">
          <a:extLst>
            <a:ext uri="{FF2B5EF4-FFF2-40B4-BE49-F238E27FC236}">
              <a16:creationId xmlns:a16="http://schemas.microsoft.com/office/drawing/2014/main" id="{00000000-0008-0000-0500-0000E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5" name="Conexão recta 533">
          <a:extLst>
            <a:ext uri="{FF2B5EF4-FFF2-40B4-BE49-F238E27FC236}">
              <a16:creationId xmlns:a16="http://schemas.microsoft.com/office/drawing/2014/main" id="{00000000-0008-0000-0500-0000E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6" name="Conexão recta 534">
          <a:extLst>
            <a:ext uri="{FF2B5EF4-FFF2-40B4-BE49-F238E27FC236}">
              <a16:creationId xmlns:a16="http://schemas.microsoft.com/office/drawing/2014/main" id="{00000000-0008-0000-0500-0000E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7" name="Conexão recta 535">
          <a:extLst>
            <a:ext uri="{FF2B5EF4-FFF2-40B4-BE49-F238E27FC236}">
              <a16:creationId xmlns:a16="http://schemas.microsoft.com/office/drawing/2014/main" id="{00000000-0008-0000-0500-0000E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8" name="Conexão recta 536">
          <a:extLst>
            <a:ext uri="{FF2B5EF4-FFF2-40B4-BE49-F238E27FC236}">
              <a16:creationId xmlns:a16="http://schemas.microsoft.com/office/drawing/2014/main" id="{00000000-0008-0000-0500-0000F0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9" name="Conexão recta 537">
          <a:extLst>
            <a:ext uri="{FF2B5EF4-FFF2-40B4-BE49-F238E27FC236}">
              <a16:creationId xmlns:a16="http://schemas.microsoft.com/office/drawing/2014/main" id="{00000000-0008-0000-0500-0000F1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0" name="Conexão recta 541">
          <a:extLst>
            <a:ext uri="{FF2B5EF4-FFF2-40B4-BE49-F238E27FC236}">
              <a16:creationId xmlns:a16="http://schemas.microsoft.com/office/drawing/2014/main" id="{00000000-0008-0000-0500-0000F2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1" name="Conexão recta 542">
          <a:extLst>
            <a:ext uri="{FF2B5EF4-FFF2-40B4-BE49-F238E27FC236}">
              <a16:creationId xmlns:a16="http://schemas.microsoft.com/office/drawing/2014/main" id="{00000000-0008-0000-0500-0000F3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2" name="Conexão recta 543">
          <a:extLst>
            <a:ext uri="{FF2B5EF4-FFF2-40B4-BE49-F238E27FC236}">
              <a16:creationId xmlns:a16="http://schemas.microsoft.com/office/drawing/2014/main" id="{00000000-0008-0000-0500-0000F4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3" name="Conexão recta 544">
          <a:extLst>
            <a:ext uri="{FF2B5EF4-FFF2-40B4-BE49-F238E27FC236}">
              <a16:creationId xmlns:a16="http://schemas.microsoft.com/office/drawing/2014/main" id="{00000000-0008-0000-0500-0000F5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4" name="Conexão recta 545">
          <a:extLst>
            <a:ext uri="{FF2B5EF4-FFF2-40B4-BE49-F238E27FC236}">
              <a16:creationId xmlns:a16="http://schemas.microsoft.com/office/drawing/2014/main" id="{00000000-0008-0000-0500-0000F6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5" name="Conexão recta 546">
          <a:extLst>
            <a:ext uri="{FF2B5EF4-FFF2-40B4-BE49-F238E27FC236}">
              <a16:creationId xmlns:a16="http://schemas.microsoft.com/office/drawing/2014/main" id="{00000000-0008-0000-0500-0000F7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6" name="Conexão recta 12">
          <a:extLst>
            <a:ext uri="{FF2B5EF4-FFF2-40B4-BE49-F238E27FC236}">
              <a16:creationId xmlns:a16="http://schemas.microsoft.com/office/drawing/2014/main" id="{00000000-0008-0000-0500-0000F8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7" name="Conexão recta 14">
          <a:extLst>
            <a:ext uri="{FF2B5EF4-FFF2-40B4-BE49-F238E27FC236}">
              <a16:creationId xmlns:a16="http://schemas.microsoft.com/office/drawing/2014/main" id="{00000000-0008-0000-0500-0000F9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8" name="Conexão recta 24">
          <a:extLst>
            <a:ext uri="{FF2B5EF4-FFF2-40B4-BE49-F238E27FC236}">
              <a16:creationId xmlns:a16="http://schemas.microsoft.com/office/drawing/2014/main" id="{00000000-0008-0000-0500-0000FA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9" name="Conexão recta 16">
          <a:extLst>
            <a:ext uri="{FF2B5EF4-FFF2-40B4-BE49-F238E27FC236}">
              <a16:creationId xmlns:a16="http://schemas.microsoft.com/office/drawing/2014/main" id="{00000000-0008-0000-0500-0000FB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0" name="Conexão recta 22">
          <a:extLst>
            <a:ext uri="{FF2B5EF4-FFF2-40B4-BE49-F238E27FC236}">
              <a16:creationId xmlns:a16="http://schemas.microsoft.com/office/drawing/2014/main" id="{00000000-0008-0000-0500-0000FC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1" name="Conexão recta 552">
          <a:extLst>
            <a:ext uri="{FF2B5EF4-FFF2-40B4-BE49-F238E27FC236}">
              <a16:creationId xmlns:a16="http://schemas.microsoft.com/office/drawing/2014/main" id="{00000000-0008-0000-0500-0000FD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2" name="Conexão recta 553">
          <a:extLst>
            <a:ext uri="{FF2B5EF4-FFF2-40B4-BE49-F238E27FC236}">
              <a16:creationId xmlns:a16="http://schemas.microsoft.com/office/drawing/2014/main" id="{00000000-0008-0000-0500-0000FE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3" name="Conexão recta 554">
          <a:extLst>
            <a:ext uri="{FF2B5EF4-FFF2-40B4-BE49-F238E27FC236}">
              <a16:creationId xmlns:a16="http://schemas.microsoft.com/office/drawing/2014/main" id="{00000000-0008-0000-0500-0000FF0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4" name="Conexão recta 555">
          <a:extLst>
            <a:ext uri="{FF2B5EF4-FFF2-40B4-BE49-F238E27FC236}">
              <a16:creationId xmlns:a16="http://schemas.microsoft.com/office/drawing/2014/main" id="{00000000-0008-0000-0500-00000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5" name="Conexão recta 556">
          <a:extLst>
            <a:ext uri="{FF2B5EF4-FFF2-40B4-BE49-F238E27FC236}">
              <a16:creationId xmlns:a16="http://schemas.microsoft.com/office/drawing/2014/main" id="{00000000-0008-0000-0500-00000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6" name="Conexão recta 557">
          <a:extLst>
            <a:ext uri="{FF2B5EF4-FFF2-40B4-BE49-F238E27FC236}">
              <a16:creationId xmlns:a16="http://schemas.microsoft.com/office/drawing/2014/main" id="{00000000-0008-0000-0500-00000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7" name="Conexão recta 558">
          <a:extLst>
            <a:ext uri="{FF2B5EF4-FFF2-40B4-BE49-F238E27FC236}">
              <a16:creationId xmlns:a16="http://schemas.microsoft.com/office/drawing/2014/main" id="{00000000-0008-0000-0500-00000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8" name="Conexão recta 559">
          <a:extLst>
            <a:ext uri="{FF2B5EF4-FFF2-40B4-BE49-F238E27FC236}">
              <a16:creationId xmlns:a16="http://schemas.microsoft.com/office/drawing/2014/main" id="{00000000-0008-0000-0500-00000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9" name="Conexão recta 560">
          <a:extLst>
            <a:ext uri="{FF2B5EF4-FFF2-40B4-BE49-F238E27FC236}">
              <a16:creationId xmlns:a16="http://schemas.microsoft.com/office/drawing/2014/main" id="{00000000-0008-0000-0500-00000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0" name="Conexão recta 561">
          <a:extLst>
            <a:ext uri="{FF2B5EF4-FFF2-40B4-BE49-F238E27FC236}">
              <a16:creationId xmlns:a16="http://schemas.microsoft.com/office/drawing/2014/main" id="{00000000-0008-0000-0500-00000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1" name="Conexão recta 562">
          <a:extLst>
            <a:ext uri="{FF2B5EF4-FFF2-40B4-BE49-F238E27FC236}">
              <a16:creationId xmlns:a16="http://schemas.microsoft.com/office/drawing/2014/main" id="{00000000-0008-0000-0500-00000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2" name="Conexão recta 563">
          <a:extLst>
            <a:ext uri="{FF2B5EF4-FFF2-40B4-BE49-F238E27FC236}">
              <a16:creationId xmlns:a16="http://schemas.microsoft.com/office/drawing/2014/main" id="{00000000-0008-0000-0500-00000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3" name="Conexão recta 12">
          <a:extLst>
            <a:ext uri="{FF2B5EF4-FFF2-40B4-BE49-F238E27FC236}">
              <a16:creationId xmlns:a16="http://schemas.microsoft.com/office/drawing/2014/main" id="{00000000-0008-0000-0500-00000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4" name="Conexão recta 14">
          <a:extLst>
            <a:ext uri="{FF2B5EF4-FFF2-40B4-BE49-F238E27FC236}">
              <a16:creationId xmlns:a16="http://schemas.microsoft.com/office/drawing/2014/main" id="{00000000-0008-0000-0500-00000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5" name="Conexão recta 24">
          <a:extLst>
            <a:ext uri="{FF2B5EF4-FFF2-40B4-BE49-F238E27FC236}">
              <a16:creationId xmlns:a16="http://schemas.microsoft.com/office/drawing/2014/main" id="{00000000-0008-0000-0500-00000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6" name="Conexão recta 16">
          <a:extLst>
            <a:ext uri="{FF2B5EF4-FFF2-40B4-BE49-F238E27FC236}">
              <a16:creationId xmlns:a16="http://schemas.microsoft.com/office/drawing/2014/main" id="{00000000-0008-0000-0500-00000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7" name="Conexão recta 22">
          <a:extLst>
            <a:ext uri="{FF2B5EF4-FFF2-40B4-BE49-F238E27FC236}">
              <a16:creationId xmlns:a16="http://schemas.microsoft.com/office/drawing/2014/main" id="{00000000-0008-0000-0500-00000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8" name="Conexão recta 569">
          <a:extLst>
            <a:ext uri="{FF2B5EF4-FFF2-40B4-BE49-F238E27FC236}">
              <a16:creationId xmlns:a16="http://schemas.microsoft.com/office/drawing/2014/main" id="{00000000-0008-0000-0500-00000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9" name="Conexão recta 570">
          <a:extLst>
            <a:ext uri="{FF2B5EF4-FFF2-40B4-BE49-F238E27FC236}">
              <a16:creationId xmlns:a16="http://schemas.microsoft.com/office/drawing/2014/main" id="{00000000-0008-0000-0500-00000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0" name="Conexão recta 571">
          <a:extLst>
            <a:ext uri="{FF2B5EF4-FFF2-40B4-BE49-F238E27FC236}">
              <a16:creationId xmlns:a16="http://schemas.microsoft.com/office/drawing/2014/main" id="{00000000-0008-0000-0500-00001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1" name="Conexão recta 572">
          <a:extLst>
            <a:ext uri="{FF2B5EF4-FFF2-40B4-BE49-F238E27FC236}">
              <a16:creationId xmlns:a16="http://schemas.microsoft.com/office/drawing/2014/main" id="{00000000-0008-0000-0500-00001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2" name="Conexão recta 521">
          <a:extLst>
            <a:ext uri="{FF2B5EF4-FFF2-40B4-BE49-F238E27FC236}">
              <a16:creationId xmlns:a16="http://schemas.microsoft.com/office/drawing/2014/main" id="{00000000-0008-0000-0500-00001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3" name="Conexão recta 522">
          <a:extLst>
            <a:ext uri="{FF2B5EF4-FFF2-40B4-BE49-F238E27FC236}">
              <a16:creationId xmlns:a16="http://schemas.microsoft.com/office/drawing/2014/main" id="{00000000-0008-0000-0500-00001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4" name="Conexão recta 523">
          <a:extLst>
            <a:ext uri="{FF2B5EF4-FFF2-40B4-BE49-F238E27FC236}">
              <a16:creationId xmlns:a16="http://schemas.microsoft.com/office/drawing/2014/main" id="{00000000-0008-0000-0500-00001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5" name="Conexão recta 524">
          <a:extLst>
            <a:ext uri="{FF2B5EF4-FFF2-40B4-BE49-F238E27FC236}">
              <a16:creationId xmlns:a16="http://schemas.microsoft.com/office/drawing/2014/main" id="{00000000-0008-0000-0500-00001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6" name="Conexão recta 525">
          <a:extLst>
            <a:ext uri="{FF2B5EF4-FFF2-40B4-BE49-F238E27FC236}">
              <a16:creationId xmlns:a16="http://schemas.microsoft.com/office/drawing/2014/main" id="{00000000-0008-0000-0500-00001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7" name="Conexão recta 526">
          <a:extLst>
            <a:ext uri="{FF2B5EF4-FFF2-40B4-BE49-F238E27FC236}">
              <a16:creationId xmlns:a16="http://schemas.microsoft.com/office/drawing/2014/main" id="{00000000-0008-0000-0500-00001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8" name="Conexão recta 12">
          <a:extLst>
            <a:ext uri="{FF2B5EF4-FFF2-40B4-BE49-F238E27FC236}">
              <a16:creationId xmlns:a16="http://schemas.microsoft.com/office/drawing/2014/main" id="{00000000-0008-0000-0500-00001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9" name="Conexão recta 14">
          <a:extLst>
            <a:ext uri="{FF2B5EF4-FFF2-40B4-BE49-F238E27FC236}">
              <a16:creationId xmlns:a16="http://schemas.microsoft.com/office/drawing/2014/main" id="{00000000-0008-0000-0500-00001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0" name="Conexão recta 24">
          <a:extLst>
            <a:ext uri="{FF2B5EF4-FFF2-40B4-BE49-F238E27FC236}">
              <a16:creationId xmlns:a16="http://schemas.microsoft.com/office/drawing/2014/main" id="{00000000-0008-0000-0500-00001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1" name="Conexão recta 16">
          <a:extLst>
            <a:ext uri="{FF2B5EF4-FFF2-40B4-BE49-F238E27FC236}">
              <a16:creationId xmlns:a16="http://schemas.microsoft.com/office/drawing/2014/main" id="{00000000-0008-0000-0500-00001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2" name="Conexão recta 22">
          <a:extLst>
            <a:ext uri="{FF2B5EF4-FFF2-40B4-BE49-F238E27FC236}">
              <a16:creationId xmlns:a16="http://schemas.microsoft.com/office/drawing/2014/main" id="{00000000-0008-0000-0500-00001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3" name="Conexão recta 532">
          <a:extLst>
            <a:ext uri="{FF2B5EF4-FFF2-40B4-BE49-F238E27FC236}">
              <a16:creationId xmlns:a16="http://schemas.microsoft.com/office/drawing/2014/main" id="{00000000-0008-0000-0500-00001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4" name="Conexão recta 533">
          <a:extLst>
            <a:ext uri="{FF2B5EF4-FFF2-40B4-BE49-F238E27FC236}">
              <a16:creationId xmlns:a16="http://schemas.microsoft.com/office/drawing/2014/main" id="{00000000-0008-0000-0500-00001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5" name="Conexão recta 534">
          <a:extLst>
            <a:ext uri="{FF2B5EF4-FFF2-40B4-BE49-F238E27FC236}">
              <a16:creationId xmlns:a16="http://schemas.microsoft.com/office/drawing/2014/main" id="{00000000-0008-0000-0500-00001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6" name="Conexão recta 535">
          <a:extLst>
            <a:ext uri="{FF2B5EF4-FFF2-40B4-BE49-F238E27FC236}">
              <a16:creationId xmlns:a16="http://schemas.microsoft.com/office/drawing/2014/main" id="{00000000-0008-0000-0500-00002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7" name="Conexão recta 536">
          <a:extLst>
            <a:ext uri="{FF2B5EF4-FFF2-40B4-BE49-F238E27FC236}">
              <a16:creationId xmlns:a16="http://schemas.microsoft.com/office/drawing/2014/main" id="{00000000-0008-0000-0500-00002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8" name="Conexão recta 537">
          <a:extLst>
            <a:ext uri="{FF2B5EF4-FFF2-40B4-BE49-F238E27FC236}">
              <a16:creationId xmlns:a16="http://schemas.microsoft.com/office/drawing/2014/main" id="{00000000-0008-0000-0500-00002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9" name="Conexão recta 541">
          <a:extLst>
            <a:ext uri="{FF2B5EF4-FFF2-40B4-BE49-F238E27FC236}">
              <a16:creationId xmlns:a16="http://schemas.microsoft.com/office/drawing/2014/main" id="{00000000-0008-0000-0500-00002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0" name="Conexão recta 542">
          <a:extLst>
            <a:ext uri="{FF2B5EF4-FFF2-40B4-BE49-F238E27FC236}">
              <a16:creationId xmlns:a16="http://schemas.microsoft.com/office/drawing/2014/main" id="{00000000-0008-0000-0500-00002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1" name="Conexão recta 543">
          <a:extLst>
            <a:ext uri="{FF2B5EF4-FFF2-40B4-BE49-F238E27FC236}">
              <a16:creationId xmlns:a16="http://schemas.microsoft.com/office/drawing/2014/main" id="{00000000-0008-0000-0500-00002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2" name="Conexão recta 544">
          <a:extLst>
            <a:ext uri="{FF2B5EF4-FFF2-40B4-BE49-F238E27FC236}">
              <a16:creationId xmlns:a16="http://schemas.microsoft.com/office/drawing/2014/main" id="{00000000-0008-0000-0500-00002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3" name="Conexão recta 545">
          <a:extLst>
            <a:ext uri="{FF2B5EF4-FFF2-40B4-BE49-F238E27FC236}">
              <a16:creationId xmlns:a16="http://schemas.microsoft.com/office/drawing/2014/main" id="{00000000-0008-0000-0500-00002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4" name="Conexão recta 546">
          <a:extLst>
            <a:ext uri="{FF2B5EF4-FFF2-40B4-BE49-F238E27FC236}">
              <a16:creationId xmlns:a16="http://schemas.microsoft.com/office/drawing/2014/main" id="{00000000-0008-0000-0500-00002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5" name="Conexão recta 12">
          <a:extLst>
            <a:ext uri="{FF2B5EF4-FFF2-40B4-BE49-F238E27FC236}">
              <a16:creationId xmlns:a16="http://schemas.microsoft.com/office/drawing/2014/main" id="{00000000-0008-0000-0500-00002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6" name="Conexão recta 14">
          <a:extLst>
            <a:ext uri="{FF2B5EF4-FFF2-40B4-BE49-F238E27FC236}">
              <a16:creationId xmlns:a16="http://schemas.microsoft.com/office/drawing/2014/main" id="{00000000-0008-0000-0500-00002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7" name="Conexão recta 24">
          <a:extLst>
            <a:ext uri="{FF2B5EF4-FFF2-40B4-BE49-F238E27FC236}">
              <a16:creationId xmlns:a16="http://schemas.microsoft.com/office/drawing/2014/main" id="{00000000-0008-0000-0500-00002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8" name="Conexão recta 16">
          <a:extLst>
            <a:ext uri="{FF2B5EF4-FFF2-40B4-BE49-F238E27FC236}">
              <a16:creationId xmlns:a16="http://schemas.microsoft.com/office/drawing/2014/main" id="{00000000-0008-0000-0500-00002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9" name="Conexão recta 22">
          <a:extLst>
            <a:ext uri="{FF2B5EF4-FFF2-40B4-BE49-F238E27FC236}">
              <a16:creationId xmlns:a16="http://schemas.microsoft.com/office/drawing/2014/main" id="{00000000-0008-0000-0500-00002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0" name="Conexão recta 552">
          <a:extLst>
            <a:ext uri="{FF2B5EF4-FFF2-40B4-BE49-F238E27FC236}">
              <a16:creationId xmlns:a16="http://schemas.microsoft.com/office/drawing/2014/main" id="{00000000-0008-0000-0500-00002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1" name="Conexão recta 553">
          <a:extLst>
            <a:ext uri="{FF2B5EF4-FFF2-40B4-BE49-F238E27FC236}">
              <a16:creationId xmlns:a16="http://schemas.microsoft.com/office/drawing/2014/main" id="{00000000-0008-0000-0500-00002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2" name="Conexão recta 554">
          <a:extLst>
            <a:ext uri="{FF2B5EF4-FFF2-40B4-BE49-F238E27FC236}">
              <a16:creationId xmlns:a16="http://schemas.microsoft.com/office/drawing/2014/main" id="{00000000-0008-0000-0500-00003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3" name="Conexão recta 555">
          <a:extLst>
            <a:ext uri="{FF2B5EF4-FFF2-40B4-BE49-F238E27FC236}">
              <a16:creationId xmlns:a16="http://schemas.microsoft.com/office/drawing/2014/main" id="{00000000-0008-0000-0500-00003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4" name="Conexão recta 556">
          <a:extLst>
            <a:ext uri="{FF2B5EF4-FFF2-40B4-BE49-F238E27FC236}">
              <a16:creationId xmlns:a16="http://schemas.microsoft.com/office/drawing/2014/main" id="{00000000-0008-0000-0500-00003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5" name="Conexão recta 557">
          <a:extLst>
            <a:ext uri="{FF2B5EF4-FFF2-40B4-BE49-F238E27FC236}">
              <a16:creationId xmlns:a16="http://schemas.microsoft.com/office/drawing/2014/main" id="{00000000-0008-0000-0500-00003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6" name="Conexão recta 558">
          <a:extLst>
            <a:ext uri="{FF2B5EF4-FFF2-40B4-BE49-F238E27FC236}">
              <a16:creationId xmlns:a16="http://schemas.microsoft.com/office/drawing/2014/main" id="{00000000-0008-0000-0500-00003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7" name="Conexão recta 559">
          <a:extLst>
            <a:ext uri="{FF2B5EF4-FFF2-40B4-BE49-F238E27FC236}">
              <a16:creationId xmlns:a16="http://schemas.microsoft.com/office/drawing/2014/main" id="{00000000-0008-0000-0500-00003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8" name="Conexão recta 560">
          <a:extLst>
            <a:ext uri="{FF2B5EF4-FFF2-40B4-BE49-F238E27FC236}">
              <a16:creationId xmlns:a16="http://schemas.microsoft.com/office/drawing/2014/main" id="{00000000-0008-0000-0500-00003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9" name="Conexão recta 561">
          <a:extLst>
            <a:ext uri="{FF2B5EF4-FFF2-40B4-BE49-F238E27FC236}">
              <a16:creationId xmlns:a16="http://schemas.microsoft.com/office/drawing/2014/main" id="{00000000-0008-0000-0500-00003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0" name="Conexão recta 562">
          <a:extLst>
            <a:ext uri="{FF2B5EF4-FFF2-40B4-BE49-F238E27FC236}">
              <a16:creationId xmlns:a16="http://schemas.microsoft.com/office/drawing/2014/main" id="{00000000-0008-0000-0500-00003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1" name="Conexão recta 563">
          <a:extLst>
            <a:ext uri="{FF2B5EF4-FFF2-40B4-BE49-F238E27FC236}">
              <a16:creationId xmlns:a16="http://schemas.microsoft.com/office/drawing/2014/main" id="{00000000-0008-0000-0500-00003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2" name="Conexão recta 12">
          <a:extLst>
            <a:ext uri="{FF2B5EF4-FFF2-40B4-BE49-F238E27FC236}">
              <a16:creationId xmlns:a16="http://schemas.microsoft.com/office/drawing/2014/main" id="{00000000-0008-0000-0500-00003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3" name="Conexão recta 14">
          <a:extLst>
            <a:ext uri="{FF2B5EF4-FFF2-40B4-BE49-F238E27FC236}">
              <a16:creationId xmlns:a16="http://schemas.microsoft.com/office/drawing/2014/main" id="{00000000-0008-0000-0500-00003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4" name="Conexão recta 24">
          <a:extLst>
            <a:ext uri="{FF2B5EF4-FFF2-40B4-BE49-F238E27FC236}">
              <a16:creationId xmlns:a16="http://schemas.microsoft.com/office/drawing/2014/main" id="{00000000-0008-0000-0500-00003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5" name="Conexão recta 16">
          <a:extLst>
            <a:ext uri="{FF2B5EF4-FFF2-40B4-BE49-F238E27FC236}">
              <a16:creationId xmlns:a16="http://schemas.microsoft.com/office/drawing/2014/main" id="{00000000-0008-0000-0500-00003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6" name="Conexão recta 22">
          <a:extLst>
            <a:ext uri="{FF2B5EF4-FFF2-40B4-BE49-F238E27FC236}">
              <a16:creationId xmlns:a16="http://schemas.microsoft.com/office/drawing/2014/main" id="{00000000-0008-0000-0500-00003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7" name="Conexão recta 569">
          <a:extLst>
            <a:ext uri="{FF2B5EF4-FFF2-40B4-BE49-F238E27FC236}">
              <a16:creationId xmlns:a16="http://schemas.microsoft.com/office/drawing/2014/main" id="{00000000-0008-0000-0500-00003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8" name="Conexão recta 570">
          <a:extLst>
            <a:ext uri="{FF2B5EF4-FFF2-40B4-BE49-F238E27FC236}">
              <a16:creationId xmlns:a16="http://schemas.microsoft.com/office/drawing/2014/main" id="{00000000-0008-0000-0500-00004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9" name="Conexão recta 571">
          <a:extLst>
            <a:ext uri="{FF2B5EF4-FFF2-40B4-BE49-F238E27FC236}">
              <a16:creationId xmlns:a16="http://schemas.microsoft.com/office/drawing/2014/main" id="{00000000-0008-0000-0500-00004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0" name="Conexão recta 572">
          <a:extLst>
            <a:ext uri="{FF2B5EF4-FFF2-40B4-BE49-F238E27FC236}">
              <a16:creationId xmlns:a16="http://schemas.microsoft.com/office/drawing/2014/main" id="{00000000-0008-0000-0500-00004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1" name="Conexão recta 12">
          <a:extLst>
            <a:ext uri="{FF2B5EF4-FFF2-40B4-BE49-F238E27FC236}">
              <a16:creationId xmlns:a16="http://schemas.microsoft.com/office/drawing/2014/main" id="{00000000-0008-0000-0500-00004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2" name="Conexão recta 14">
          <a:extLst>
            <a:ext uri="{FF2B5EF4-FFF2-40B4-BE49-F238E27FC236}">
              <a16:creationId xmlns:a16="http://schemas.microsoft.com/office/drawing/2014/main" id="{00000000-0008-0000-0500-00004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3" name="Conexão recta 24">
          <a:extLst>
            <a:ext uri="{FF2B5EF4-FFF2-40B4-BE49-F238E27FC236}">
              <a16:creationId xmlns:a16="http://schemas.microsoft.com/office/drawing/2014/main" id="{00000000-0008-0000-0500-00004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4" name="Conexão recta 16">
          <a:extLst>
            <a:ext uri="{FF2B5EF4-FFF2-40B4-BE49-F238E27FC236}">
              <a16:creationId xmlns:a16="http://schemas.microsoft.com/office/drawing/2014/main" id="{00000000-0008-0000-0500-00004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5" name="Conexão recta 22">
          <a:extLst>
            <a:ext uri="{FF2B5EF4-FFF2-40B4-BE49-F238E27FC236}">
              <a16:creationId xmlns:a16="http://schemas.microsoft.com/office/drawing/2014/main" id="{00000000-0008-0000-0500-00004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6" name="Conexão recta 446">
          <a:extLst>
            <a:ext uri="{FF2B5EF4-FFF2-40B4-BE49-F238E27FC236}">
              <a16:creationId xmlns:a16="http://schemas.microsoft.com/office/drawing/2014/main" id="{00000000-0008-0000-0500-00004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7" name="Conexão recta 447">
          <a:extLst>
            <a:ext uri="{FF2B5EF4-FFF2-40B4-BE49-F238E27FC236}">
              <a16:creationId xmlns:a16="http://schemas.microsoft.com/office/drawing/2014/main" id="{00000000-0008-0000-0500-00004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8" name="Conexão recta 448">
          <a:extLst>
            <a:ext uri="{FF2B5EF4-FFF2-40B4-BE49-F238E27FC236}">
              <a16:creationId xmlns:a16="http://schemas.microsoft.com/office/drawing/2014/main" id="{00000000-0008-0000-0500-00004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9" name="Conexão recta 449">
          <a:extLst>
            <a:ext uri="{FF2B5EF4-FFF2-40B4-BE49-F238E27FC236}">
              <a16:creationId xmlns:a16="http://schemas.microsoft.com/office/drawing/2014/main" id="{00000000-0008-0000-0500-00004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0" name="Conexão recta 450">
          <a:extLst>
            <a:ext uri="{FF2B5EF4-FFF2-40B4-BE49-F238E27FC236}">
              <a16:creationId xmlns:a16="http://schemas.microsoft.com/office/drawing/2014/main" id="{00000000-0008-0000-0500-00004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1" name="Conexão recta 452">
          <a:extLst>
            <a:ext uri="{FF2B5EF4-FFF2-40B4-BE49-F238E27FC236}">
              <a16:creationId xmlns:a16="http://schemas.microsoft.com/office/drawing/2014/main" id="{00000000-0008-0000-0500-00004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2" name="Conexão recta 453">
          <a:extLst>
            <a:ext uri="{FF2B5EF4-FFF2-40B4-BE49-F238E27FC236}">
              <a16:creationId xmlns:a16="http://schemas.microsoft.com/office/drawing/2014/main" id="{00000000-0008-0000-0500-00004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3" name="Conexão recta 454">
          <a:extLst>
            <a:ext uri="{FF2B5EF4-FFF2-40B4-BE49-F238E27FC236}">
              <a16:creationId xmlns:a16="http://schemas.microsoft.com/office/drawing/2014/main" id="{00000000-0008-0000-0500-00004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4" name="Conexão recta 455">
          <a:extLst>
            <a:ext uri="{FF2B5EF4-FFF2-40B4-BE49-F238E27FC236}">
              <a16:creationId xmlns:a16="http://schemas.microsoft.com/office/drawing/2014/main" id="{00000000-0008-0000-0500-00005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5" name="Conexão recta 456">
          <a:extLst>
            <a:ext uri="{FF2B5EF4-FFF2-40B4-BE49-F238E27FC236}">
              <a16:creationId xmlns:a16="http://schemas.microsoft.com/office/drawing/2014/main" id="{00000000-0008-0000-0500-00005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6" name="Conexão recta 457">
          <a:extLst>
            <a:ext uri="{FF2B5EF4-FFF2-40B4-BE49-F238E27FC236}">
              <a16:creationId xmlns:a16="http://schemas.microsoft.com/office/drawing/2014/main" id="{00000000-0008-0000-0500-00005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7" name="Conexão recta 12">
          <a:extLst>
            <a:ext uri="{FF2B5EF4-FFF2-40B4-BE49-F238E27FC236}">
              <a16:creationId xmlns:a16="http://schemas.microsoft.com/office/drawing/2014/main" id="{00000000-0008-0000-0500-00005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8" name="Conexão recta 14">
          <a:extLst>
            <a:ext uri="{FF2B5EF4-FFF2-40B4-BE49-F238E27FC236}">
              <a16:creationId xmlns:a16="http://schemas.microsoft.com/office/drawing/2014/main" id="{00000000-0008-0000-0500-00005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9" name="Conexão recta 24">
          <a:extLst>
            <a:ext uri="{FF2B5EF4-FFF2-40B4-BE49-F238E27FC236}">
              <a16:creationId xmlns:a16="http://schemas.microsoft.com/office/drawing/2014/main" id="{00000000-0008-0000-0500-00005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0" name="Conexão recta 16">
          <a:extLst>
            <a:ext uri="{FF2B5EF4-FFF2-40B4-BE49-F238E27FC236}">
              <a16:creationId xmlns:a16="http://schemas.microsoft.com/office/drawing/2014/main" id="{00000000-0008-0000-0500-00005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1" name="Conexão recta 22">
          <a:extLst>
            <a:ext uri="{FF2B5EF4-FFF2-40B4-BE49-F238E27FC236}">
              <a16:creationId xmlns:a16="http://schemas.microsoft.com/office/drawing/2014/main" id="{00000000-0008-0000-0500-00005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2" name="Conexão recta 18">
          <a:extLst>
            <a:ext uri="{FF2B5EF4-FFF2-40B4-BE49-F238E27FC236}">
              <a16:creationId xmlns:a16="http://schemas.microsoft.com/office/drawing/2014/main" id="{00000000-0008-0000-0500-00005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3" name="Conexão recta 12">
          <a:extLst>
            <a:ext uri="{FF2B5EF4-FFF2-40B4-BE49-F238E27FC236}">
              <a16:creationId xmlns:a16="http://schemas.microsoft.com/office/drawing/2014/main" id="{00000000-0008-0000-0500-00005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4" name="Conexão recta 14">
          <a:extLst>
            <a:ext uri="{FF2B5EF4-FFF2-40B4-BE49-F238E27FC236}">
              <a16:creationId xmlns:a16="http://schemas.microsoft.com/office/drawing/2014/main" id="{00000000-0008-0000-0500-00005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5" name="Conexão recta 24">
          <a:extLst>
            <a:ext uri="{FF2B5EF4-FFF2-40B4-BE49-F238E27FC236}">
              <a16:creationId xmlns:a16="http://schemas.microsoft.com/office/drawing/2014/main" id="{00000000-0008-0000-0500-00005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6" name="Conexão recta 16">
          <a:extLst>
            <a:ext uri="{FF2B5EF4-FFF2-40B4-BE49-F238E27FC236}">
              <a16:creationId xmlns:a16="http://schemas.microsoft.com/office/drawing/2014/main" id="{00000000-0008-0000-0500-00005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7" name="Conexão recta 22">
          <a:extLst>
            <a:ext uri="{FF2B5EF4-FFF2-40B4-BE49-F238E27FC236}">
              <a16:creationId xmlns:a16="http://schemas.microsoft.com/office/drawing/2014/main" id="{00000000-0008-0000-0500-00005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8" name="Conexão recta 35">
          <a:extLst>
            <a:ext uri="{FF2B5EF4-FFF2-40B4-BE49-F238E27FC236}">
              <a16:creationId xmlns:a16="http://schemas.microsoft.com/office/drawing/2014/main" id="{00000000-0008-0000-0500-00005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9" name="Conexão recta 36">
          <a:extLst>
            <a:ext uri="{FF2B5EF4-FFF2-40B4-BE49-F238E27FC236}">
              <a16:creationId xmlns:a16="http://schemas.microsoft.com/office/drawing/2014/main" id="{00000000-0008-0000-0500-00005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0" name="Conexão recta 37">
          <a:extLst>
            <a:ext uri="{FF2B5EF4-FFF2-40B4-BE49-F238E27FC236}">
              <a16:creationId xmlns:a16="http://schemas.microsoft.com/office/drawing/2014/main" id="{00000000-0008-0000-0500-00006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1" name="Conexão recta 38">
          <a:extLst>
            <a:ext uri="{FF2B5EF4-FFF2-40B4-BE49-F238E27FC236}">
              <a16:creationId xmlns:a16="http://schemas.microsoft.com/office/drawing/2014/main" id="{00000000-0008-0000-0500-00006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2" name="Conexão recta 41">
          <a:extLst>
            <a:ext uri="{FF2B5EF4-FFF2-40B4-BE49-F238E27FC236}">
              <a16:creationId xmlns:a16="http://schemas.microsoft.com/office/drawing/2014/main" id="{00000000-0008-0000-0500-00006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3" name="Conexão recta 42">
          <a:extLst>
            <a:ext uri="{FF2B5EF4-FFF2-40B4-BE49-F238E27FC236}">
              <a16:creationId xmlns:a16="http://schemas.microsoft.com/office/drawing/2014/main" id="{00000000-0008-0000-0500-00006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4" name="Conexão recta 44">
          <a:extLst>
            <a:ext uri="{FF2B5EF4-FFF2-40B4-BE49-F238E27FC236}">
              <a16:creationId xmlns:a16="http://schemas.microsoft.com/office/drawing/2014/main" id="{00000000-0008-0000-0500-00006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5" name="Conexão recta 45">
          <a:extLst>
            <a:ext uri="{FF2B5EF4-FFF2-40B4-BE49-F238E27FC236}">
              <a16:creationId xmlns:a16="http://schemas.microsoft.com/office/drawing/2014/main" id="{00000000-0008-0000-0500-00006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6" name="Conexão recta 46">
          <a:extLst>
            <a:ext uri="{FF2B5EF4-FFF2-40B4-BE49-F238E27FC236}">
              <a16:creationId xmlns:a16="http://schemas.microsoft.com/office/drawing/2014/main" id="{00000000-0008-0000-0500-00006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7" name="Conexão recta 47">
          <a:extLst>
            <a:ext uri="{FF2B5EF4-FFF2-40B4-BE49-F238E27FC236}">
              <a16:creationId xmlns:a16="http://schemas.microsoft.com/office/drawing/2014/main" id="{00000000-0008-0000-0500-00006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8" name="Conexão recta 48">
          <a:extLst>
            <a:ext uri="{FF2B5EF4-FFF2-40B4-BE49-F238E27FC236}">
              <a16:creationId xmlns:a16="http://schemas.microsoft.com/office/drawing/2014/main" id="{00000000-0008-0000-0500-00006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9" name="Conexão recta 49">
          <a:extLst>
            <a:ext uri="{FF2B5EF4-FFF2-40B4-BE49-F238E27FC236}">
              <a16:creationId xmlns:a16="http://schemas.microsoft.com/office/drawing/2014/main" id="{00000000-0008-0000-0500-00006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0" name="Conexão recta 12">
          <a:extLst>
            <a:ext uri="{FF2B5EF4-FFF2-40B4-BE49-F238E27FC236}">
              <a16:creationId xmlns:a16="http://schemas.microsoft.com/office/drawing/2014/main" id="{00000000-0008-0000-0500-00006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1" name="Conexão recta 14">
          <a:extLst>
            <a:ext uri="{FF2B5EF4-FFF2-40B4-BE49-F238E27FC236}">
              <a16:creationId xmlns:a16="http://schemas.microsoft.com/office/drawing/2014/main" id="{00000000-0008-0000-0500-00006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2" name="Conexão recta 24">
          <a:extLst>
            <a:ext uri="{FF2B5EF4-FFF2-40B4-BE49-F238E27FC236}">
              <a16:creationId xmlns:a16="http://schemas.microsoft.com/office/drawing/2014/main" id="{00000000-0008-0000-0500-00006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3" name="Conexão recta 16">
          <a:extLst>
            <a:ext uri="{FF2B5EF4-FFF2-40B4-BE49-F238E27FC236}">
              <a16:creationId xmlns:a16="http://schemas.microsoft.com/office/drawing/2014/main" id="{00000000-0008-0000-0500-00006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4" name="Conexão recta 22">
          <a:extLst>
            <a:ext uri="{FF2B5EF4-FFF2-40B4-BE49-F238E27FC236}">
              <a16:creationId xmlns:a16="http://schemas.microsoft.com/office/drawing/2014/main" id="{00000000-0008-0000-0500-00006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5" name="Conexão recta 55">
          <a:extLst>
            <a:ext uri="{FF2B5EF4-FFF2-40B4-BE49-F238E27FC236}">
              <a16:creationId xmlns:a16="http://schemas.microsoft.com/office/drawing/2014/main" id="{00000000-0008-0000-0500-00006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6" name="Conexão recta 56">
          <a:extLst>
            <a:ext uri="{FF2B5EF4-FFF2-40B4-BE49-F238E27FC236}">
              <a16:creationId xmlns:a16="http://schemas.microsoft.com/office/drawing/2014/main" id="{00000000-0008-0000-0500-00007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7" name="Conexão recta 57">
          <a:extLst>
            <a:ext uri="{FF2B5EF4-FFF2-40B4-BE49-F238E27FC236}">
              <a16:creationId xmlns:a16="http://schemas.microsoft.com/office/drawing/2014/main" id="{00000000-0008-0000-0500-00007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8" name="Conexão recta 58">
          <a:extLst>
            <a:ext uri="{FF2B5EF4-FFF2-40B4-BE49-F238E27FC236}">
              <a16:creationId xmlns:a16="http://schemas.microsoft.com/office/drawing/2014/main" id="{00000000-0008-0000-0500-00007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9" name="Conexão recta 61">
          <a:extLst>
            <a:ext uri="{FF2B5EF4-FFF2-40B4-BE49-F238E27FC236}">
              <a16:creationId xmlns:a16="http://schemas.microsoft.com/office/drawing/2014/main" id="{00000000-0008-0000-0500-00007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0" name="Conexão recta 62">
          <a:extLst>
            <a:ext uri="{FF2B5EF4-FFF2-40B4-BE49-F238E27FC236}">
              <a16:creationId xmlns:a16="http://schemas.microsoft.com/office/drawing/2014/main" id="{00000000-0008-0000-0500-00007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1" name="Conexão recta 63">
          <a:extLst>
            <a:ext uri="{FF2B5EF4-FFF2-40B4-BE49-F238E27FC236}">
              <a16:creationId xmlns:a16="http://schemas.microsoft.com/office/drawing/2014/main" id="{00000000-0008-0000-0500-00007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2" name="Conexão recta 64">
          <a:extLst>
            <a:ext uri="{FF2B5EF4-FFF2-40B4-BE49-F238E27FC236}">
              <a16:creationId xmlns:a16="http://schemas.microsoft.com/office/drawing/2014/main" id="{00000000-0008-0000-0500-00007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3" name="Conexão recta 65">
          <a:extLst>
            <a:ext uri="{FF2B5EF4-FFF2-40B4-BE49-F238E27FC236}">
              <a16:creationId xmlns:a16="http://schemas.microsoft.com/office/drawing/2014/main" id="{00000000-0008-0000-0500-00007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4" name="Conexão recta 60">
          <a:extLst>
            <a:ext uri="{FF2B5EF4-FFF2-40B4-BE49-F238E27FC236}">
              <a16:creationId xmlns:a16="http://schemas.microsoft.com/office/drawing/2014/main" id="{00000000-0008-0000-0500-00007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5" name="Conexão recta 68">
          <a:extLst>
            <a:ext uri="{FF2B5EF4-FFF2-40B4-BE49-F238E27FC236}">
              <a16:creationId xmlns:a16="http://schemas.microsoft.com/office/drawing/2014/main" id="{00000000-0008-0000-0500-00007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6" name="Conexão recta 69">
          <a:extLst>
            <a:ext uri="{FF2B5EF4-FFF2-40B4-BE49-F238E27FC236}">
              <a16:creationId xmlns:a16="http://schemas.microsoft.com/office/drawing/2014/main" id="{00000000-0008-0000-0500-00007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7" name="Conexão recta 70">
          <a:extLst>
            <a:ext uri="{FF2B5EF4-FFF2-40B4-BE49-F238E27FC236}">
              <a16:creationId xmlns:a16="http://schemas.microsoft.com/office/drawing/2014/main" id="{00000000-0008-0000-0500-00007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8" name="Conexão recta 71">
          <a:extLst>
            <a:ext uri="{FF2B5EF4-FFF2-40B4-BE49-F238E27FC236}">
              <a16:creationId xmlns:a16="http://schemas.microsoft.com/office/drawing/2014/main" id="{00000000-0008-0000-0500-00007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9" name="Conexão recta 72">
          <a:extLst>
            <a:ext uri="{FF2B5EF4-FFF2-40B4-BE49-F238E27FC236}">
              <a16:creationId xmlns:a16="http://schemas.microsoft.com/office/drawing/2014/main" id="{00000000-0008-0000-0500-00007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0" name="Conexão recta 74">
          <a:extLst>
            <a:ext uri="{FF2B5EF4-FFF2-40B4-BE49-F238E27FC236}">
              <a16:creationId xmlns:a16="http://schemas.microsoft.com/office/drawing/2014/main" id="{00000000-0008-0000-0500-00007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1" name="Conexão recta 521">
          <a:extLst>
            <a:ext uri="{FF2B5EF4-FFF2-40B4-BE49-F238E27FC236}">
              <a16:creationId xmlns:a16="http://schemas.microsoft.com/office/drawing/2014/main" id="{00000000-0008-0000-0500-00007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2" name="Conexão recta 522">
          <a:extLst>
            <a:ext uri="{FF2B5EF4-FFF2-40B4-BE49-F238E27FC236}">
              <a16:creationId xmlns:a16="http://schemas.microsoft.com/office/drawing/2014/main" id="{00000000-0008-0000-0500-00008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3" name="Conexão recta 523">
          <a:extLst>
            <a:ext uri="{FF2B5EF4-FFF2-40B4-BE49-F238E27FC236}">
              <a16:creationId xmlns:a16="http://schemas.microsoft.com/office/drawing/2014/main" id="{00000000-0008-0000-0500-00008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4" name="Conexão recta 524">
          <a:extLst>
            <a:ext uri="{FF2B5EF4-FFF2-40B4-BE49-F238E27FC236}">
              <a16:creationId xmlns:a16="http://schemas.microsoft.com/office/drawing/2014/main" id="{00000000-0008-0000-0500-00008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5" name="Conexão recta 525">
          <a:extLst>
            <a:ext uri="{FF2B5EF4-FFF2-40B4-BE49-F238E27FC236}">
              <a16:creationId xmlns:a16="http://schemas.microsoft.com/office/drawing/2014/main" id="{00000000-0008-0000-0500-00008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6" name="Conexão recta 526">
          <a:extLst>
            <a:ext uri="{FF2B5EF4-FFF2-40B4-BE49-F238E27FC236}">
              <a16:creationId xmlns:a16="http://schemas.microsoft.com/office/drawing/2014/main" id="{00000000-0008-0000-0500-00008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7" name="Conexão recta 12">
          <a:extLst>
            <a:ext uri="{FF2B5EF4-FFF2-40B4-BE49-F238E27FC236}">
              <a16:creationId xmlns:a16="http://schemas.microsoft.com/office/drawing/2014/main" id="{00000000-0008-0000-0500-00008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8" name="Conexão recta 14">
          <a:extLst>
            <a:ext uri="{FF2B5EF4-FFF2-40B4-BE49-F238E27FC236}">
              <a16:creationId xmlns:a16="http://schemas.microsoft.com/office/drawing/2014/main" id="{00000000-0008-0000-0500-00008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9" name="Conexão recta 24">
          <a:extLst>
            <a:ext uri="{FF2B5EF4-FFF2-40B4-BE49-F238E27FC236}">
              <a16:creationId xmlns:a16="http://schemas.microsoft.com/office/drawing/2014/main" id="{00000000-0008-0000-0500-00008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0" name="Conexão recta 16">
          <a:extLst>
            <a:ext uri="{FF2B5EF4-FFF2-40B4-BE49-F238E27FC236}">
              <a16:creationId xmlns:a16="http://schemas.microsoft.com/office/drawing/2014/main" id="{00000000-0008-0000-0500-00008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1" name="Conexão recta 22">
          <a:extLst>
            <a:ext uri="{FF2B5EF4-FFF2-40B4-BE49-F238E27FC236}">
              <a16:creationId xmlns:a16="http://schemas.microsoft.com/office/drawing/2014/main" id="{00000000-0008-0000-0500-00008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2" name="Conexão recta 532">
          <a:extLst>
            <a:ext uri="{FF2B5EF4-FFF2-40B4-BE49-F238E27FC236}">
              <a16:creationId xmlns:a16="http://schemas.microsoft.com/office/drawing/2014/main" id="{00000000-0008-0000-0500-00008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3" name="Conexão recta 533">
          <a:extLst>
            <a:ext uri="{FF2B5EF4-FFF2-40B4-BE49-F238E27FC236}">
              <a16:creationId xmlns:a16="http://schemas.microsoft.com/office/drawing/2014/main" id="{00000000-0008-0000-0500-00008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4" name="Conexão recta 534">
          <a:extLst>
            <a:ext uri="{FF2B5EF4-FFF2-40B4-BE49-F238E27FC236}">
              <a16:creationId xmlns:a16="http://schemas.microsoft.com/office/drawing/2014/main" id="{00000000-0008-0000-0500-00008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5" name="Conexão recta 535">
          <a:extLst>
            <a:ext uri="{FF2B5EF4-FFF2-40B4-BE49-F238E27FC236}">
              <a16:creationId xmlns:a16="http://schemas.microsoft.com/office/drawing/2014/main" id="{00000000-0008-0000-0500-00008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6" name="Conexão recta 536">
          <a:extLst>
            <a:ext uri="{FF2B5EF4-FFF2-40B4-BE49-F238E27FC236}">
              <a16:creationId xmlns:a16="http://schemas.microsoft.com/office/drawing/2014/main" id="{00000000-0008-0000-0500-00008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7" name="Conexão recta 537">
          <a:extLst>
            <a:ext uri="{FF2B5EF4-FFF2-40B4-BE49-F238E27FC236}">
              <a16:creationId xmlns:a16="http://schemas.microsoft.com/office/drawing/2014/main" id="{00000000-0008-0000-0500-00008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8" name="Conexão recta 541">
          <a:extLst>
            <a:ext uri="{FF2B5EF4-FFF2-40B4-BE49-F238E27FC236}">
              <a16:creationId xmlns:a16="http://schemas.microsoft.com/office/drawing/2014/main" id="{00000000-0008-0000-0500-00009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9" name="Conexão recta 542">
          <a:extLst>
            <a:ext uri="{FF2B5EF4-FFF2-40B4-BE49-F238E27FC236}">
              <a16:creationId xmlns:a16="http://schemas.microsoft.com/office/drawing/2014/main" id="{00000000-0008-0000-0500-00009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0" name="Conexão recta 543">
          <a:extLst>
            <a:ext uri="{FF2B5EF4-FFF2-40B4-BE49-F238E27FC236}">
              <a16:creationId xmlns:a16="http://schemas.microsoft.com/office/drawing/2014/main" id="{00000000-0008-0000-0500-00009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1" name="Conexão recta 544">
          <a:extLst>
            <a:ext uri="{FF2B5EF4-FFF2-40B4-BE49-F238E27FC236}">
              <a16:creationId xmlns:a16="http://schemas.microsoft.com/office/drawing/2014/main" id="{00000000-0008-0000-0500-00009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2" name="Conexão recta 545">
          <a:extLst>
            <a:ext uri="{FF2B5EF4-FFF2-40B4-BE49-F238E27FC236}">
              <a16:creationId xmlns:a16="http://schemas.microsoft.com/office/drawing/2014/main" id="{00000000-0008-0000-0500-00009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3" name="Conexão recta 546">
          <a:extLst>
            <a:ext uri="{FF2B5EF4-FFF2-40B4-BE49-F238E27FC236}">
              <a16:creationId xmlns:a16="http://schemas.microsoft.com/office/drawing/2014/main" id="{00000000-0008-0000-0500-00009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4" name="Conexão recta 12">
          <a:extLst>
            <a:ext uri="{FF2B5EF4-FFF2-40B4-BE49-F238E27FC236}">
              <a16:creationId xmlns:a16="http://schemas.microsoft.com/office/drawing/2014/main" id="{00000000-0008-0000-0500-00009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5" name="Conexão recta 14">
          <a:extLst>
            <a:ext uri="{FF2B5EF4-FFF2-40B4-BE49-F238E27FC236}">
              <a16:creationId xmlns:a16="http://schemas.microsoft.com/office/drawing/2014/main" id="{00000000-0008-0000-0500-00009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6" name="Conexão recta 24">
          <a:extLst>
            <a:ext uri="{FF2B5EF4-FFF2-40B4-BE49-F238E27FC236}">
              <a16:creationId xmlns:a16="http://schemas.microsoft.com/office/drawing/2014/main" id="{00000000-0008-0000-0500-00009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7" name="Conexão recta 16">
          <a:extLst>
            <a:ext uri="{FF2B5EF4-FFF2-40B4-BE49-F238E27FC236}">
              <a16:creationId xmlns:a16="http://schemas.microsoft.com/office/drawing/2014/main" id="{00000000-0008-0000-0500-00009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8" name="Conexão recta 22">
          <a:extLst>
            <a:ext uri="{FF2B5EF4-FFF2-40B4-BE49-F238E27FC236}">
              <a16:creationId xmlns:a16="http://schemas.microsoft.com/office/drawing/2014/main" id="{00000000-0008-0000-0500-00009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9" name="Conexão recta 552">
          <a:extLst>
            <a:ext uri="{FF2B5EF4-FFF2-40B4-BE49-F238E27FC236}">
              <a16:creationId xmlns:a16="http://schemas.microsoft.com/office/drawing/2014/main" id="{00000000-0008-0000-0500-00009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0" name="Conexão recta 553">
          <a:extLst>
            <a:ext uri="{FF2B5EF4-FFF2-40B4-BE49-F238E27FC236}">
              <a16:creationId xmlns:a16="http://schemas.microsoft.com/office/drawing/2014/main" id="{00000000-0008-0000-0500-00009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1" name="Conexão recta 554">
          <a:extLst>
            <a:ext uri="{FF2B5EF4-FFF2-40B4-BE49-F238E27FC236}">
              <a16:creationId xmlns:a16="http://schemas.microsoft.com/office/drawing/2014/main" id="{00000000-0008-0000-0500-00009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2" name="Conexão recta 555">
          <a:extLst>
            <a:ext uri="{FF2B5EF4-FFF2-40B4-BE49-F238E27FC236}">
              <a16:creationId xmlns:a16="http://schemas.microsoft.com/office/drawing/2014/main" id="{00000000-0008-0000-0500-00009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3" name="Conexão recta 556">
          <a:extLst>
            <a:ext uri="{FF2B5EF4-FFF2-40B4-BE49-F238E27FC236}">
              <a16:creationId xmlns:a16="http://schemas.microsoft.com/office/drawing/2014/main" id="{00000000-0008-0000-0500-00009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4" name="Conexão recta 557">
          <a:extLst>
            <a:ext uri="{FF2B5EF4-FFF2-40B4-BE49-F238E27FC236}">
              <a16:creationId xmlns:a16="http://schemas.microsoft.com/office/drawing/2014/main" id="{00000000-0008-0000-0500-0000A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5" name="Conexão recta 558">
          <a:extLst>
            <a:ext uri="{FF2B5EF4-FFF2-40B4-BE49-F238E27FC236}">
              <a16:creationId xmlns:a16="http://schemas.microsoft.com/office/drawing/2014/main" id="{00000000-0008-0000-0500-0000A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6" name="Conexão recta 559">
          <a:extLst>
            <a:ext uri="{FF2B5EF4-FFF2-40B4-BE49-F238E27FC236}">
              <a16:creationId xmlns:a16="http://schemas.microsoft.com/office/drawing/2014/main" id="{00000000-0008-0000-0500-0000A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7" name="Conexão recta 560">
          <a:extLst>
            <a:ext uri="{FF2B5EF4-FFF2-40B4-BE49-F238E27FC236}">
              <a16:creationId xmlns:a16="http://schemas.microsoft.com/office/drawing/2014/main" id="{00000000-0008-0000-0500-0000A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8" name="Conexão recta 561">
          <a:extLst>
            <a:ext uri="{FF2B5EF4-FFF2-40B4-BE49-F238E27FC236}">
              <a16:creationId xmlns:a16="http://schemas.microsoft.com/office/drawing/2014/main" id="{00000000-0008-0000-0500-0000A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9" name="Conexão recta 562">
          <a:extLst>
            <a:ext uri="{FF2B5EF4-FFF2-40B4-BE49-F238E27FC236}">
              <a16:creationId xmlns:a16="http://schemas.microsoft.com/office/drawing/2014/main" id="{00000000-0008-0000-0500-0000A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0" name="Conexão recta 563">
          <a:extLst>
            <a:ext uri="{FF2B5EF4-FFF2-40B4-BE49-F238E27FC236}">
              <a16:creationId xmlns:a16="http://schemas.microsoft.com/office/drawing/2014/main" id="{00000000-0008-0000-0500-0000A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1" name="Conexão recta 12">
          <a:extLst>
            <a:ext uri="{FF2B5EF4-FFF2-40B4-BE49-F238E27FC236}">
              <a16:creationId xmlns:a16="http://schemas.microsoft.com/office/drawing/2014/main" id="{00000000-0008-0000-0500-0000A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2" name="Conexão recta 14">
          <a:extLst>
            <a:ext uri="{FF2B5EF4-FFF2-40B4-BE49-F238E27FC236}">
              <a16:creationId xmlns:a16="http://schemas.microsoft.com/office/drawing/2014/main" id="{00000000-0008-0000-0500-0000A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3" name="Conexão recta 24">
          <a:extLst>
            <a:ext uri="{FF2B5EF4-FFF2-40B4-BE49-F238E27FC236}">
              <a16:creationId xmlns:a16="http://schemas.microsoft.com/office/drawing/2014/main" id="{00000000-0008-0000-0500-0000A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4" name="Conexão recta 16">
          <a:extLst>
            <a:ext uri="{FF2B5EF4-FFF2-40B4-BE49-F238E27FC236}">
              <a16:creationId xmlns:a16="http://schemas.microsoft.com/office/drawing/2014/main" id="{00000000-0008-0000-0500-0000A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5" name="Conexão recta 22">
          <a:extLst>
            <a:ext uri="{FF2B5EF4-FFF2-40B4-BE49-F238E27FC236}">
              <a16:creationId xmlns:a16="http://schemas.microsoft.com/office/drawing/2014/main" id="{00000000-0008-0000-0500-0000A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6" name="Conexão recta 569">
          <a:extLst>
            <a:ext uri="{FF2B5EF4-FFF2-40B4-BE49-F238E27FC236}">
              <a16:creationId xmlns:a16="http://schemas.microsoft.com/office/drawing/2014/main" id="{00000000-0008-0000-0500-0000A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7" name="Conexão recta 570">
          <a:extLst>
            <a:ext uri="{FF2B5EF4-FFF2-40B4-BE49-F238E27FC236}">
              <a16:creationId xmlns:a16="http://schemas.microsoft.com/office/drawing/2014/main" id="{00000000-0008-0000-0500-0000A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8" name="Conexão recta 571">
          <a:extLst>
            <a:ext uri="{FF2B5EF4-FFF2-40B4-BE49-F238E27FC236}">
              <a16:creationId xmlns:a16="http://schemas.microsoft.com/office/drawing/2014/main" id="{00000000-0008-0000-0500-0000A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9" name="Conexão recta 572">
          <a:extLst>
            <a:ext uri="{FF2B5EF4-FFF2-40B4-BE49-F238E27FC236}">
              <a16:creationId xmlns:a16="http://schemas.microsoft.com/office/drawing/2014/main" id="{00000000-0008-0000-0500-0000A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0" name="Conexão recta 521">
          <a:extLst>
            <a:ext uri="{FF2B5EF4-FFF2-40B4-BE49-F238E27FC236}">
              <a16:creationId xmlns:a16="http://schemas.microsoft.com/office/drawing/2014/main" id="{00000000-0008-0000-0500-0000B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1" name="Conexão recta 522">
          <a:extLst>
            <a:ext uri="{FF2B5EF4-FFF2-40B4-BE49-F238E27FC236}">
              <a16:creationId xmlns:a16="http://schemas.microsoft.com/office/drawing/2014/main" id="{00000000-0008-0000-0500-0000B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2" name="Conexão recta 523">
          <a:extLst>
            <a:ext uri="{FF2B5EF4-FFF2-40B4-BE49-F238E27FC236}">
              <a16:creationId xmlns:a16="http://schemas.microsoft.com/office/drawing/2014/main" id="{00000000-0008-0000-0500-0000B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3" name="Conexão recta 524">
          <a:extLst>
            <a:ext uri="{FF2B5EF4-FFF2-40B4-BE49-F238E27FC236}">
              <a16:creationId xmlns:a16="http://schemas.microsoft.com/office/drawing/2014/main" id="{00000000-0008-0000-0500-0000B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4" name="Conexão recta 525">
          <a:extLst>
            <a:ext uri="{FF2B5EF4-FFF2-40B4-BE49-F238E27FC236}">
              <a16:creationId xmlns:a16="http://schemas.microsoft.com/office/drawing/2014/main" id="{00000000-0008-0000-0500-0000B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5" name="Conexão recta 526">
          <a:extLst>
            <a:ext uri="{FF2B5EF4-FFF2-40B4-BE49-F238E27FC236}">
              <a16:creationId xmlns:a16="http://schemas.microsoft.com/office/drawing/2014/main" id="{00000000-0008-0000-0500-0000B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6" name="Conexão recta 12">
          <a:extLst>
            <a:ext uri="{FF2B5EF4-FFF2-40B4-BE49-F238E27FC236}">
              <a16:creationId xmlns:a16="http://schemas.microsoft.com/office/drawing/2014/main" id="{00000000-0008-0000-0500-0000B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7" name="Conexão recta 14">
          <a:extLst>
            <a:ext uri="{FF2B5EF4-FFF2-40B4-BE49-F238E27FC236}">
              <a16:creationId xmlns:a16="http://schemas.microsoft.com/office/drawing/2014/main" id="{00000000-0008-0000-0500-0000B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8" name="Conexão recta 24">
          <a:extLst>
            <a:ext uri="{FF2B5EF4-FFF2-40B4-BE49-F238E27FC236}">
              <a16:creationId xmlns:a16="http://schemas.microsoft.com/office/drawing/2014/main" id="{00000000-0008-0000-0500-0000B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9" name="Conexão recta 16">
          <a:extLst>
            <a:ext uri="{FF2B5EF4-FFF2-40B4-BE49-F238E27FC236}">
              <a16:creationId xmlns:a16="http://schemas.microsoft.com/office/drawing/2014/main" id="{00000000-0008-0000-0500-0000B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0" name="Conexão recta 22">
          <a:extLst>
            <a:ext uri="{FF2B5EF4-FFF2-40B4-BE49-F238E27FC236}">
              <a16:creationId xmlns:a16="http://schemas.microsoft.com/office/drawing/2014/main" id="{00000000-0008-0000-0500-0000B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1" name="Conexão recta 532">
          <a:extLst>
            <a:ext uri="{FF2B5EF4-FFF2-40B4-BE49-F238E27FC236}">
              <a16:creationId xmlns:a16="http://schemas.microsoft.com/office/drawing/2014/main" id="{00000000-0008-0000-0500-0000B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2" name="Conexão recta 533">
          <a:extLst>
            <a:ext uri="{FF2B5EF4-FFF2-40B4-BE49-F238E27FC236}">
              <a16:creationId xmlns:a16="http://schemas.microsoft.com/office/drawing/2014/main" id="{00000000-0008-0000-0500-0000B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3" name="Conexão recta 534">
          <a:extLst>
            <a:ext uri="{FF2B5EF4-FFF2-40B4-BE49-F238E27FC236}">
              <a16:creationId xmlns:a16="http://schemas.microsoft.com/office/drawing/2014/main" id="{00000000-0008-0000-0500-0000B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4" name="Conexão recta 535">
          <a:extLst>
            <a:ext uri="{FF2B5EF4-FFF2-40B4-BE49-F238E27FC236}">
              <a16:creationId xmlns:a16="http://schemas.microsoft.com/office/drawing/2014/main" id="{00000000-0008-0000-0500-0000B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5" name="Conexão recta 536">
          <a:extLst>
            <a:ext uri="{FF2B5EF4-FFF2-40B4-BE49-F238E27FC236}">
              <a16:creationId xmlns:a16="http://schemas.microsoft.com/office/drawing/2014/main" id="{00000000-0008-0000-0500-0000B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6" name="Conexão recta 537">
          <a:extLst>
            <a:ext uri="{FF2B5EF4-FFF2-40B4-BE49-F238E27FC236}">
              <a16:creationId xmlns:a16="http://schemas.microsoft.com/office/drawing/2014/main" id="{00000000-0008-0000-0500-0000C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7" name="Conexão recta 132">
          <a:extLst>
            <a:ext uri="{FF2B5EF4-FFF2-40B4-BE49-F238E27FC236}">
              <a16:creationId xmlns:a16="http://schemas.microsoft.com/office/drawing/2014/main" id="{00000000-0008-0000-0500-0000C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8" name="Conexão recta 133">
          <a:extLst>
            <a:ext uri="{FF2B5EF4-FFF2-40B4-BE49-F238E27FC236}">
              <a16:creationId xmlns:a16="http://schemas.microsoft.com/office/drawing/2014/main" id="{00000000-0008-0000-0500-0000C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9" name="Conexão recta 134">
          <a:extLst>
            <a:ext uri="{FF2B5EF4-FFF2-40B4-BE49-F238E27FC236}">
              <a16:creationId xmlns:a16="http://schemas.microsoft.com/office/drawing/2014/main" id="{00000000-0008-0000-0500-0000C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0" name="Conexão recta 135">
          <a:extLst>
            <a:ext uri="{FF2B5EF4-FFF2-40B4-BE49-F238E27FC236}">
              <a16:creationId xmlns:a16="http://schemas.microsoft.com/office/drawing/2014/main" id="{00000000-0008-0000-0500-0000C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1" name="Conexão recta 136">
          <a:extLst>
            <a:ext uri="{FF2B5EF4-FFF2-40B4-BE49-F238E27FC236}">
              <a16:creationId xmlns:a16="http://schemas.microsoft.com/office/drawing/2014/main" id="{00000000-0008-0000-0500-0000C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2" name="Conexão recta 12">
          <a:extLst>
            <a:ext uri="{FF2B5EF4-FFF2-40B4-BE49-F238E27FC236}">
              <a16:creationId xmlns:a16="http://schemas.microsoft.com/office/drawing/2014/main" id="{00000000-0008-0000-0500-0000C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3" name="Conexão recta 14">
          <a:extLst>
            <a:ext uri="{FF2B5EF4-FFF2-40B4-BE49-F238E27FC236}">
              <a16:creationId xmlns:a16="http://schemas.microsoft.com/office/drawing/2014/main" id="{00000000-0008-0000-0500-0000C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4" name="Conexão recta 24">
          <a:extLst>
            <a:ext uri="{FF2B5EF4-FFF2-40B4-BE49-F238E27FC236}">
              <a16:creationId xmlns:a16="http://schemas.microsoft.com/office/drawing/2014/main" id="{00000000-0008-0000-0500-0000C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5" name="Conexão recta 16">
          <a:extLst>
            <a:ext uri="{FF2B5EF4-FFF2-40B4-BE49-F238E27FC236}">
              <a16:creationId xmlns:a16="http://schemas.microsoft.com/office/drawing/2014/main" id="{00000000-0008-0000-0500-0000C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6" name="Conexão recta 22">
          <a:extLst>
            <a:ext uri="{FF2B5EF4-FFF2-40B4-BE49-F238E27FC236}">
              <a16:creationId xmlns:a16="http://schemas.microsoft.com/office/drawing/2014/main" id="{00000000-0008-0000-0500-0000C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7" name="Conexão recta 18">
          <a:extLst>
            <a:ext uri="{FF2B5EF4-FFF2-40B4-BE49-F238E27FC236}">
              <a16:creationId xmlns:a16="http://schemas.microsoft.com/office/drawing/2014/main" id="{00000000-0008-0000-0500-0000C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8" name="Conexão recta 12">
          <a:extLst>
            <a:ext uri="{FF2B5EF4-FFF2-40B4-BE49-F238E27FC236}">
              <a16:creationId xmlns:a16="http://schemas.microsoft.com/office/drawing/2014/main" id="{00000000-0008-0000-0500-0000C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9" name="Conexão recta 14">
          <a:extLst>
            <a:ext uri="{FF2B5EF4-FFF2-40B4-BE49-F238E27FC236}">
              <a16:creationId xmlns:a16="http://schemas.microsoft.com/office/drawing/2014/main" id="{00000000-0008-0000-0500-0000C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0" name="Conexão recta 148">
          <a:extLst>
            <a:ext uri="{FF2B5EF4-FFF2-40B4-BE49-F238E27FC236}">
              <a16:creationId xmlns:a16="http://schemas.microsoft.com/office/drawing/2014/main" id="{00000000-0008-0000-0500-0000C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1" name="Conexão recta 16">
          <a:extLst>
            <a:ext uri="{FF2B5EF4-FFF2-40B4-BE49-F238E27FC236}">
              <a16:creationId xmlns:a16="http://schemas.microsoft.com/office/drawing/2014/main" id="{00000000-0008-0000-0500-0000C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2" name="Conexão recta 22">
          <a:extLst>
            <a:ext uri="{FF2B5EF4-FFF2-40B4-BE49-F238E27FC236}">
              <a16:creationId xmlns:a16="http://schemas.microsoft.com/office/drawing/2014/main" id="{00000000-0008-0000-0500-0000D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3" name="Conexão recta 35">
          <a:extLst>
            <a:ext uri="{FF2B5EF4-FFF2-40B4-BE49-F238E27FC236}">
              <a16:creationId xmlns:a16="http://schemas.microsoft.com/office/drawing/2014/main" id="{00000000-0008-0000-0500-0000D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4" name="Conexão recta 36">
          <a:extLst>
            <a:ext uri="{FF2B5EF4-FFF2-40B4-BE49-F238E27FC236}">
              <a16:creationId xmlns:a16="http://schemas.microsoft.com/office/drawing/2014/main" id="{00000000-0008-0000-0500-0000D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5" name="Conexão recta 37">
          <a:extLst>
            <a:ext uri="{FF2B5EF4-FFF2-40B4-BE49-F238E27FC236}">
              <a16:creationId xmlns:a16="http://schemas.microsoft.com/office/drawing/2014/main" id="{00000000-0008-0000-0500-0000D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6" name="Conexão recta 38">
          <a:extLst>
            <a:ext uri="{FF2B5EF4-FFF2-40B4-BE49-F238E27FC236}">
              <a16:creationId xmlns:a16="http://schemas.microsoft.com/office/drawing/2014/main" id="{00000000-0008-0000-0500-0000D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7" name="Conexão recta 41">
          <a:extLst>
            <a:ext uri="{FF2B5EF4-FFF2-40B4-BE49-F238E27FC236}">
              <a16:creationId xmlns:a16="http://schemas.microsoft.com/office/drawing/2014/main" id="{00000000-0008-0000-0500-0000D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8" name="Conexão recta 42">
          <a:extLst>
            <a:ext uri="{FF2B5EF4-FFF2-40B4-BE49-F238E27FC236}">
              <a16:creationId xmlns:a16="http://schemas.microsoft.com/office/drawing/2014/main" id="{00000000-0008-0000-0500-0000D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9" name="Conexão recta 44">
          <a:extLst>
            <a:ext uri="{FF2B5EF4-FFF2-40B4-BE49-F238E27FC236}">
              <a16:creationId xmlns:a16="http://schemas.microsoft.com/office/drawing/2014/main" id="{00000000-0008-0000-0500-0000D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0" name="Conexão recta 45">
          <a:extLst>
            <a:ext uri="{FF2B5EF4-FFF2-40B4-BE49-F238E27FC236}">
              <a16:creationId xmlns:a16="http://schemas.microsoft.com/office/drawing/2014/main" id="{00000000-0008-0000-0500-0000D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1" name="Conexão recta 46">
          <a:extLst>
            <a:ext uri="{FF2B5EF4-FFF2-40B4-BE49-F238E27FC236}">
              <a16:creationId xmlns:a16="http://schemas.microsoft.com/office/drawing/2014/main" id="{00000000-0008-0000-0500-0000D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2" name="Conexão recta 47">
          <a:extLst>
            <a:ext uri="{FF2B5EF4-FFF2-40B4-BE49-F238E27FC236}">
              <a16:creationId xmlns:a16="http://schemas.microsoft.com/office/drawing/2014/main" id="{00000000-0008-0000-0500-0000D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3" name="Conexão recta 48">
          <a:extLst>
            <a:ext uri="{FF2B5EF4-FFF2-40B4-BE49-F238E27FC236}">
              <a16:creationId xmlns:a16="http://schemas.microsoft.com/office/drawing/2014/main" id="{00000000-0008-0000-0500-0000D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4" name="Conexão recta 49">
          <a:extLst>
            <a:ext uri="{FF2B5EF4-FFF2-40B4-BE49-F238E27FC236}">
              <a16:creationId xmlns:a16="http://schemas.microsoft.com/office/drawing/2014/main" id="{00000000-0008-0000-0500-0000D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5" name="Conexão recta 12">
          <a:extLst>
            <a:ext uri="{FF2B5EF4-FFF2-40B4-BE49-F238E27FC236}">
              <a16:creationId xmlns:a16="http://schemas.microsoft.com/office/drawing/2014/main" id="{00000000-0008-0000-0500-0000D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6" name="Conexão recta 14">
          <a:extLst>
            <a:ext uri="{FF2B5EF4-FFF2-40B4-BE49-F238E27FC236}">
              <a16:creationId xmlns:a16="http://schemas.microsoft.com/office/drawing/2014/main" id="{00000000-0008-0000-0500-0000D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7" name="Conexão recta 24">
          <a:extLst>
            <a:ext uri="{FF2B5EF4-FFF2-40B4-BE49-F238E27FC236}">
              <a16:creationId xmlns:a16="http://schemas.microsoft.com/office/drawing/2014/main" id="{00000000-0008-0000-0500-0000D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8" name="Conexão recta 16">
          <a:extLst>
            <a:ext uri="{FF2B5EF4-FFF2-40B4-BE49-F238E27FC236}">
              <a16:creationId xmlns:a16="http://schemas.microsoft.com/office/drawing/2014/main" id="{00000000-0008-0000-0500-0000E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9" name="Conexão recta 22">
          <a:extLst>
            <a:ext uri="{FF2B5EF4-FFF2-40B4-BE49-F238E27FC236}">
              <a16:creationId xmlns:a16="http://schemas.microsoft.com/office/drawing/2014/main" id="{00000000-0008-0000-0500-0000E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0" name="Conexão recta 55">
          <a:extLst>
            <a:ext uri="{FF2B5EF4-FFF2-40B4-BE49-F238E27FC236}">
              <a16:creationId xmlns:a16="http://schemas.microsoft.com/office/drawing/2014/main" id="{00000000-0008-0000-0500-0000E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1" name="Conexão recta 56">
          <a:extLst>
            <a:ext uri="{FF2B5EF4-FFF2-40B4-BE49-F238E27FC236}">
              <a16:creationId xmlns:a16="http://schemas.microsoft.com/office/drawing/2014/main" id="{00000000-0008-0000-0500-0000E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2" name="Conexão recta 57">
          <a:extLst>
            <a:ext uri="{FF2B5EF4-FFF2-40B4-BE49-F238E27FC236}">
              <a16:creationId xmlns:a16="http://schemas.microsoft.com/office/drawing/2014/main" id="{00000000-0008-0000-0500-0000E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3" name="Conexão recta 58">
          <a:extLst>
            <a:ext uri="{FF2B5EF4-FFF2-40B4-BE49-F238E27FC236}">
              <a16:creationId xmlns:a16="http://schemas.microsoft.com/office/drawing/2014/main" id="{00000000-0008-0000-0500-0000E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4" name="Conexão recta 61">
          <a:extLst>
            <a:ext uri="{FF2B5EF4-FFF2-40B4-BE49-F238E27FC236}">
              <a16:creationId xmlns:a16="http://schemas.microsoft.com/office/drawing/2014/main" id="{00000000-0008-0000-0500-0000E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5" name="Conexão recta 62">
          <a:extLst>
            <a:ext uri="{FF2B5EF4-FFF2-40B4-BE49-F238E27FC236}">
              <a16:creationId xmlns:a16="http://schemas.microsoft.com/office/drawing/2014/main" id="{00000000-0008-0000-0500-0000E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6" name="Conexão recta 63">
          <a:extLst>
            <a:ext uri="{FF2B5EF4-FFF2-40B4-BE49-F238E27FC236}">
              <a16:creationId xmlns:a16="http://schemas.microsoft.com/office/drawing/2014/main" id="{00000000-0008-0000-0500-0000E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7" name="Conexão recta 64">
          <a:extLst>
            <a:ext uri="{FF2B5EF4-FFF2-40B4-BE49-F238E27FC236}">
              <a16:creationId xmlns:a16="http://schemas.microsoft.com/office/drawing/2014/main" id="{00000000-0008-0000-0500-0000E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8" name="Conexão recta 65">
          <a:extLst>
            <a:ext uri="{FF2B5EF4-FFF2-40B4-BE49-F238E27FC236}">
              <a16:creationId xmlns:a16="http://schemas.microsoft.com/office/drawing/2014/main" id="{00000000-0008-0000-0500-0000E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9" name="Conexão recta 60">
          <a:extLst>
            <a:ext uri="{FF2B5EF4-FFF2-40B4-BE49-F238E27FC236}">
              <a16:creationId xmlns:a16="http://schemas.microsoft.com/office/drawing/2014/main" id="{00000000-0008-0000-0500-0000E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0" name="Conexão recta 68">
          <a:extLst>
            <a:ext uri="{FF2B5EF4-FFF2-40B4-BE49-F238E27FC236}">
              <a16:creationId xmlns:a16="http://schemas.microsoft.com/office/drawing/2014/main" id="{00000000-0008-0000-0500-0000E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1" name="Conexão recta 69">
          <a:extLst>
            <a:ext uri="{FF2B5EF4-FFF2-40B4-BE49-F238E27FC236}">
              <a16:creationId xmlns:a16="http://schemas.microsoft.com/office/drawing/2014/main" id="{00000000-0008-0000-0500-0000E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2" name="Conexão recta 70">
          <a:extLst>
            <a:ext uri="{FF2B5EF4-FFF2-40B4-BE49-F238E27FC236}">
              <a16:creationId xmlns:a16="http://schemas.microsoft.com/office/drawing/2014/main" id="{00000000-0008-0000-0500-0000E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3" name="Conexão recta 71">
          <a:extLst>
            <a:ext uri="{FF2B5EF4-FFF2-40B4-BE49-F238E27FC236}">
              <a16:creationId xmlns:a16="http://schemas.microsoft.com/office/drawing/2014/main" id="{00000000-0008-0000-0500-0000E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4" name="Conexão recta 72">
          <a:extLst>
            <a:ext uri="{FF2B5EF4-FFF2-40B4-BE49-F238E27FC236}">
              <a16:creationId xmlns:a16="http://schemas.microsoft.com/office/drawing/2014/main" id="{00000000-0008-0000-0500-0000F0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5" name="Conexão recta 74">
          <a:extLst>
            <a:ext uri="{FF2B5EF4-FFF2-40B4-BE49-F238E27FC236}">
              <a16:creationId xmlns:a16="http://schemas.microsoft.com/office/drawing/2014/main" id="{00000000-0008-0000-0500-0000F1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6" name="Conexão recta 521">
          <a:extLst>
            <a:ext uri="{FF2B5EF4-FFF2-40B4-BE49-F238E27FC236}">
              <a16:creationId xmlns:a16="http://schemas.microsoft.com/office/drawing/2014/main" id="{00000000-0008-0000-0500-0000F2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7" name="Conexão recta 522">
          <a:extLst>
            <a:ext uri="{FF2B5EF4-FFF2-40B4-BE49-F238E27FC236}">
              <a16:creationId xmlns:a16="http://schemas.microsoft.com/office/drawing/2014/main" id="{00000000-0008-0000-0500-0000F3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8" name="Conexão recta 523">
          <a:extLst>
            <a:ext uri="{FF2B5EF4-FFF2-40B4-BE49-F238E27FC236}">
              <a16:creationId xmlns:a16="http://schemas.microsoft.com/office/drawing/2014/main" id="{00000000-0008-0000-0500-0000F4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9" name="Conexão recta 524">
          <a:extLst>
            <a:ext uri="{FF2B5EF4-FFF2-40B4-BE49-F238E27FC236}">
              <a16:creationId xmlns:a16="http://schemas.microsoft.com/office/drawing/2014/main" id="{00000000-0008-0000-0500-0000F5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0" name="Conexão recta 525">
          <a:extLst>
            <a:ext uri="{FF2B5EF4-FFF2-40B4-BE49-F238E27FC236}">
              <a16:creationId xmlns:a16="http://schemas.microsoft.com/office/drawing/2014/main" id="{00000000-0008-0000-0500-0000F6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1" name="Conexão recta 526">
          <a:extLst>
            <a:ext uri="{FF2B5EF4-FFF2-40B4-BE49-F238E27FC236}">
              <a16:creationId xmlns:a16="http://schemas.microsoft.com/office/drawing/2014/main" id="{00000000-0008-0000-0500-0000F7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2" name="Conexão recta 12">
          <a:extLst>
            <a:ext uri="{FF2B5EF4-FFF2-40B4-BE49-F238E27FC236}">
              <a16:creationId xmlns:a16="http://schemas.microsoft.com/office/drawing/2014/main" id="{00000000-0008-0000-0500-0000F8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3" name="Conexão recta 14">
          <a:extLst>
            <a:ext uri="{FF2B5EF4-FFF2-40B4-BE49-F238E27FC236}">
              <a16:creationId xmlns:a16="http://schemas.microsoft.com/office/drawing/2014/main" id="{00000000-0008-0000-0500-0000F9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4" name="Conexão recta 24">
          <a:extLst>
            <a:ext uri="{FF2B5EF4-FFF2-40B4-BE49-F238E27FC236}">
              <a16:creationId xmlns:a16="http://schemas.microsoft.com/office/drawing/2014/main" id="{00000000-0008-0000-0500-0000FA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5" name="Conexão recta 16">
          <a:extLst>
            <a:ext uri="{FF2B5EF4-FFF2-40B4-BE49-F238E27FC236}">
              <a16:creationId xmlns:a16="http://schemas.microsoft.com/office/drawing/2014/main" id="{00000000-0008-0000-0500-0000FB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6" name="Conexão recta 22">
          <a:extLst>
            <a:ext uri="{FF2B5EF4-FFF2-40B4-BE49-F238E27FC236}">
              <a16:creationId xmlns:a16="http://schemas.microsoft.com/office/drawing/2014/main" id="{00000000-0008-0000-0500-0000FC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7" name="Conexão recta 532">
          <a:extLst>
            <a:ext uri="{FF2B5EF4-FFF2-40B4-BE49-F238E27FC236}">
              <a16:creationId xmlns:a16="http://schemas.microsoft.com/office/drawing/2014/main" id="{00000000-0008-0000-0500-0000FD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8" name="Conexão recta 533">
          <a:extLst>
            <a:ext uri="{FF2B5EF4-FFF2-40B4-BE49-F238E27FC236}">
              <a16:creationId xmlns:a16="http://schemas.microsoft.com/office/drawing/2014/main" id="{00000000-0008-0000-0500-0000FE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9" name="Conexão recta 534">
          <a:extLst>
            <a:ext uri="{FF2B5EF4-FFF2-40B4-BE49-F238E27FC236}">
              <a16:creationId xmlns:a16="http://schemas.microsoft.com/office/drawing/2014/main" id="{00000000-0008-0000-0500-0000FF0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0" name="Conexão recta 535">
          <a:extLst>
            <a:ext uri="{FF2B5EF4-FFF2-40B4-BE49-F238E27FC236}">
              <a16:creationId xmlns:a16="http://schemas.microsoft.com/office/drawing/2014/main" id="{00000000-0008-0000-0500-00000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1" name="Conexão recta 536">
          <a:extLst>
            <a:ext uri="{FF2B5EF4-FFF2-40B4-BE49-F238E27FC236}">
              <a16:creationId xmlns:a16="http://schemas.microsoft.com/office/drawing/2014/main" id="{00000000-0008-0000-0500-00000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2" name="Conexão recta 537">
          <a:extLst>
            <a:ext uri="{FF2B5EF4-FFF2-40B4-BE49-F238E27FC236}">
              <a16:creationId xmlns:a16="http://schemas.microsoft.com/office/drawing/2014/main" id="{00000000-0008-0000-0500-00000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3" name="Conexão recta 541">
          <a:extLst>
            <a:ext uri="{FF2B5EF4-FFF2-40B4-BE49-F238E27FC236}">
              <a16:creationId xmlns:a16="http://schemas.microsoft.com/office/drawing/2014/main" id="{00000000-0008-0000-0500-00000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4" name="Conexão recta 542">
          <a:extLst>
            <a:ext uri="{FF2B5EF4-FFF2-40B4-BE49-F238E27FC236}">
              <a16:creationId xmlns:a16="http://schemas.microsoft.com/office/drawing/2014/main" id="{00000000-0008-0000-0500-00000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5" name="Conexão recta 543">
          <a:extLst>
            <a:ext uri="{FF2B5EF4-FFF2-40B4-BE49-F238E27FC236}">
              <a16:creationId xmlns:a16="http://schemas.microsoft.com/office/drawing/2014/main" id="{00000000-0008-0000-0500-00000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6" name="Conexão recta 544">
          <a:extLst>
            <a:ext uri="{FF2B5EF4-FFF2-40B4-BE49-F238E27FC236}">
              <a16:creationId xmlns:a16="http://schemas.microsoft.com/office/drawing/2014/main" id="{00000000-0008-0000-0500-00000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7" name="Conexão recta 545">
          <a:extLst>
            <a:ext uri="{FF2B5EF4-FFF2-40B4-BE49-F238E27FC236}">
              <a16:creationId xmlns:a16="http://schemas.microsoft.com/office/drawing/2014/main" id="{00000000-0008-0000-0500-00000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8" name="Conexão recta 546">
          <a:extLst>
            <a:ext uri="{FF2B5EF4-FFF2-40B4-BE49-F238E27FC236}">
              <a16:creationId xmlns:a16="http://schemas.microsoft.com/office/drawing/2014/main" id="{00000000-0008-0000-0500-00000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9" name="Conexão recta 12">
          <a:extLst>
            <a:ext uri="{FF2B5EF4-FFF2-40B4-BE49-F238E27FC236}">
              <a16:creationId xmlns:a16="http://schemas.microsoft.com/office/drawing/2014/main" id="{00000000-0008-0000-0500-00000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0" name="Conexão recta 14">
          <a:extLst>
            <a:ext uri="{FF2B5EF4-FFF2-40B4-BE49-F238E27FC236}">
              <a16:creationId xmlns:a16="http://schemas.microsoft.com/office/drawing/2014/main" id="{00000000-0008-0000-0500-00000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1" name="Conexão recta 24">
          <a:extLst>
            <a:ext uri="{FF2B5EF4-FFF2-40B4-BE49-F238E27FC236}">
              <a16:creationId xmlns:a16="http://schemas.microsoft.com/office/drawing/2014/main" id="{00000000-0008-0000-0500-00000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2" name="Conexão recta 16">
          <a:extLst>
            <a:ext uri="{FF2B5EF4-FFF2-40B4-BE49-F238E27FC236}">
              <a16:creationId xmlns:a16="http://schemas.microsoft.com/office/drawing/2014/main" id="{00000000-0008-0000-0500-00000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3" name="Conexão recta 22">
          <a:extLst>
            <a:ext uri="{FF2B5EF4-FFF2-40B4-BE49-F238E27FC236}">
              <a16:creationId xmlns:a16="http://schemas.microsoft.com/office/drawing/2014/main" id="{00000000-0008-0000-0500-00000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4" name="Conexão recta 552">
          <a:extLst>
            <a:ext uri="{FF2B5EF4-FFF2-40B4-BE49-F238E27FC236}">
              <a16:creationId xmlns:a16="http://schemas.microsoft.com/office/drawing/2014/main" id="{00000000-0008-0000-0500-00000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5" name="Conexão recta 553">
          <a:extLst>
            <a:ext uri="{FF2B5EF4-FFF2-40B4-BE49-F238E27FC236}">
              <a16:creationId xmlns:a16="http://schemas.microsoft.com/office/drawing/2014/main" id="{00000000-0008-0000-0500-00000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6" name="Conexão recta 554">
          <a:extLst>
            <a:ext uri="{FF2B5EF4-FFF2-40B4-BE49-F238E27FC236}">
              <a16:creationId xmlns:a16="http://schemas.microsoft.com/office/drawing/2014/main" id="{00000000-0008-0000-0500-00001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7" name="Conexão recta 555">
          <a:extLst>
            <a:ext uri="{FF2B5EF4-FFF2-40B4-BE49-F238E27FC236}">
              <a16:creationId xmlns:a16="http://schemas.microsoft.com/office/drawing/2014/main" id="{00000000-0008-0000-0500-00001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8" name="Conexão recta 556">
          <a:extLst>
            <a:ext uri="{FF2B5EF4-FFF2-40B4-BE49-F238E27FC236}">
              <a16:creationId xmlns:a16="http://schemas.microsoft.com/office/drawing/2014/main" id="{00000000-0008-0000-0500-00001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9" name="Conexão recta 557">
          <a:extLst>
            <a:ext uri="{FF2B5EF4-FFF2-40B4-BE49-F238E27FC236}">
              <a16:creationId xmlns:a16="http://schemas.microsoft.com/office/drawing/2014/main" id="{00000000-0008-0000-0500-00001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0" name="Conexão recta 558">
          <a:extLst>
            <a:ext uri="{FF2B5EF4-FFF2-40B4-BE49-F238E27FC236}">
              <a16:creationId xmlns:a16="http://schemas.microsoft.com/office/drawing/2014/main" id="{00000000-0008-0000-0500-00001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1" name="Conexão recta 559">
          <a:extLst>
            <a:ext uri="{FF2B5EF4-FFF2-40B4-BE49-F238E27FC236}">
              <a16:creationId xmlns:a16="http://schemas.microsoft.com/office/drawing/2014/main" id="{00000000-0008-0000-0500-00001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2" name="Conexão recta 560">
          <a:extLst>
            <a:ext uri="{FF2B5EF4-FFF2-40B4-BE49-F238E27FC236}">
              <a16:creationId xmlns:a16="http://schemas.microsoft.com/office/drawing/2014/main" id="{00000000-0008-0000-0500-00001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3" name="Conexão recta 561">
          <a:extLst>
            <a:ext uri="{FF2B5EF4-FFF2-40B4-BE49-F238E27FC236}">
              <a16:creationId xmlns:a16="http://schemas.microsoft.com/office/drawing/2014/main" id="{00000000-0008-0000-0500-00001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4" name="Conexão recta 562">
          <a:extLst>
            <a:ext uri="{FF2B5EF4-FFF2-40B4-BE49-F238E27FC236}">
              <a16:creationId xmlns:a16="http://schemas.microsoft.com/office/drawing/2014/main" id="{00000000-0008-0000-0500-00001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5" name="Conexão recta 563">
          <a:extLst>
            <a:ext uri="{FF2B5EF4-FFF2-40B4-BE49-F238E27FC236}">
              <a16:creationId xmlns:a16="http://schemas.microsoft.com/office/drawing/2014/main" id="{00000000-0008-0000-0500-00001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6" name="Conexão recta 12">
          <a:extLst>
            <a:ext uri="{FF2B5EF4-FFF2-40B4-BE49-F238E27FC236}">
              <a16:creationId xmlns:a16="http://schemas.microsoft.com/office/drawing/2014/main" id="{00000000-0008-0000-0500-00001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7" name="Conexão recta 14">
          <a:extLst>
            <a:ext uri="{FF2B5EF4-FFF2-40B4-BE49-F238E27FC236}">
              <a16:creationId xmlns:a16="http://schemas.microsoft.com/office/drawing/2014/main" id="{00000000-0008-0000-0500-00001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8" name="Conexão recta 24">
          <a:extLst>
            <a:ext uri="{FF2B5EF4-FFF2-40B4-BE49-F238E27FC236}">
              <a16:creationId xmlns:a16="http://schemas.microsoft.com/office/drawing/2014/main" id="{00000000-0008-0000-0500-00001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9" name="Conexão recta 16">
          <a:extLst>
            <a:ext uri="{FF2B5EF4-FFF2-40B4-BE49-F238E27FC236}">
              <a16:creationId xmlns:a16="http://schemas.microsoft.com/office/drawing/2014/main" id="{00000000-0008-0000-0500-00001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0" name="Conexão recta 22">
          <a:extLst>
            <a:ext uri="{FF2B5EF4-FFF2-40B4-BE49-F238E27FC236}">
              <a16:creationId xmlns:a16="http://schemas.microsoft.com/office/drawing/2014/main" id="{00000000-0008-0000-0500-00001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1" name="Conexão recta 569">
          <a:extLst>
            <a:ext uri="{FF2B5EF4-FFF2-40B4-BE49-F238E27FC236}">
              <a16:creationId xmlns:a16="http://schemas.microsoft.com/office/drawing/2014/main" id="{00000000-0008-0000-0500-00001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2" name="Conexão recta 570">
          <a:extLst>
            <a:ext uri="{FF2B5EF4-FFF2-40B4-BE49-F238E27FC236}">
              <a16:creationId xmlns:a16="http://schemas.microsoft.com/office/drawing/2014/main" id="{00000000-0008-0000-0500-00002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3" name="Conexão recta 571">
          <a:extLst>
            <a:ext uri="{FF2B5EF4-FFF2-40B4-BE49-F238E27FC236}">
              <a16:creationId xmlns:a16="http://schemas.microsoft.com/office/drawing/2014/main" id="{00000000-0008-0000-0500-00002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4" name="Conexão recta 572">
          <a:extLst>
            <a:ext uri="{FF2B5EF4-FFF2-40B4-BE49-F238E27FC236}">
              <a16:creationId xmlns:a16="http://schemas.microsoft.com/office/drawing/2014/main" id="{00000000-0008-0000-0500-00002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5" name="Conexão recta 521">
          <a:extLst>
            <a:ext uri="{FF2B5EF4-FFF2-40B4-BE49-F238E27FC236}">
              <a16:creationId xmlns:a16="http://schemas.microsoft.com/office/drawing/2014/main" id="{00000000-0008-0000-0500-00002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6" name="Conexão recta 522">
          <a:extLst>
            <a:ext uri="{FF2B5EF4-FFF2-40B4-BE49-F238E27FC236}">
              <a16:creationId xmlns:a16="http://schemas.microsoft.com/office/drawing/2014/main" id="{00000000-0008-0000-0500-00002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7" name="Conexão recta 523">
          <a:extLst>
            <a:ext uri="{FF2B5EF4-FFF2-40B4-BE49-F238E27FC236}">
              <a16:creationId xmlns:a16="http://schemas.microsoft.com/office/drawing/2014/main" id="{00000000-0008-0000-0500-00002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8" name="Conexão recta 524">
          <a:extLst>
            <a:ext uri="{FF2B5EF4-FFF2-40B4-BE49-F238E27FC236}">
              <a16:creationId xmlns:a16="http://schemas.microsoft.com/office/drawing/2014/main" id="{00000000-0008-0000-0500-00002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9" name="Conexão recta 525">
          <a:extLst>
            <a:ext uri="{FF2B5EF4-FFF2-40B4-BE49-F238E27FC236}">
              <a16:creationId xmlns:a16="http://schemas.microsoft.com/office/drawing/2014/main" id="{00000000-0008-0000-0500-00002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0" name="Conexão recta 526">
          <a:extLst>
            <a:ext uri="{FF2B5EF4-FFF2-40B4-BE49-F238E27FC236}">
              <a16:creationId xmlns:a16="http://schemas.microsoft.com/office/drawing/2014/main" id="{00000000-0008-0000-0500-00002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1" name="Conexão recta 12">
          <a:extLst>
            <a:ext uri="{FF2B5EF4-FFF2-40B4-BE49-F238E27FC236}">
              <a16:creationId xmlns:a16="http://schemas.microsoft.com/office/drawing/2014/main" id="{00000000-0008-0000-0500-00002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2" name="Conexão recta 14">
          <a:extLst>
            <a:ext uri="{FF2B5EF4-FFF2-40B4-BE49-F238E27FC236}">
              <a16:creationId xmlns:a16="http://schemas.microsoft.com/office/drawing/2014/main" id="{00000000-0008-0000-0500-00002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3" name="Conexão recta 24">
          <a:extLst>
            <a:ext uri="{FF2B5EF4-FFF2-40B4-BE49-F238E27FC236}">
              <a16:creationId xmlns:a16="http://schemas.microsoft.com/office/drawing/2014/main" id="{00000000-0008-0000-0500-00002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4" name="Conexão recta 16">
          <a:extLst>
            <a:ext uri="{FF2B5EF4-FFF2-40B4-BE49-F238E27FC236}">
              <a16:creationId xmlns:a16="http://schemas.microsoft.com/office/drawing/2014/main" id="{00000000-0008-0000-0500-00002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5" name="Conexão recta 22">
          <a:extLst>
            <a:ext uri="{FF2B5EF4-FFF2-40B4-BE49-F238E27FC236}">
              <a16:creationId xmlns:a16="http://schemas.microsoft.com/office/drawing/2014/main" id="{00000000-0008-0000-0500-00002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6" name="Conexão recta 532">
          <a:extLst>
            <a:ext uri="{FF2B5EF4-FFF2-40B4-BE49-F238E27FC236}">
              <a16:creationId xmlns:a16="http://schemas.microsoft.com/office/drawing/2014/main" id="{00000000-0008-0000-0500-00002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7" name="Conexão recta 533">
          <a:extLst>
            <a:ext uri="{FF2B5EF4-FFF2-40B4-BE49-F238E27FC236}">
              <a16:creationId xmlns:a16="http://schemas.microsoft.com/office/drawing/2014/main" id="{00000000-0008-0000-0500-00002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8" name="Conexão recta 534">
          <a:extLst>
            <a:ext uri="{FF2B5EF4-FFF2-40B4-BE49-F238E27FC236}">
              <a16:creationId xmlns:a16="http://schemas.microsoft.com/office/drawing/2014/main" id="{00000000-0008-0000-0500-00003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9" name="Conexão recta 535">
          <a:extLst>
            <a:ext uri="{FF2B5EF4-FFF2-40B4-BE49-F238E27FC236}">
              <a16:creationId xmlns:a16="http://schemas.microsoft.com/office/drawing/2014/main" id="{00000000-0008-0000-0500-00003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0" name="Conexão recta 536">
          <a:extLst>
            <a:ext uri="{FF2B5EF4-FFF2-40B4-BE49-F238E27FC236}">
              <a16:creationId xmlns:a16="http://schemas.microsoft.com/office/drawing/2014/main" id="{00000000-0008-0000-0500-00003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1" name="Conexão recta 537">
          <a:extLst>
            <a:ext uri="{FF2B5EF4-FFF2-40B4-BE49-F238E27FC236}">
              <a16:creationId xmlns:a16="http://schemas.microsoft.com/office/drawing/2014/main" id="{00000000-0008-0000-0500-00003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2" name="Conexão recta 12">
          <a:extLst>
            <a:ext uri="{FF2B5EF4-FFF2-40B4-BE49-F238E27FC236}">
              <a16:creationId xmlns:a16="http://schemas.microsoft.com/office/drawing/2014/main" id="{00000000-0008-0000-0500-00003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3" name="Conexão recta 14">
          <a:extLst>
            <a:ext uri="{FF2B5EF4-FFF2-40B4-BE49-F238E27FC236}">
              <a16:creationId xmlns:a16="http://schemas.microsoft.com/office/drawing/2014/main" id="{00000000-0008-0000-0500-00003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4" name="Conexão recta 24">
          <a:extLst>
            <a:ext uri="{FF2B5EF4-FFF2-40B4-BE49-F238E27FC236}">
              <a16:creationId xmlns:a16="http://schemas.microsoft.com/office/drawing/2014/main" id="{00000000-0008-0000-0500-00003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5" name="Conexão recta 16">
          <a:extLst>
            <a:ext uri="{FF2B5EF4-FFF2-40B4-BE49-F238E27FC236}">
              <a16:creationId xmlns:a16="http://schemas.microsoft.com/office/drawing/2014/main" id="{00000000-0008-0000-0500-00003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6" name="Conexão recta 22">
          <a:extLst>
            <a:ext uri="{FF2B5EF4-FFF2-40B4-BE49-F238E27FC236}">
              <a16:creationId xmlns:a16="http://schemas.microsoft.com/office/drawing/2014/main" id="{00000000-0008-0000-0500-00003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7" name="Conexão recta 18">
          <a:extLst>
            <a:ext uri="{FF2B5EF4-FFF2-40B4-BE49-F238E27FC236}">
              <a16:creationId xmlns:a16="http://schemas.microsoft.com/office/drawing/2014/main" id="{00000000-0008-0000-0500-00003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8" name="Conexão recta 12">
          <a:extLst>
            <a:ext uri="{FF2B5EF4-FFF2-40B4-BE49-F238E27FC236}">
              <a16:creationId xmlns:a16="http://schemas.microsoft.com/office/drawing/2014/main" id="{00000000-0008-0000-0500-00003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9" name="Conexão recta 14">
          <a:extLst>
            <a:ext uri="{FF2B5EF4-FFF2-40B4-BE49-F238E27FC236}">
              <a16:creationId xmlns:a16="http://schemas.microsoft.com/office/drawing/2014/main" id="{00000000-0008-0000-0500-00003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0" name="Conexão recta 24">
          <a:extLst>
            <a:ext uri="{FF2B5EF4-FFF2-40B4-BE49-F238E27FC236}">
              <a16:creationId xmlns:a16="http://schemas.microsoft.com/office/drawing/2014/main" id="{00000000-0008-0000-0500-00003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1" name="Conexão recta 16">
          <a:extLst>
            <a:ext uri="{FF2B5EF4-FFF2-40B4-BE49-F238E27FC236}">
              <a16:creationId xmlns:a16="http://schemas.microsoft.com/office/drawing/2014/main" id="{00000000-0008-0000-0500-00003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2" name="Conexão recta 22">
          <a:extLst>
            <a:ext uri="{FF2B5EF4-FFF2-40B4-BE49-F238E27FC236}">
              <a16:creationId xmlns:a16="http://schemas.microsoft.com/office/drawing/2014/main" id="{00000000-0008-0000-0500-00003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3" name="Conexão recta 35">
          <a:extLst>
            <a:ext uri="{FF2B5EF4-FFF2-40B4-BE49-F238E27FC236}">
              <a16:creationId xmlns:a16="http://schemas.microsoft.com/office/drawing/2014/main" id="{00000000-0008-0000-0500-00003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4" name="Conexão recta 36">
          <a:extLst>
            <a:ext uri="{FF2B5EF4-FFF2-40B4-BE49-F238E27FC236}">
              <a16:creationId xmlns:a16="http://schemas.microsoft.com/office/drawing/2014/main" id="{00000000-0008-0000-0500-00004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5" name="Conexão recta 37">
          <a:extLst>
            <a:ext uri="{FF2B5EF4-FFF2-40B4-BE49-F238E27FC236}">
              <a16:creationId xmlns:a16="http://schemas.microsoft.com/office/drawing/2014/main" id="{00000000-0008-0000-0500-00004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6" name="Conexão recta 38">
          <a:extLst>
            <a:ext uri="{FF2B5EF4-FFF2-40B4-BE49-F238E27FC236}">
              <a16:creationId xmlns:a16="http://schemas.microsoft.com/office/drawing/2014/main" id="{00000000-0008-0000-0500-00004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7" name="Conexão recta 41">
          <a:extLst>
            <a:ext uri="{FF2B5EF4-FFF2-40B4-BE49-F238E27FC236}">
              <a16:creationId xmlns:a16="http://schemas.microsoft.com/office/drawing/2014/main" id="{00000000-0008-0000-0500-00004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8" name="Conexão recta 42">
          <a:extLst>
            <a:ext uri="{FF2B5EF4-FFF2-40B4-BE49-F238E27FC236}">
              <a16:creationId xmlns:a16="http://schemas.microsoft.com/office/drawing/2014/main" id="{00000000-0008-0000-0500-00004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9" name="Conexão recta 44">
          <a:extLst>
            <a:ext uri="{FF2B5EF4-FFF2-40B4-BE49-F238E27FC236}">
              <a16:creationId xmlns:a16="http://schemas.microsoft.com/office/drawing/2014/main" id="{00000000-0008-0000-0500-00004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0" name="Conexão recta 45">
          <a:extLst>
            <a:ext uri="{FF2B5EF4-FFF2-40B4-BE49-F238E27FC236}">
              <a16:creationId xmlns:a16="http://schemas.microsoft.com/office/drawing/2014/main" id="{00000000-0008-0000-0500-00004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1" name="Conexão recta 46">
          <a:extLst>
            <a:ext uri="{FF2B5EF4-FFF2-40B4-BE49-F238E27FC236}">
              <a16:creationId xmlns:a16="http://schemas.microsoft.com/office/drawing/2014/main" id="{00000000-0008-0000-0500-00004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2" name="Conexão recta 47">
          <a:extLst>
            <a:ext uri="{FF2B5EF4-FFF2-40B4-BE49-F238E27FC236}">
              <a16:creationId xmlns:a16="http://schemas.microsoft.com/office/drawing/2014/main" id="{00000000-0008-0000-0500-00004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3" name="Conexão recta 48">
          <a:extLst>
            <a:ext uri="{FF2B5EF4-FFF2-40B4-BE49-F238E27FC236}">
              <a16:creationId xmlns:a16="http://schemas.microsoft.com/office/drawing/2014/main" id="{00000000-0008-0000-0500-00004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4" name="Conexão recta 49">
          <a:extLst>
            <a:ext uri="{FF2B5EF4-FFF2-40B4-BE49-F238E27FC236}">
              <a16:creationId xmlns:a16="http://schemas.microsoft.com/office/drawing/2014/main" id="{00000000-0008-0000-0500-00004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5" name="Conexão recta 12">
          <a:extLst>
            <a:ext uri="{FF2B5EF4-FFF2-40B4-BE49-F238E27FC236}">
              <a16:creationId xmlns:a16="http://schemas.microsoft.com/office/drawing/2014/main" id="{00000000-0008-0000-0500-00004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6" name="Conexão recta 14">
          <a:extLst>
            <a:ext uri="{FF2B5EF4-FFF2-40B4-BE49-F238E27FC236}">
              <a16:creationId xmlns:a16="http://schemas.microsoft.com/office/drawing/2014/main" id="{00000000-0008-0000-0500-00004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7" name="Conexão recta 24">
          <a:extLst>
            <a:ext uri="{FF2B5EF4-FFF2-40B4-BE49-F238E27FC236}">
              <a16:creationId xmlns:a16="http://schemas.microsoft.com/office/drawing/2014/main" id="{00000000-0008-0000-0500-00004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8" name="Conexão recta 16">
          <a:extLst>
            <a:ext uri="{FF2B5EF4-FFF2-40B4-BE49-F238E27FC236}">
              <a16:creationId xmlns:a16="http://schemas.microsoft.com/office/drawing/2014/main" id="{00000000-0008-0000-0500-00004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9" name="Conexão recta 22">
          <a:extLst>
            <a:ext uri="{FF2B5EF4-FFF2-40B4-BE49-F238E27FC236}">
              <a16:creationId xmlns:a16="http://schemas.microsoft.com/office/drawing/2014/main" id="{00000000-0008-0000-0500-00004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0" name="Conexão recta 55">
          <a:extLst>
            <a:ext uri="{FF2B5EF4-FFF2-40B4-BE49-F238E27FC236}">
              <a16:creationId xmlns:a16="http://schemas.microsoft.com/office/drawing/2014/main" id="{00000000-0008-0000-0500-00005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1" name="Conexão recta 56">
          <a:extLst>
            <a:ext uri="{FF2B5EF4-FFF2-40B4-BE49-F238E27FC236}">
              <a16:creationId xmlns:a16="http://schemas.microsoft.com/office/drawing/2014/main" id="{00000000-0008-0000-0500-00005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2" name="Conexão recta 57">
          <a:extLst>
            <a:ext uri="{FF2B5EF4-FFF2-40B4-BE49-F238E27FC236}">
              <a16:creationId xmlns:a16="http://schemas.microsoft.com/office/drawing/2014/main" id="{00000000-0008-0000-0500-00005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3" name="Conexão recta 58">
          <a:extLst>
            <a:ext uri="{FF2B5EF4-FFF2-40B4-BE49-F238E27FC236}">
              <a16:creationId xmlns:a16="http://schemas.microsoft.com/office/drawing/2014/main" id="{00000000-0008-0000-0500-00005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4" name="Conexão recta 61">
          <a:extLst>
            <a:ext uri="{FF2B5EF4-FFF2-40B4-BE49-F238E27FC236}">
              <a16:creationId xmlns:a16="http://schemas.microsoft.com/office/drawing/2014/main" id="{00000000-0008-0000-0500-00005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5" name="Conexão recta 62">
          <a:extLst>
            <a:ext uri="{FF2B5EF4-FFF2-40B4-BE49-F238E27FC236}">
              <a16:creationId xmlns:a16="http://schemas.microsoft.com/office/drawing/2014/main" id="{00000000-0008-0000-0500-00005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6" name="Conexão recta 63">
          <a:extLst>
            <a:ext uri="{FF2B5EF4-FFF2-40B4-BE49-F238E27FC236}">
              <a16:creationId xmlns:a16="http://schemas.microsoft.com/office/drawing/2014/main" id="{00000000-0008-0000-0500-00005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7" name="Conexão recta 64">
          <a:extLst>
            <a:ext uri="{FF2B5EF4-FFF2-40B4-BE49-F238E27FC236}">
              <a16:creationId xmlns:a16="http://schemas.microsoft.com/office/drawing/2014/main" id="{00000000-0008-0000-0500-00005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8" name="Conexão recta 65">
          <a:extLst>
            <a:ext uri="{FF2B5EF4-FFF2-40B4-BE49-F238E27FC236}">
              <a16:creationId xmlns:a16="http://schemas.microsoft.com/office/drawing/2014/main" id="{00000000-0008-0000-0500-00005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9" name="Conexão recta 60">
          <a:extLst>
            <a:ext uri="{FF2B5EF4-FFF2-40B4-BE49-F238E27FC236}">
              <a16:creationId xmlns:a16="http://schemas.microsoft.com/office/drawing/2014/main" id="{00000000-0008-0000-0500-00005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0" name="Conexão recta 68">
          <a:extLst>
            <a:ext uri="{FF2B5EF4-FFF2-40B4-BE49-F238E27FC236}">
              <a16:creationId xmlns:a16="http://schemas.microsoft.com/office/drawing/2014/main" id="{00000000-0008-0000-0500-00005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1" name="Conexão recta 69">
          <a:extLst>
            <a:ext uri="{FF2B5EF4-FFF2-40B4-BE49-F238E27FC236}">
              <a16:creationId xmlns:a16="http://schemas.microsoft.com/office/drawing/2014/main" id="{00000000-0008-0000-0500-00005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2" name="Conexão recta 70">
          <a:extLst>
            <a:ext uri="{FF2B5EF4-FFF2-40B4-BE49-F238E27FC236}">
              <a16:creationId xmlns:a16="http://schemas.microsoft.com/office/drawing/2014/main" id="{00000000-0008-0000-0500-00005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3" name="Conexão recta 71">
          <a:extLst>
            <a:ext uri="{FF2B5EF4-FFF2-40B4-BE49-F238E27FC236}">
              <a16:creationId xmlns:a16="http://schemas.microsoft.com/office/drawing/2014/main" id="{00000000-0008-0000-0500-00005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4" name="Conexão recta 72">
          <a:extLst>
            <a:ext uri="{FF2B5EF4-FFF2-40B4-BE49-F238E27FC236}">
              <a16:creationId xmlns:a16="http://schemas.microsoft.com/office/drawing/2014/main" id="{00000000-0008-0000-0500-00005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5" name="Conexão recta 74">
          <a:extLst>
            <a:ext uri="{FF2B5EF4-FFF2-40B4-BE49-F238E27FC236}">
              <a16:creationId xmlns:a16="http://schemas.microsoft.com/office/drawing/2014/main" id="{00000000-0008-0000-0500-00005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6" name="Conexão recta 521">
          <a:extLst>
            <a:ext uri="{FF2B5EF4-FFF2-40B4-BE49-F238E27FC236}">
              <a16:creationId xmlns:a16="http://schemas.microsoft.com/office/drawing/2014/main" id="{00000000-0008-0000-0500-00006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7" name="Conexão recta 522">
          <a:extLst>
            <a:ext uri="{FF2B5EF4-FFF2-40B4-BE49-F238E27FC236}">
              <a16:creationId xmlns:a16="http://schemas.microsoft.com/office/drawing/2014/main" id="{00000000-0008-0000-0500-00006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8" name="Conexão recta 523">
          <a:extLst>
            <a:ext uri="{FF2B5EF4-FFF2-40B4-BE49-F238E27FC236}">
              <a16:creationId xmlns:a16="http://schemas.microsoft.com/office/drawing/2014/main" id="{00000000-0008-0000-0500-00006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9" name="Conexão recta 524">
          <a:extLst>
            <a:ext uri="{FF2B5EF4-FFF2-40B4-BE49-F238E27FC236}">
              <a16:creationId xmlns:a16="http://schemas.microsoft.com/office/drawing/2014/main" id="{00000000-0008-0000-0500-00006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0" name="Conexão recta 525">
          <a:extLst>
            <a:ext uri="{FF2B5EF4-FFF2-40B4-BE49-F238E27FC236}">
              <a16:creationId xmlns:a16="http://schemas.microsoft.com/office/drawing/2014/main" id="{00000000-0008-0000-0500-00006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1" name="Conexão recta 526">
          <a:extLst>
            <a:ext uri="{FF2B5EF4-FFF2-40B4-BE49-F238E27FC236}">
              <a16:creationId xmlns:a16="http://schemas.microsoft.com/office/drawing/2014/main" id="{00000000-0008-0000-0500-00006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2" name="Conexão recta 12">
          <a:extLst>
            <a:ext uri="{FF2B5EF4-FFF2-40B4-BE49-F238E27FC236}">
              <a16:creationId xmlns:a16="http://schemas.microsoft.com/office/drawing/2014/main" id="{00000000-0008-0000-0500-00006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3" name="Conexão recta 14">
          <a:extLst>
            <a:ext uri="{FF2B5EF4-FFF2-40B4-BE49-F238E27FC236}">
              <a16:creationId xmlns:a16="http://schemas.microsoft.com/office/drawing/2014/main" id="{00000000-0008-0000-0500-00006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4" name="Conexão recta 24">
          <a:extLst>
            <a:ext uri="{FF2B5EF4-FFF2-40B4-BE49-F238E27FC236}">
              <a16:creationId xmlns:a16="http://schemas.microsoft.com/office/drawing/2014/main" id="{00000000-0008-0000-0500-00006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5" name="Conexão recta 16">
          <a:extLst>
            <a:ext uri="{FF2B5EF4-FFF2-40B4-BE49-F238E27FC236}">
              <a16:creationId xmlns:a16="http://schemas.microsoft.com/office/drawing/2014/main" id="{00000000-0008-0000-0500-00006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6" name="Conexão recta 22">
          <a:extLst>
            <a:ext uri="{FF2B5EF4-FFF2-40B4-BE49-F238E27FC236}">
              <a16:creationId xmlns:a16="http://schemas.microsoft.com/office/drawing/2014/main" id="{00000000-0008-0000-0500-00006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7" name="Conexão recta 532">
          <a:extLst>
            <a:ext uri="{FF2B5EF4-FFF2-40B4-BE49-F238E27FC236}">
              <a16:creationId xmlns:a16="http://schemas.microsoft.com/office/drawing/2014/main" id="{00000000-0008-0000-0500-00006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8" name="Conexão recta 533">
          <a:extLst>
            <a:ext uri="{FF2B5EF4-FFF2-40B4-BE49-F238E27FC236}">
              <a16:creationId xmlns:a16="http://schemas.microsoft.com/office/drawing/2014/main" id="{00000000-0008-0000-0500-00006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9" name="Conexão recta 534">
          <a:extLst>
            <a:ext uri="{FF2B5EF4-FFF2-40B4-BE49-F238E27FC236}">
              <a16:creationId xmlns:a16="http://schemas.microsoft.com/office/drawing/2014/main" id="{00000000-0008-0000-0500-00006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0" name="Conexão recta 535">
          <a:extLst>
            <a:ext uri="{FF2B5EF4-FFF2-40B4-BE49-F238E27FC236}">
              <a16:creationId xmlns:a16="http://schemas.microsoft.com/office/drawing/2014/main" id="{00000000-0008-0000-0500-00006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1" name="Conexão recta 536">
          <a:extLst>
            <a:ext uri="{FF2B5EF4-FFF2-40B4-BE49-F238E27FC236}">
              <a16:creationId xmlns:a16="http://schemas.microsoft.com/office/drawing/2014/main" id="{00000000-0008-0000-0500-00006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2" name="Conexão recta 537">
          <a:extLst>
            <a:ext uri="{FF2B5EF4-FFF2-40B4-BE49-F238E27FC236}">
              <a16:creationId xmlns:a16="http://schemas.microsoft.com/office/drawing/2014/main" id="{00000000-0008-0000-0500-00007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3" name="Conexão recta 541">
          <a:extLst>
            <a:ext uri="{FF2B5EF4-FFF2-40B4-BE49-F238E27FC236}">
              <a16:creationId xmlns:a16="http://schemas.microsoft.com/office/drawing/2014/main" id="{00000000-0008-0000-0500-00007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4" name="Conexão recta 542">
          <a:extLst>
            <a:ext uri="{FF2B5EF4-FFF2-40B4-BE49-F238E27FC236}">
              <a16:creationId xmlns:a16="http://schemas.microsoft.com/office/drawing/2014/main" id="{00000000-0008-0000-0500-00007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5" name="Conexão recta 543">
          <a:extLst>
            <a:ext uri="{FF2B5EF4-FFF2-40B4-BE49-F238E27FC236}">
              <a16:creationId xmlns:a16="http://schemas.microsoft.com/office/drawing/2014/main" id="{00000000-0008-0000-0500-00007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6" name="Conexão recta 544">
          <a:extLst>
            <a:ext uri="{FF2B5EF4-FFF2-40B4-BE49-F238E27FC236}">
              <a16:creationId xmlns:a16="http://schemas.microsoft.com/office/drawing/2014/main" id="{00000000-0008-0000-0500-00007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7" name="Conexão recta 545">
          <a:extLst>
            <a:ext uri="{FF2B5EF4-FFF2-40B4-BE49-F238E27FC236}">
              <a16:creationId xmlns:a16="http://schemas.microsoft.com/office/drawing/2014/main" id="{00000000-0008-0000-0500-00007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8" name="Conexão recta 546">
          <a:extLst>
            <a:ext uri="{FF2B5EF4-FFF2-40B4-BE49-F238E27FC236}">
              <a16:creationId xmlns:a16="http://schemas.microsoft.com/office/drawing/2014/main" id="{00000000-0008-0000-0500-00007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9" name="Conexão recta 12">
          <a:extLst>
            <a:ext uri="{FF2B5EF4-FFF2-40B4-BE49-F238E27FC236}">
              <a16:creationId xmlns:a16="http://schemas.microsoft.com/office/drawing/2014/main" id="{00000000-0008-0000-0500-00007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0" name="Conexão recta 14">
          <a:extLst>
            <a:ext uri="{FF2B5EF4-FFF2-40B4-BE49-F238E27FC236}">
              <a16:creationId xmlns:a16="http://schemas.microsoft.com/office/drawing/2014/main" id="{00000000-0008-0000-0500-00007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1" name="Conexão recta 24">
          <a:extLst>
            <a:ext uri="{FF2B5EF4-FFF2-40B4-BE49-F238E27FC236}">
              <a16:creationId xmlns:a16="http://schemas.microsoft.com/office/drawing/2014/main" id="{00000000-0008-0000-0500-00007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2" name="Conexão recta 16">
          <a:extLst>
            <a:ext uri="{FF2B5EF4-FFF2-40B4-BE49-F238E27FC236}">
              <a16:creationId xmlns:a16="http://schemas.microsoft.com/office/drawing/2014/main" id="{00000000-0008-0000-0500-00007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3" name="Conexão recta 22">
          <a:extLst>
            <a:ext uri="{FF2B5EF4-FFF2-40B4-BE49-F238E27FC236}">
              <a16:creationId xmlns:a16="http://schemas.microsoft.com/office/drawing/2014/main" id="{00000000-0008-0000-0500-00007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4" name="Conexão recta 552">
          <a:extLst>
            <a:ext uri="{FF2B5EF4-FFF2-40B4-BE49-F238E27FC236}">
              <a16:creationId xmlns:a16="http://schemas.microsoft.com/office/drawing/2014/main" id="{00000000-0008-0000-0500-00007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5" name="Conexão recta 553">
          <a:extLst>
            <a:ext uri="{FF2B5EF4-FFF2-40B4-BE49-F238E27FC236}">
              <a16:creationId xmlns:a16="http://schemas.microsoft.com/office/drawing/2014/main" id="{00000000-0008-0000-0500-00007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6" name="Conexão recta 554">
          <a:extLst>
            <a:ext uri="{FF2B5EF4-FFF2-40B4-BE49-F238E27FC236}">
              <a16:creationId xmlns:a16="http://schemas.microsoft.com/office/drawing/2014/main" id="{00000000-0008-0000-0500-00007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7" name="Conexão recta 555">
          <a:extLst>
            <a:ext uri="{FF2B5EF4-FFF2-40B4-BE49-F238E27FC236}">
              <a16:creationId xmlns:a16="http://schemas.microsoft.com/office/drawing/2014/main" id="{00000000-0008-0000-0500-00007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8" name="Conexão recta 556">
          <a:extLst>
            <a:ext uri="{FF2B5EF4-FFF2-40B4-BE49-F238E27FC236}">
              <a16:creationId xmlns:a16="http://schemas.microsoft.com/office/drawing/2014/main" id="{00000000-0008-0000-0500-00008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9" name="Conexão recta 557">
          <a:extLst>
            <a:ext uri="{FF2B5EF4-FFF2-40B4-BE49-F238E27FC236}">
              <a16:creationId xmlns:a16="http://schemas.microsoft.com/office/drawing/2014/main" id="{00000000-0008-0000-0500-00008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0" name="Conexão recta 558">
          <a:extLst>
            <a:ext uri="{FF2B5EF4-FFF2-40B4-BE49-F238E27FC236}">
              <a16:creationId xmlns:a16="http://schemas.microsoft.com/office/drawing/2014/main" id="{00000000-0008-0000-0500-00008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1" name="Conexão recta 559">
          <a:extLst>
            <a:ext uri="{FF2B5EF4-FFF2-40B4-BE49-F238E27FC236}">
              <a16:creationId xmlns:a16="http://schemas.microsoft.com/office/drawing/2014/main" id="{00000000-0008-0000-0500-00008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2" name="Conexão recta 560">
          <a:extLst>
            <a:ext uri="{FF2B5EF4-FFF2-40B4-BE49-F238E27FC236}">
              <a16:creationId xmlns:a16="http://schemas.microsoft.com/office/drawing/2014/main" id="{00000000-0008-0000-0500-00008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3" name="Conexão recta 561">
          <a:extLst>
            <a:ext uri="{FF2B5EF4-FFF2-40B4-BE49-F238E27FC236}">
              <a16:creationId xmlns:a16="http://schemas.microsoft.com/office/drawing/2014/main" id="{00000000-0008-0000-0500-00008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4" name="Conexão recta 562">
          <a:extLst>
            <a:ext uri="{FF2B5EF4-FFF2-40B4-BE49-F238E27FC236}">
              <a16:creationId xmlns:a16="http://schemas.microsoft.com/office/drawing/2014/main" id="{00000000-0008-0000-0500-00008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5" name="Conexão recta 563">
          <a:extLst>
            <a:ext uri="{FF2B5EF4-FFF2-40B4-BE49-F238E27FC236}">
              <a16:creationId xmlns:a16="http://schemas.microsoft.com/office/drawing/2014/main" id="{00000000-0008-0000-0500-00008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6" name="Conexão recta 12">
          <a:extLst>
            <a:ext uri="{FF2B5EF4-FFF2-40B4-BE49-F238E27FC236}">
              <a16:creationId xmlns:a16="http://schemas.microsoft.com/office/drawing/2014/main" id="{00000000-0008-0000-0500-00008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7" name="Conexão recta 14">
          <a:extLst>
            <a:ext uri="{FF2B5EF4-FFF2-40B4-BE49-F238E27FC236}">
              <a16:creationId xmlns:a16="http://schemas.microsoft.com/office/drawing/2014/main" id="{00000000-0008-0000-0500-00008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8" name="Conexão recta 24">
          <a:extLst>
            <a:ext uri="{FF2B5EF4-FFF2-40B4-BE49-F238E27FC236}">
              <a16:creationId xmlns:a16="http://schemas.microsoft.com/office/drawing/2014/main" id="{00000000-0008-0000-0500-00008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9" name="Conexão recta 16">
          <a:extLst>
            <a:ext uri="{FF2B5EF4-FFF2-40B4-BE49-F238E27FC236}">
              <a16:creationId xmlns:a16="http://schemas.microsoft.com/office/drawing/2014/main" id="{00000000-0008-0000-0500-00008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0" name="Conexão recta 22">
          <a:extLst>
            <a:ext uri="{FF2B5EF4-FFF2-40B4-BE49-F238E27FC236}">
              <a16:creationId xmlns:a16="http://schemas.microsoft.com/office/drawing/2014/main" id="{00000000-0008-0000-0500-00008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1" name="Conexão recta 569">
          <a:extLst>
            <a:ext uri="{FF2B5EF4-FFF2-40B4-BE49-F238E27FC236}">
              <a16:creationId xmlns:a16="http://schemas.microsoft.com/office/drawing/2014/main" id="{00000000-0008-0000-0500-00008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2" name="Conexão recta 570">
          <a:extLst>
            <a:ext uri="{FF2B5EF4-FFF2-40B4-BE49-F238E27FC236}">
              <a16:creationId xmlns:a16="http://schemas.microsoft.com/office/drawing/2014/main" id="{00000000-0008-0000-0500-00008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3" name="Conexão recta 571">
          <a:extLst>
            <a:ext uri="{FF2B5EF4-FFF2-40B4-BE49-F238E27FC236}">
              <a16:creationId xmlns:a16="http://schemas.microsoft.com/office/drawing/2014/main" id="{00000000-0008-0000-0500-00008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4" name="Conexão recta 572">
          <a:extLst>
            <a:ext uri="{FF2B5EF4-FFF2-40B4-BE49-F238E27FC236}">
              <a16:creationId xmlns:a16="http://schemas.microsoft.com/office/drawing/2014/main" id="{00000000-0008-0000-0500-00009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5" name="Conexão recta 521">
          <a:extLst>
            <a:ext uri="{FF2B5EF4-FFF2-40B4-BE49-F238E27FC236}">
              <a16:creationId xmlns:a16="http://schemas.microsoft.com/office/drawing/2014/main" id="{00000000-0008-0000-0500-00009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6" name="Conexão recta 522">
          <a:extLst>
            <a:ext uri="{FF2B5EF4-FFF2-40B4-BE49-F238E27FC236}">
              <a16:creationId xmlns:a16="http://schemas.microsoft.com/office/drawing/2014/main" id="{00000000-0008-0000-0500-00009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7" name="Conexão recta 523">
          <a:extLst>
            <a:ext uri="{FF2B5EF4-FFF2-40B4-BE49-F238E27FC236}">
              <a16:creationId xmlns:a16="http://schemas.microsoft.com/office/drawing/2014/main" id="{00000000-0008-0000-0500-00009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8" name="Conexão recta 524">
          <a:extLst>
            <a:ext uri="{FF2B5EF4-FFF2-40B4-BE49-F238E27FC236}">
              <a16:creationId xmlns:a16="http://schemas.microsoft.com/office/drawing/2014/main" id="{00000000-0008-0000-0500-00009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9" name="Conexão recta 525">
          <a:extLst>
            <a:ext uri="{FF2B5EF4-FFF2-40B4-BE49-F238E27FC236}">
              <a16:creationId xmlns:a16="http://schemas.microsoft.com/office/drawing/2014/main" id="{00000000-0008-0000-0500-00009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0" name="Conexão recta 526">
          <a:extLst>
            <a:ext uri="{FF2B5EF4-FFF2-40B4-BE49-F238E27FC236}">
              <a16:creationId xmlns:a16="http://schemas.microsoft.com/office/drawing/2014/main" id="{00000000-0008-0000-0500-00009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1" name="Conexão recta 12">
          <a:extLst>
            <a:ext uri="{FF2B5EF4-FFF2-40B4-BE49-F238E27FC236}">
              <a16:creationId xmlns:a16="http://schemas.microsoft.com/office/drawing/2014/main" id="{00000000-0008-0000-0500-00009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2" name="Conexão recta 14">
          <a:extLst>
            <a:ext uri="{FF2B5EF4-FFF2-40B4-BE49-F238E27FC236}">
              <a16:creationId xmlns:a16="http://schemas.microsoft.com/office/drawing/2014/main" id="{00000000-0008-0000-0500-00009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3" name="Conexão recta 24">
          <a:extLst>
            <a:ext uri="{FF2B5EF4-FFF2-40B4-BE49-F238E27FC236}">
              <a16:creationId xmlns:a16="http://schemas.microsoft.com/office/drawing/2014/main" id="{00000000-0008-0000-0500-00009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4" name="Conexão recta 16">
          <a:extLst>
            <a:ext uri="{FF2B5EF4-FFF2-40B4-BE49-F238E27FC236}">
              <a16:creationId xmlns:a16="http://schemas.microsoft.com/office/drawing/2014/main" id="{00000000-0008-0000-0500-00009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5" name="Conexão recta 22">
          <a:extLst>
            <a:ext uri="{FF2B5EF4-FFF2-40B4-BE49-F238E27FC236}">
              <a16:creationId xmlns:a16="http://schemas.microsoft.com/office/drawing/2014/main" id="{00000000-0008-0000-0500-00009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6" name="Conexão recta 532">
          <a:extLst>
            <a:ext uri="{FF2B5EF4-FFF2-40B4-BE49-F238E27FC236}">
              <a16:creationId xmlns:a16="http://schemas.microsoft.com/office/drawing/2014/main" id="{00000000-0008-0000-0500-00009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7" name="Conexão recta 533">
          <a:extLst>
            <a:ext uri="{FF2B5EF4-FFF2-40B4-BE49-F238E27FC236}">
              <a16:creationId xmlns:a16="http://schemas.microsoft.com/office/drawing/2014/main" id="{00000000-0008-0000-0500-00009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8" name="Conexão recta 534">
          <a:extLst>
            <a:ext uri="{FF2B5EF4-FFF2-40B4-BE49-F238E27FC236}">
              <a16:creationId xmlns:a16="http://schemas.microsoft.com/office/drawing/2014/main" id="{00000000-0008-0000-0500-00009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9" name="Conexão recta 535">
          <a:extLst>
            <a:ext uri="{FF2B5EF4-FFF2-40B4-BE49-F238E27FC236}">
              <a16:creationId xmlns:a16="http://schemas.microsoft.com/office/drawing/2014/main" id="{00000000-0008-0000-0500-00009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0" name="Conexão recta 536">
          <a:extLst>
            <a:ext uri="{FF2B5EF4-FFF2-40B4-BE49-F238E27FC236}">
              <a16:creationId xmlns:a16="http://schemas.microsoft.com/office/drawing/2014/main" id="{00000000-0008-0000-0500-0000A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1" name="Conexão recta 537">
          <a:extLst>
            <a:ext uri="{FF2B5EF4-FFF2-40B4-BE49-F238E27FC236}">
              <a16:creationId xmlns:a16="http://schemas.microsoft.com/office/drawing/2014/main" id="{00000000-0008-0000-0500-0000A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2" name="Conexão recta 541">
          <a:extLst>
            <a:ext uri="{FF2B5EF4-FFF2-40B4-BE49-F238E27FC236}">
              <a16:creationId xmlns:a16="http://schemas.microsoft.com/office/drawing/2014/main" id="{00000000-0008-0000-0500-0000A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3" name="Conexão recta 542">
          <a:extLst>
            <a:ext uri="{FF2B5EF4-FFF2-40B4-BE49-F238E27FC236}">
              <a16:creationId xmlns:a16="http://schemas.microsoft.com/office/drawing/2014/main" id="{00000000-0008-0000-0500-0000A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4" name="Conexão recta 543">
          <a:extLst>
            <a:ext uri="{FF2B5EF4-FFF2-40B4-BE49-F238E27FC236}">
              <a16:creationId xmlns:a16="http://schemas.microsoft.com/office/drawing/2014/main" id="{00000000-0008-0000-0500-0000A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5" name="Conexão recta 544">
          <a:extLst>
            <a:ext uri="{FF2B5EF4-FFF2-40B4-BE49-F238E27FC236}">
              <a16:creationId xmlns:a16="http://schemas.microsoft.com/office/drawing/2014/main" id="{00000000-0008-0000-0500-0000A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6" name="Conexão recta 545">
          <a:extLst>
            <a:ext uri="{FF2B5EF4-FFF2-40B4-BE49-F238E27FC236}">
              <a16:creationId xmlns:a16="http://schemas.microsoft.com/office/drawing/2014/main" id="{00000000-0008-0000-0500-0000A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7" name="Conexão recta 546">
          <a:extLst>
            <a:ext uri="{FF2B5EF4-FFF2-40B4-BE49-F238E27FC236}">
              <a16:creationId xmlns:a16="http://schemas.microsoft.com/office/drawing/2014/main" id="{00000000-0008-0000-0500-0000A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8" name="Conexão recta 12">
          <a:extLst>
            <a:ext uri="{FF2B5EF4-FFF2-40B4-BE49-F238E27FC236}">
              <a16:creationId xmlns:a16="http://schemas.microsoft.com/office/drawing/2014/main" id="{00000000-0008-0000-0500-0000A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9" name="Conexão recta 14">
          <a:extLst>
            <a:ext uri="{FF2B5EF4-FFF2-40B4-BE49-F238E27FC236}">
              <a16:creationId xmlns:a16="http://schemas.microsoft.com/office/drawing/2014/main" id="{00000000-0008-0000-0500-0000A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0" name="Conexão recta 24">
          <a:extLst>
            <a:ext uri="{FF2B5EF4-FFF2-40B4-BE49-F238E27FC236}">
              <a16:creationId xmlns:a16="http://schemas.microsoft.com/office/drawing/2014/main" id="{00000000-0008-0000-0500-0000A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1" name="Conexão recta 16">
          <a:extLst>
            <a:ext uri="{FF2B5EF4-FFF2-40B4-BE49-F238E27FC236}">
              <a16:creationId xmlns:a16="http://schemas.microsoft.com/office/drawing/2014/main" id="{00000000-0008-0000-0500-0000A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2" name="Conexão recta 22">
          <a:extLst>
            <a:ext uri="{FF2B5EF4-FFF2-40B4-BE49-F238E27FC236}">
              <a16:creationId xmlns:a16="http://schemas.microsoft.com/office/drawing/2014/main" id="{00000000-0008-0000-0500-0000A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3" name="Conexão recta 552">
          <a:extLst>
            <a:ext uri="{FF2B5EF4-FFF2-40B4-BE49-F238E27FC236}">
              <a16:creationId xmlns:a16="http://schemas.microsoft.com/office/drawing/2014/main" id="{00000000-0008-0000-0500-0000A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4" name="Conexão recta 553">
          <a:extLst>
            <a:ext uri="{FF2B5EF4-FFF2-40B4-BE49-F238E27FC236}">
              <a16:creationId xmlns:a16="http://schemas.microsoft.com/office/drawing/2014/main" id="{00000000-0008-0000-0500-0000A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5" name="Conexão recta 554">
          <a:extLst>
            <a:ext uri="{FF2B5EF4-FFF2-40B4-BE49-F238E27FC236}">
              <a16:creationId xmlns:a16="http://schemas.microsoft.com/office/drawing/2014/main" id="{00000000-0008-0000-0500-0000A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6" name="Conexão recta 555">
          <a:extLst>
            <a:ext uri="{FF2B5EF4-FFF2-40B4-BE49-F238E27FC236}">
              <a16:creationId xmlns:a16="http://schemas.microsoft.com/office/drawing/2014/main" id="{00000000-0008-0000-0500-0000B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7" name="Conexão recta 556">
          <a:extLst>
            <a:ext uri="{FF2B5EF4-FFF2-40B4-BE49-F238E27FC236}">
              <a16:creationId xmlns:a16="http://schemas.microsoft.com/office/drawing/2014/main" id="{00000000-0008-0000-0500-0000B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8" name="Conexão recta 557">
          <a:extLst>
            <a:ext uri="{FF2B5EF4-FFF2-40B4-BE49-F238E27FC236}">
              <a16:creationId xmlns:a16="http://schemas.microsoft.com/office/drawing/2014/main" id="{00000000-0008-0000-0500-0000B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9" name="Conexão recta 558">
          <a:extLst>
            <a:ext uri="{FF2B5EF4-FFF2-40B4-BE49-F238E27FC236}">
              <a16:creationId xmlns:a16="http://schemas.microsoft.com/office/drawing/2014/main" id="{00000000-0008-0000-0500-0000B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0" name="Conexão recta 559">
          <a:extLst>
            <a:ext uri="{FF2B5EF4-FFF2-40B4-BE49-F238E27FC236}">
              <a16:creationId xmlns:a16="http://schemas.microsoft.com/office/drawing/2014/main" id="{00000000-0008-0000-0500-0000B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1" name="Conexão recta 560">
          <a:extLst>
            <a:ext uri="{FF2B5EF4-FFF2-40B4-BE49-F238E27FC236}">
              <a16:creationId xmlns:a16="http://schemas.microsoft.com/office/drawing/2014/main" id="{00000000-0008-0000-0500-0000B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2" name="Conexão recta 561">
          <a:extLst>
            <a:ext uri="{FF2B5EF4-FFF2-40B4-BE49-F238E27FC236}">
              <a16:creationId xmlns:a16="http://schemas.microsoft.com/office/drawing/2014/main" id="{00000000-0008-0000-0500-0000B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3" name="Conexão recta 562">
          <a:extLst>
            <a:ext uri="{FF2B5EF4-FFF2-40B4-BE49-F238E27FC236}">
              <a16:creationId xmlns:a16="http://schemas.microsoft.com/office/drawing/2014/main" id="{00000000-0008-0000-0500-0000B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4" name="Conexão recta 563">
          <a:extLst>
            <a:ext uri="{FF2B5EF4-FFF2-40B4-BE49-F238E27FC236}">
              <a16:creationId xmlns:a16="http://schemas.microsoft.com/office/drawing/2014/main" id="{00000000-0008-0000-0500-0000B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5" name="Conexão recta 12">
          <a:extLst>
            <a:ext uri="{FF2B5EF4-FFF2-40B4-BE49-F238E27FC236}">
              <a16:creationId xmlns:a16="http://schemas.microsoft.com/office/drawing/2014/main" id="{00000000-0008-0000-0500-0000B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6" name="Conexão recta 14">
          <a:extLst>
            <a:ext uri="{FF2B5EF4-FFF2-40B4-BE49-F238E27FC236}">
              <a16:creationId xmlns:a16="http://schemas.microsoft.com/office/drawing/2014/main" id="{00000000-0008-0000-0500-0000B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7" name="Conexão recta 24">
          <a:extLst>
            <a:ext uri="{FF2B5EF4-FFF2-40B4-BE49-F238E27FC236}">
              <a16:creationId xmlns:a16="http://schemas.microsoft.com/office/drawing/2014/main" id="{00000000-0008-0000-0500-0000B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8" name="Conexão recta 16">
          <a:extLst>
            <a:ext uri="{FF2B5EF4-FFF2-40B4-BE49-F238E27FC236}">
              <a16:creationId xmlns:a16="http://schemas.microsoft.com/office/drawing/2014/main" id="{00000000-0008-0000-0500-0000B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9" name="Conexão recta 22">
          <a:extLst>
            <a:ext uri="{FF2B5EF4-FFF2-40B4-BE49-F238E27FC236}">
              <a16:creationId xmlns:a16="http://schemas.microsoft.com/office/drawing/2014/main" id="{00000000-0008-0000-0500-0000B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0" name="Conexão recta 569">
          <a:extLst>
            <a:ext uri="{FF2B5EF4-FFF2-40B4-BE49-F238E27FC236}">
              <a16:creationId xmlns:a16="http://schemas.microsoft.com/office/drawing/2014/main" id="{00000000-0008-0000-0500-0000B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1" name="Conexão recta 570">
          <a:extLst>
            <a:ext uri="{FF2B5EF4-FFF2-40B4-BE49-F238E27FC236}">
              <a16:creationId xmlns:a16="http://schemas.microsoft.com/office/drawing/2014/main" id="{00000000-0008-0000-0500-0000B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2" name="Conexão recta 571">
          <a:extLst>
            <a:ext uri="{FF2B5EF4-FFF2-40B4-BE49-F238E27FC236}">
              <a16:creationId xmlns:a16="http://schemas.microsoft.com/office/drawing/2014/main" id="{00000000-0008-0000-0500-0000C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3" name="Conexão recta 572">
          <a:extLst>
            <a:ext uri="{FF2B5EF4-FFF2-40B4-BE49-F238E27FC236}">
              <a16:creationId xmlns:a16="http://schemas.microsoft.com/office/drawing/2014/main" id="{00000000-0008-0000-0500-0000C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4" name="Conexão recta 12">
          <a:extLst>
            <a:ext uri="{FF2B5EF4-FFF2-40B4-BE49-F238E27FC236}">
              <a16:creationId xmlns:a16="http://schemas.microsoft.com/office/drawing/2014/main" id="{00000000-0008-0000-0500-0000C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5" name="Conexão recta 14">
          <a:extLst>
            <a:ext uri="{FF2B5EF4-FFF2-40B4-BE49-F238E27FC236}">
              <a16:creationId xmlns:a16="http://schemas.microsoft.com/office/drawing/2014/main" id="{00000000-0008-0000-0500-0000C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6" name="Conexão recta 24">
          <a:extLst>
            <a:ext uri="{FF2B5EF4-FFF2-40B4-BE49-F238E27FC236}">
              <a16:creationId xmlns:a16="http://schemas.microsoft.com/office/drawing/2014/main" id="{00000000-0008-0000-0500-0000C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7" name="Conexão recta 16">
          <a:extLst>
            <a:ext uri="{FF2B5EF4-FFF2-40B4-BE49-F238E27FC236}">
              <a16:creationId xmlns:a16="http://schemas.microsoft.com/office/drawing/2014/main" id="{00000000-0008-0000-0500-0000C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8" name="Conexão recta 22">
          <a:extLst>
            <a:ext uri="{FF2B5EF4-FFF2-40B4-BE49-F238E27FC236}">
              <a16:creationId xmlns:a16="http://schemas.microsoft.com/office/drawing/2014/main" id="{00000000-0008-0000-0500-0000C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9" name="Conexão recta 446">
          <a:extLst>
            <a:ext uri="{FF2B5EF4-FFF2-40B4-BE49-F238E27FC236}">
              <a16:creationId xmlns:a16="http://schemas.microsoft.com/office/drawing/2014/main" id="{00000000-0008-0000-0500-0000C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0" name="Conexão recta 447">
          <a:extLst>
            <a:ext uri="{FF2B5EF4-FFF2-40B4-BE49-F238E27FC236}">
              <a16:creationId xmlns:a16="http://schemas.microsoft.com/office/drawing/2014/main" id="{00000000-0008-0000-0500-0000C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1" name="Conexão recta 448">
          <a:extLst>
            <a:ext uri="{FF2B5EF4-FFF2-40B4-BE49-F238E27FC236}">
              <a16:creationId xmlns:a16="http://schemas.microsoft.com/office/drawing/2014/main" id="{00000000-0008-0000-0500-0000C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2" name="Conexão recta 449">
          <a:extLst>
            <a:ext uri="{FF2B5EF4-FFF2-40B4-BE49-F238E27FC236}">
              <a16:creationId xmlns:a16="http://schemas.microsoft.com/office/drawing/2014/main" id="{00000000-0008-0000-0500-0000C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3" name="Conexão recta 450">
          <a:extLst>
            <a:ext uri="{FF2B5EF4-FFF2-40B4-BE49-F238E27FC236}">
              <a16:creationId xmlns:a16="http://schemas.microsoft.com/office/drawing/2014/main" id="{00000000-0008-0000-0500-0000C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4" name="Conexão recta 452">
          <a:extLst>
            <a:ext uri="{FF2B5EF4-FFF2-40B4-BE49-F238E27FC236}">
              <a16:creationId xmlns:a16="http://schemas.microsoft.com/office/drawing/2014/main" id="{00000000-0008-0000-0500-0000C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5" name="Conexão recta 453">
          <a:extLst>
            <a:ext uri="{FF2B5EF4-FFF2-40B4-BE49-F238E27FC236}">
              <a16:creationId xmlns:a16="http://schemas.microsoft.com/office/drawing/2014/main" id="{00000000-0008-0000-0500-0000C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6" name="Conexão recta 454">
          <a:extLst>
            <a:ext uri="{FF2B5EF4-FFF2-40B4-BE49-F238E27FC236}">
              <a16:creationId xmlns:a16="http://schemas.microsoft.com/office/drawing/2014/main" id="{00000000-0008-0000-0500-0000C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7" name="Conexão recta 455">
          <a:extLst>
            <a:ext uri="{FF2B5EF4-FFF2-40B4-BE49-F238E27FC236}">
              <a16:creationId xmlns:a16="http://schemas.microsoft.com/office/drawing/2014/main" id="{00000000-0008-0000-0500-0000C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8" name="Conexão recta 456">
          <a:extLst>
            <a:ext uri="{FF2B5EF4-FFF2-40B4-BE49-F238E27FC236}">
              <a16:creationId xmlns:a16="http://schemas.microsoft.com/office/drawing/2014/main" id="{00000000-0008-0000-0500-0000D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9" name="Conexão recta 457">
          <a:extLst>
            <a:ext uri="{FF2B5EF4-FFF2-40B4-BE49-F238E27FC236}">
              <a16:creationId xmlns:a16="http://schemas.microsoft.com/office/drawing/2014/main" id="{00000000-0008-0000-0500-0000D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0" name="Conexão recta 12">
          <a:extLst>
            <a:ext uri="{FF2B5EF4-FFF2-40B4-BE49-F238E27FC236}">
              <a16:creationId xmlns:a16="http://schemas.microsoft.com/office/drawing/2014/main" id="{00000000-0008-0000-0500-0000D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1" name="Conexão recta 14">
          <a:extLst>
            <a:ext uri="{FF2B5EF4-FFF2-40B4-BE49-F238E27FC236}">
              <a16:creationId xmlns:a16="http://schemas.microsoft.com/office/drawing/2014/main" id="{00000000-0008-0000-0500-0000D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2" name="Conexão recta 24">
          <a:extLst>
            <a:ext uri="{FF2B5EF4-FFF2-40B4-BE49-F238E27FC236}">
              <a16:creationId xmlns:a16="http://schemas.microsoft.com/office/drawing/2014/main" id="{00000000-0008-0000-0500-0000D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3" name="Conexão recta 16">
          <a:extLst>
            <a:ext uri="{FF2B5EF4-FFF2-40B4-BE49-F238E27FC236}">
              <a16:creationId xmlns:a16="http://schemas.microsoft.com/office/drawing/2014/main" id="{00000000-0008-0000-0500-0000D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4" name="Conexão recta 22">
          <a:extLst>
            <a:ext uri="{FF2B5EF4-FFF2-40B4-BE49-F238E27FC236}">
              <a16:creationId xmlns:a16="http://schemas.microsoft.com/office/drawing/2014/main" id="{00000000-0008-0000-0500-0000D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5" name="Conexão recta 18">
          <a:extLst>
            <a:ext uri="{FF2B5EF4-FFF2-40B4-BE49-F238E27FC236}">
              <a16:creationId xmlns:a16="http://schemas.microsoft.com/office/drawing/2014/main" id="{00000000-0008-0000-0500-0000D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6" name="Conexão recta 12">
          <a:extLst>
            <a:ext uri="{FF2B5EF4-FFF2-40B4-BE49-F238E27FC236}">
              <a16:creationId xmlns:a16="http://schemas.microsoft.com/office/drawing/2014/main" id="{00000000-0008-0000-0500-0000D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7" name="Conexão recta 14">
          <a:extLst>
            <a:ext uri="{FF2B5EF4-FFF2-40B4-BE49-F238E27FC236}">
              <a16:creationId xmlns:a16="http://schemas.microsoft.com/office/drawing/2014/main" id="{00000000-0008-0000-0500-0000D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8" name="Conexão recta 24">
          <a:extLst>
            <a:ext uri="{FF2B5EF4-FFF2-40B4-BE49-F238E27FC236}">
              <a16:creationId xmlns:a16="http://schemas.microsoft.com/office/drawing/2014/main" id="{00000000-0008-0000-0500-0000D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9" name="Conexão recta 16">
          <a:extLst>
            <a:ext uri="{FF2B5EF4-FFF2-40B4-BE49-F238E27FC236}">
              <a16:creationId xmlns:a16="http://schemas.microsoft.com/office/drawing/2014/main" id="{00000000-0008-0000-0500-0000D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0" name="Conexão recta 22">
          <a:extLst>
            <a:ext uri="{FF2B5EF4-FFF2-40B4-BE49-F238E27FC236}">
              <a16:creationId xmlns:a16="http://schemas.microsoft.com/office/drawing/2014/main" id="{00000000-0008-0000-0500-0000D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1" name="Conexão recta 35">
          <a:extLst>
            <a:ext uri="{FF2B5EF4-FFF2-40B4-BE49-F238E27FC236}">
              <a16:creationId xmlns:a16="http://schemas.microsoft.com/office/drawing/2014/main" id="{00000000-0008-0000-0500-0000D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2" name="Conexão recta 36">
          <a:extLst>
            <a:ext uri="{FF2B5EF4-FFF2-40B4-BE49-F238E27FC236}">
              <a16:creationId xmlns:a16="http://schemas.microsoft.com/office/drawing/2014/main" id="{00000000-0008-0000-0500-0000D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3" name="Conexão recta 37">
          <a:extLst>
            <a:ext uri="{FF2B5EF4-FFF2-40B4-BE49-F238E27FC236}">
              <a16:creationId xmlns:a16="http://schemas.microsoft.com/office/drawing/2014/main" id="{00000000-0008-0000-0500-0000D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4" name="Conexão recta 38">
          <a:extLst>
            <a:ext uri="{FF2B5EF4-FFF2-40B4-BE49-F238E27FC236}">
              <a16:creationId xmlns:a16="http://schemas.microsoft.com/office/drawing/2014/main" id="{00000000-0008-0000-0500-0000E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5" name="Conexão recta 41">
          <a:extLst>
            <a:ext uri="{FF2B5EF4-FFF2-40B4-BE49-F238E27FC236}">
              <a16:creationId xmlns:a16="http://schemas.microsoft.com/office/drawing/2014/main" id="{00000000-0008-0000-0500-0000E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6" name="Conexão recta 42">
          <a:extLst>
            <a:ext uri="{FF2B5EF4-FFF2-40B4-BE49-F238E27FC236}">
              <a16:creationId xmlns:a16="http://schemas.microsoft.com/office/drawing/2014/main" id="{00000000-0008-0000-0500-0000E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7" name="Conexão recta 44">
          <a:extLst>
            <a:ext uri="{FF2B5EF4-FFF2-40B4-BE49-F238E27FC236}">
              <a16:creationId xmlns:a16="http://schemas.microsoft.com/office/drawing/2014/main" id="{00000000-0008-0000-0500-0000E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8" name="Conexão recta 45">
          <a:extLst>
            <a:ext uri="{FF2B5EF4-FFF2-40B4-BE49-F238E27FC236}">
              <a16:creationId xmlns:a16="http://schemas.microsoft.com/office/drawing/2014/main" id="{00000000-0008-0000-0500-0000E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9" name="Conexão recta 46">
          <a:extLst>
            <a:ext uri="{FF2B5EF4-FFF2-40B4-BE49-F238E27FC236}">
              <a16:creationId xmlns:a16="http://schemas.microsoft.com/office/drawing/2014/main" id="{00000000-0008-0000-0500-0000E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0" name="Conexão recta 47">
          <a:extLst>
            <a:ext uri="{FF2B5EF4-FFF2-40B4-BE49-F238E27FC236}">
              <a16:creationId xmlns:a16="http://schemas.microsoft.com/office/drawing/2014/main" id="{00000000-0008-0000-0500-0000E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1" name="Conexão recta 48">
          <a:extLst>
            <a:ext uri="{FF2B5EF4-FFF2-40B4-BE49-F238E27FC236}">
              <a16:creationId xmlns:a16="http://schemas.microsoft.com/office/drawing/2014/main" id="{00000000-0008-0000-0500-0000E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2" name="Conexão recta 49">
          <a:extLst>
            <a:ext uri="{FF2B5EF4-FFF2-40B4-BE49-F238E27FC236}">
              <a16:creationId xmlns:a16="http://schemas.microsoft.com/office/drawing/2014/main" id="{00000000-0008-0000-0500-0000E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3" name="Conexão recta 12">
          <a:extLst>
            <a:ext uri="{FF2B5EF4-FFF2-40B4-BE49-F238E27FC236}">
              <a16:creationId xmlns:a16="http://schemas.microsoft.com/office/drawing/2014/main" id="{00000000-0008-0000-0500-0000E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4" name="Conexão recta 14">
          <a:extLst>
            <a:ext uri="{FF2B5EF4-FFF2-40B4-BE49-F238E27FC236}">
              <a16:creationId xmlns:a16="http://schemas.microsoft.com/office/drawing/2014/main" id="{00000000-0008-0000-0500-0000E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5" name="Conexão recta 24">
          <a:extLst>
            <a:ext uri="{FF2B5EF4-FFF2-40B4-BE49-F238E27FC236}">
              <a16:creationId xmlns:a16="http://schemas.microsoft.com/office/drawing/2014/main" id="{00000000-0008-0000-0500-0000E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6" name="Conexão recta 16">
          <a:extLst>
            <a:ext uri="{FF2B5EF4-FFF2-40B4-BE49-F238E27FC236}">
              <a16:creationId xmlns:a16="http://schemas.microsoft.com/office/drawing/2014/main" id="{00000000-0008-0000-0500-0000E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7" name="Conexão recta 22">
          <a:extLst>
            <a:ext uri="{FF2B5EF4-FFF2-40B4-BE49-F238E27FC236}">
              <a16:creationId xmlns:a16="http://schemas.microsoft.com/office/drawing/2014/main" id="{00000000-0008-0000-0500-0000E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8" name="Conexão recta 55">
          <a:extLst>
            <a:ext uri="{FF2B5EF4-FFF2-40B4-BE49-F238E27FC236}">
              <a16:creationId xmlns:a16="http://schemas.microsoft.com/office/drawing/2014/main" id="{00000000-0008-0000-0500-0000E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9" name="Conexão recta 56">
          <a:extLst>
            <a:ext uri="{FF2B5EF4-FFF2-40B4-BE49-F238E27FC236}">
              <a16:creationId xmlns:a16="http://schemas.microsoft.com/office/drawing/2014/main" id="{00000000-0008-0000-0500-0000E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0" name="Conexão recta 57">
          <a:extLst>
            <a:ext uri="{FF2B5EF4-FFF2-40B4-BE49-F238E27FC236}">
              <a16:creationId xmlns:a16="http://schemas.microsoft.com/office/drawing/2014/main" id="{00000000-0008-0000-0500-0000F0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1" name="Conexão recta 58">
          <a:extLst>
            <a:ext uri="{FF2B5EF4-FFF2-40B4-BE49-F238E27FC236}">
              <a16:creationId xmlns:a16="http://schemas.microsoft.com/office/drawing/2014/main" id="{00000000-0008-0000-0500-0000F1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2" name="Conexão recta 61">
          <a:extLst>
            <a:ext uri="{FF2B5EF4-FFF2-40B4-BE49-F238E27FC236}">
              <a16:creationId xmlns:a16="http://schemas.microsoft.com/office/drawing/2014/main" id="{00000000-0008-0000-0500-0000F2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3" name="Conexão recta 62">
          <a:extLst>
            <a:ext uri="{FF2B5EF4-FFF2-40B4-BE49-F238E27FC236}">
              <a16:creationId xmlns:a16="http://schemas.microsoft.com/office/drawing/2014/main" id="{00000000-0008-0000-0500-0000F3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4" name="Conexão recta 63">
          <a:extLst>
            <a:ext uri="{FF2B5EF4-FFF2-40B4-BE49-F238E27FC236}">
              <a16:creationId xmlns:a16="http://schemas.microsoft.com/office/drawing/2014/main" id="{00000000-0008-0000-0500-0000F4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5" name="Conexão recta 64">
          <a:extLst>
            <a:ext uri="{FF2B5EF4-FFF2-40B4-BE49-F238E27FC236}">
              <a16:creationId xmlns:a16="http://schemas.microsoft.com/office/drawing/2014/main" id="{00000000-0008-0000-0500-0000F5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6" name="Conexão recta 65">
          <a:extLst>
            <a:ext uri="{FF2B5EF4-FFF2-40B4-BE49-F238E27FC236}">
              <a16:creationId xmlns:a16="http://schemas.microsoft.com/office/drawing/2014/main" id="{00000000-0008-0000-0500-0000F6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7" name="Conexão recta 60">
          <a:extLst>
            <a:ext uri="{FF2B5EF4-FFF2-40B4-BE49-F238E27FC236}">
              <a16:creationId xmlns:a16="http://schemas.microsoft.com/office/drawing/2014/main" id="{00000000-0008-0000-0500-0000F7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8" name="Conexão recta 68">
          <a:extLst>
            <a:ext uri="{FF2B5EF4-FFF2-40B4-BE49-F238E27FC236}">
              <a16:creationId xmlns:a16="http://schemas.microsoft.com/office/drawing/2014/main" id="{00000000-0008-0000-0500-0000F8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9" name="Conexão recta 69">
          <a:extLst>
            <a:ext uri="{FF2B5EF4-FFF2-40B4-BE49-F238E27FC236}">
              <a16:creationId xmlns:a16="http://schemas.microsoft.com/office/drawing/2014/main" id="{00000000-0008-0000-0500-0000F9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0" name="Conexão recta 70">
          <a:extLst>
            <a:ext uri="{FF2B5EF4-FFF2-40B4-BE49-F238E27FC236}">
              <a16:creationId xmlns:a16="http://schemas.microsoft.com/office/drawing/2014/main" id="{00000000-0008-0000-0500-0000FA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1" name="Conexão recta 71">
          <a:extLst>
            <a:ext uri="{FF2B5EF4-FFF2-40B4-BE49-F238E27FC236}">
              <a16:creationId xmlns:a16="http://schemas.microsoft.com/office/drawing/2014/main" id="{00000000-0008-0000-0500-0000FB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2" name="Conexão recta 72">
          <a:extLst>
            <a:ext uri="{FF2B5EF4-FFF2-40B4-BE49-F238E27FC236}">
              <a16:creationId xmlns:a16="http://schemas.microsoft.com/office/drawing/2014/main" id="{00000000-0008-0000-0500-0000FC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3" name="Conexão recta 74">
          <a:extLst>
            <a:ext uri="{FF2B5EF4-FFF2-40B4-BE49-F238E27FC236}">
              <a16:creationId xmlns:a16="http://schemas.microsoft.com/office/drawing/2014/main" id="{00000000-0008-0000-0500-0000FD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4" name="Conexão recta 482">
          <a:extLst>
            <a:ext uri="{FF2B5EF4-FFF2-40B4-BE49-F238E27FC236}">
              <a16:creationId xmlns:a16="http://schemas.microsoft.com/office/drawing/2014/main" id="{00000000-0008-0000-0500-0000FE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5" name="Conexão recta 483">
          <a:extLst>
            <a:ext uri="{FF2B5EF4-FFF2-40B4-BE49-F238E27FC236}">
              <a16:creationId xmlns:a16="http://schemas.microsoft.com/office/drawing/2014/main" id="{00000000-0008-0000-0500-0000FF0F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6" name="Conexão recta 484">
          <a:extLst>
            <a:ext uri="{FF2B5EF4-FFF2-40B4-BE49-F238E27FC236}">
              <a16:creationId xmlns:a16="http://schemas.microsoft.com/office/drawing/2014/main" id="{00000000-0008-0000-0500-00000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7" name="Conexão recta 485">
          <a:extLst>
            <a:ext uri="{FF2B5EF4-FFF2-40B4-BE49-F238E27FC236}">
              <a16:creationId xmlns:a16="http://schemas.microsoft.com/office/drawing/2014/main" id="{00000000-0008-0000-0500-00000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8" name="Conexão recta 486">
          <a:extLst>
            <a:ext uri="{FF2B5EF4-FFF2-40B4-BE49-F238E27FC236}">
              <a16:creationId xmlns:a16="http://schemas.microsoft.com/office/drawing/2014/main" id="{00000000-0008-0000-0500-00000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9" name="Conexão recta 487">
          <a:extLst>
            <a:ext uri="{FF2B5EF4-FFF2-40B4-BE49-F238E27FC236}">
              <a16:creationId xmlns:a16="http://schemas.microsoft.com/office/drawing/2014/main" id="{00000000-0008-0000-0500-00000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0" name="Conexão recta 12">
          <a:extLst>
            <a:ext uri="{FF2B5EF4-FFF2-40B4-BE49-F238E27FC236}">
              <a16:creationId xmlns:a16="http://schemas.microsoft.com/office/drawing/2014/main" id="{00000000-0008-0000-0500-00000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1" name="Conexão recta 14">
          <a:extLst>
            <a:ext uri="{FF2B5EF4-FFF2-40B4-BE49-F238E27FC236}">
              <a16:creationId xmlns:a16="http://schemas.microsoft.com/office/drawing/2014/main" id="{00000000-0008-0000-0500-00000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2" name="Conexão recta 24">
          <a:extLst>
            <a:ext uri="{FF2B5EF4-FFF2-40B4-BE49-F238E27FC236}">
              <a16:creationId xmlns:a16="http://schemas.microsoft.com/office/drawing/2014/main" id="{00000000-0008-0000-0500-00000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3" name="Conexão recta 16">
          <a:extLst>
            <a:ext uri="{FF2B5EF4-FFF2-40B4-BE49-F238E27FC236}">
              <a16:creationId xmlns:a16="http://schemas.microsoft.com/office/drawing/2014/main" id="{00000000-0008-0000-0500-00000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4" name="Conexão recta 22">
          <a:extLst>
            <a:ext uri="{FF2B5EF4-FFF2-40B4-BE49-F238E27FC236}">
              <a16:creationId xmlns:a16="http://schemas.microsoft.com/office/drawing/2014/main" id="{00000000-0008-0000-0500-00000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5" name="Conexão recta 493">
          <a:extLst>
            <a:ext uri="{FF2B5EF4-FFF2-40B4-BE49-F238E27FC236}">
              <a16:creationId xmlns:a16="http://schemas.microsoft.com/office/drawing/2014/main" id="{00000000-0008-0000-0500-00000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6" name="Conexão recta 494">
          <a:extLst>
            <a:ext uri="{FF2B5EF4-FFF2-40B4-BE49-F238E27FC236}">
              <a16:creationId xmlns:a16="http://schemas.microsoft.com/office/drawing/2014/main" id="{00000000-0008-0000-0500-00000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7" name="Conexão recta 495">
          <a:extLst>
            <a:ext uri="{FF2B5EF4-FFF2-40B4-BE49-F238E27FC236}">
              <a16:creationId xmlns:a16="http://schemas.microsoft.com/office/drawing/2014/main" id="{00000000-0008-0000-0500-00000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8" name="Conexão recta 496">
          <a:extLst>
            <a:ext uri="{FF2B5EF4-FFF2-40B4-BE49-F238E27FC236}">
              <a16:creationId xmlns:a16="http://schemas.microsoft.com/office/drawing/2014/main" id="{00000000-0008-0000-0500-00000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9" name="Conexão recta 466">
          <a:extLst>
            <a:ext uri="{FF2B5EF4-FFF2-40B4-BE49-F238E27FC236}">
              <a16:creationId xmlns:a16="http://schemas.microsoft.com/office/drawing/2014/main" id="{00000000-0008-0000-0500-00000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0" name="Conexão recta 467">
          <a:extLst>
            <a:ext uri="{FF2B5EF4-FFF2-40B4-BE49-F238E27FC236}">
              <a16:creationId xmlns:a16="http://schemas.microsoft.com/office/drawing/2014/main" id="{00000000-0008-0000-0500-00000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1" name="Conexão recta 468">
          <a:extLst>
            <a:ext uri="{FF2B5EF4-FFF2-40B4-BE49-F238E27FC236}">
              <a16:creationId xmlns:a16="http://schemas.microsoft.com/office/drawing/2014/main" id="{00000000-0008-0000-0500-00000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2" name="Conexão recta 469">
          <a:extLst>
            <a:ext uri="{FF2B5EF4-FFF2-40B4-BE49-F238E27FC236}">
              <a16:creationId xmlns:a16="http://schemas.microsoft.com/office/drawing/2014/main" id="{00000000-0008-0000-0500-00001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3" name="Conexão recta 470">
          <a:extLst>
            <a:ext uri="{FF2B5EF4-FFF2-40B4-BE49-F238E27FC236}">
              <a16:creationId xmlns:a16="http://schemas.microsoft.com/office/drawing/2014/main" id="{00000000-0008-0000-0500-00001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4" name="Conexão recta 471">
          <a:extLst>
            <a:ext uri="{FF2B5EF4-FFF2-40B4-BE49-F238E27FC236}">
              <a16:creationId xmlns:a16="http://schemas.microsoft.com/office/drawing/2014/main" id="{00000000-0008-0000-0500-00001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5" name="Conexão recta 12">
          <a:extLst>
            <a:ext uri="{FF2B5EF4-FFF2-40B4-BE49-F238E27FC236}">
              <a16:creationId xmlns:a16="http://schemas.microsoft.com/office/drawing/2014/main" id="{00000000-0008-0000-0500-00001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6" name="Conexão recta 14">
          <a:extLst>
            <a:ext uri="{FF2B5EF4-FFF2-40B4-BE49-F238E27FC236}">
              <a16:creationId xmlns:a16="http://schemas.microsoft.com/office/drawing/2014/main" id="{00000000-0008-0000-0500-00001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7" name="Conexão recta 24">
          <a:extLst>
            <a:ext uri="{FF2B5EF4-FFF2-40B4-BE49-F238E27FC236}">
              <a16:creationId xmlns:a16="http://schemas.microsoft.com/office/drawing/2014/main" id="{00000000-0008-0000-0500-00001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8" name="Conexão recta 16">
          <a:extLst>
            <a:ext uri="{FF2B5EF4-FFF2-40B4-BE49-F238E27FC236}">
              <a16:creationId xmlns:a16="http://schemas.microsoft.com/office/drawing/2014/main" id="{00000000-0008-0000-0500-00001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9" name="Conexão recta 22">
          <a:extLst>
            <a:ext uri="{FF2B5EF4-FFF2-40B4-BE49-F238E27FC236}">
              <a16:creationId xmlns:a16="http://schemas.microsoft.com/office/drawing/2014/main" id="{00000000-0008-0000-0500-00001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0" name="Conexão recta 477">
          <a:extLst>
            <a:ext uri="{FF2B5EF4-FFF2-40B4-BE49-F238E27FC236}">
              <a16:creationId xmlns:a16="http://schemas.microsoft.com/office/drawing/2014/main" id="{00000000-0008-0000-0500-00001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1" name="Conexão recta 478">
          <a:extLst>
            <a:ext uri="{FF2B5EF4-FFF2-40B4-BE49-F238E27FC236}">
              <a16:creationId xmlns:a16="http://schemas.microsoft.com/office/drawing/2014/main" id="{00000000-0008-0000-0500-00001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2" name="Conexão recta 479">
          <a:extLst>
            <a:ext uri="{FF2B5EF4-FFF2-40B4-BE49-F238E27FC236}">
              <a16:creationId xmlns:a16="http://schemas.microsoft.com/office/drawing/2014/main" id="{00000000-0008-0000-0500-00001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3" name="Conexão recta 480">
          <a:extLst>
            <a:ext uri="{FF2B5EF4-FFF2-40B4-BE49-F238E27FC236}">
              <a16:creationId xmlns:a16="http://schemas.microsoft.com/office/drawing/2014/main" id="{00000000-0008-0000-0500-00001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4" name="Conexão recta 503">
          <a:extLst>
            <a:ext uri="{FF2B5EF4-FFF2-40B4-BE49-F238E27FC236}">
              <a16:creationId xmlns:a16="http://schemas.microsoft.com/office/drawing/2014/main" id="{00000000-0008-0000-0500-00001C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5" name="Conexão recta 504">
          <a:extLst>
            <a:ext uri="{FF2B5EF4-FFF2-40B4-BE49-F238E27FC236}">
              <a16:creationId xmlns:a16="http://schemas.microsoft.com/office/drawing/2014/main" id="{00000000-0008-0000-0500-00001D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6" name="Conexão recta 505">
          <a:extLst>
            <a:ext uri="{FF2B5EF4-FFF2-40B4-BE49-F238E27FC236}">
              <a16:creationId xmlns:a16="http://schemas.microsoft.com/office/drawing/2014/main" id="{00000000-0008-0000-0500-00001E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7" name="Conexão recta 506">
          <a:extLst>
            <a:ext uri="{FF2B5EF4-FFF2-40B4-BE49-F238E27FC236}">
              <a16:creationId xmlns:a16="http://schemas.microsoft.com/office/drawing/2014/main" id="{00000000-0008-0000-0500-00001F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8" name="Conexão recta 507">
          <a:extLst>
            <a:ext uri="{FF2B5EF4-FFF2-40B4-BE49-F238E27FC236}">
              <a16:creationId xmlns:a16="http://schemas.microsoft.com/office/drawing/2014/main" id="{00000000-0008-0000-0500-000020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29" name="Conexão recta 508">
          <a:extLst>
            <a:ext uri="{FF2B5EF4-FFF2-40B4-BE49-F238E27FC236}">
              <a16:creationId xmlns:a16="http://schemas.microsoft.com/office/drawing/2014/main" id="{00000000-0008-0000-0500-000021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0" name="Conexão recta 12">
          <a:extLst>
            <a:ext uri="{FF2B5EF4-FFF2-40B4-BE49-F238E27FC236}">
              <a16:creationId xmlns:a16="http://schemas.microsoft.com/office/drawing/2014/main" id="{00000000-0008-0000-0500-000022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1" name="Conexão recta 14">
          <a:extLst>
            <a:ext uri="{FF2B5EF4-FFF2-40B4-BE49-F238E27FC236}">
              <a16:creationId xmlns:a16="http://schemas.microsoft.com/office/drawing/2014/main" id="{00000000-0008-0000-0500-000023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2" name="Conexão recta 24">
          <a:extLst>
            <a:ext uri="{FF2B5EF4-FFF2-40B4-BE49-F238E27FC236}">
              <a16:creationId xmlns:a16="http://schemas.microsoft.com/office/drawing/2014/main" id="{00000000-0008-0000-0500-000024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3" name="Conexão recta 16">
          <a:extLst>
            <a:ext uri="{FF2B5EF4-FFF2-40B4-BE49-F238E27FC236}">
              <a16:creationId xmlns:a16="http://schemas.microsoft.com/office/drawing/2014/main" id="{00000000-0008-0000-0500-000025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4" name="Conexão recta 22">
          <a:extLst>
            <a:ext uri="{FF2B5EF4-FFF2-40B4-BE49-F238E27FC236}">
              <a16:creationId xmlns:a16="http://schemas.microsoft.com/office/drawing/2014/main" id="{00000000-0008-0000-0500-000026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5" name="Conexão recta 514">
          <a:extLst>
            <a:ext uri="{FF2B5EF4-FFF2-40B4-BE49-F238E27FC236}">
              <a16:creationId xmlns:a16="http://schemas.microsoft.com/office/drawing/2014/main" id="{00000000-0008-0000-0500-000027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6" name="Conexão recta 515">
          <a:extLst>
            <a:ext uri="{FF2B5EF4-FFF2-40B4-BE49-F238E27FC236}">
              <a16:creationId xmlns:a16="http://schemas.microsoft.com/office/drawing/2014/main" id="{00000000-0008-0000-0500-000028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7" name="Conexão recta 516">
          <a:extLst>
            <a:ext uri="{FF2B5EF4-FFF2-40B4-BE49-F238E27FC236}">
              <a16:creationId xmlns:a16="http://schemas.microsoft.com/office/drawing/2014/main" id="{00000000-0008-0000-0500-000029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14</xdr:col>
      <xdr:colOff>247651</xdr:colOff>
      <xdr:row>80</xdr:row>
      <xdr:rowOff>76199</xdr:rowOff>
    </xdr:from>
    <xdr:to>
      <xdr:col>14</xdr:col>
      <xdr:colOff>247651</xdr:colOff>
      <xdr:row>90</xdr:row>
      <xdr:rowOff>85724</xdr:rowOff>
    </xdr:to>
    <xdr:cxnSp macro="">
      <xdr:nvCxnSpPr>
        <xdr:cNvPr id="4138" name="Conexão recta 517">
          <a:extLst>
            <a:ext uri="{FF2B5EF4-FFF2-40B4-BE49-F238E27FC236}">
              <a16:creationId xmlns:a16="http://schemas.microsoft.com/office/drawing/2014/main" id="{00000000-0008-0000-0500-00002A100000}"/>
            </a:ext>
          </a:extLst>
        </xdr:cNvPr>
        <xdr:cNvCxnSpPr/>
      </xdr:nvCxnSpPr>
      <xdr:spPr bwMode="auto">
        <a:xfrm rot="5400000">
          <a:off x="5019676" y="16259174"/>
          <a:ext cx="22288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9" name="Conexão recta 503">
          <a:extLst>
            <a:ext uri="{FF2B5EF4-FFF2-40B4-BE49-F238E27FC236}">
              <a16:creationId xmlns:a16="http://schemas.microsoft.com/office/drawing/2014/main" id="{00000000-0008-0000-0500-00002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0" name="Conexão recta 504">
          <a:extLst>
            <a:ext uri="{FF2B5EF4-FFF2-40B4-BE49-F238E27FC236}">
              <a16:creationId xmlns:a16="http://schemas.microsoft.com/office/drawing/2014/main" id="{00000000-0008-0000-0500-00002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1" name="Conexão recta 505">
          <a:extLst>
            <a:ext uri="{FF2B5EF4-FFF2-40B4-BE49-F238E27FC236}">
              <a16:creationId xmlns:a16="http://schemas.microsoft.com/office/drawing/2014/main" id="{00000000-0008-0000-0500-00002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2" name="Conexão recta 506">
          <a:extLst>
            <a:ext uri="{FF2B5EF4-FFF2-40B4-BE49-F238E27FC236}">
              <a16:creationId xmlns:a16="http://schemas.microsoft.com/office/drawing/2014/main" id="{00000000-0008-0000-0500-00002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3" name="Conexão recta 507">
          <a:extLst>
            <a:ext uri="{FF2B5EF4-FFF2-40B4-BE49-F238E27FC236}">
              <a16:creationId xmlns:a16="http://schemas.microsoft.com/office/drawing/2014/main" id="{00000000-0008-0000-0500-00002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4" name="Conexão recta 508">
          <a:extLst>
            <a:ext uri="{FF2B5EF4-FFF2-40B4-BE49-F238E27FC236}">
              <a16:creationId xmlns:a16="http://schemas.microsoft.com/office/drawing/2014/main" id="{00000000-0008-0000-0500-00003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5" name="Conexão recta 12">
          <a:extLst>
            <a:ext uri="{FF2B5EF4-FFF2-40B4-BE49-F238E27FC236}">
              <a16:creationId xmlns:a16="http://schemas.microsoft.com/office/drawing/2014/main" id="{00000000-0008-0000-0500-00003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6" name="Conexão recta 14">
          <a:extLst>
            <a:ext uri="{FF2B5EF4-FFF2-40B4-BE49-F238E27FC236}">
              <a16:creationId xmlns:a16="http://schemas.microsoft.com/office/drawing/2014/main" id="{00000000-0008-0000-0500-00003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7" name="Conexão recta 24">
          <a:extLst>
            <a:ext uri="{FF2B5EF4-FFF2-40B4-BE49-F238E27FC236}">
              <a16:creationId xmlns:a16="http://schemas.microsoft.com/office/drawing/2014/main" id="{00000000-0008-0000-0500-00003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8" name="Conexão recta 16">
          <a:extLst>
            <a:ext uri="{FF2B5EF4-FFF2-40B4-BE49-F238E27FC236}">
              <a16:creationId xmlns:a16="http://schemas.microsoft.com/office/drawing/2014/main" id="{00000000-0008-0000-0500-00003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9" name="Conexão recta 22">
          <a:extLst>
            <a:ext uri="{FF2B5EF4-FFF2-40B4-BE49-F238E27FC236}">
              <a16:creationId xmlns:a16="http://schemas.microsoft.com/office/drawing/2014/main" id="{00000000-0008-0000-0500-00003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0" name="Conexão recta 514">
          <a:extLst>
            <a:ext uri="{FF2B5EF4-FFF2-40B4-BE49-F238E27FC236}">
              <a16:creationId xmlns:a16="http://schemas.microsoft.com/office/drawing/2014/main" id="{00000000-0008-0000-0500-00003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1" name="Conexão recta 515">
          <a:extLst>
            <a:ext uri="{FF2B5EF4-FFF2-40B4-BE49-F238E27FC236}">
              <a16:creationId xmlns:a16="http://schemas.microsoft.com/office/drawing/2014/main" id="{00000000-0008-0000-0500-00003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2" name="Conexão recta 516">
          <a:extLst>
            <a:ext uri="{FF2B5EF4-FFF2-40B4-BE49-F238E27FC236}">
              <a16:creationId xmlns:a16="http://schemas.microsoft.com/office/drawing/2014/main" id="{00000000-0008-0000-0500-00003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3" name="Conexão recta 517">
          <a:extLst>
            <a:ext uri="{FF2B5EF4-FFF2-40B4-BE49-F238E27FC236}">
              <a16:creationId xmlns:a16="http://schemas.microsoft.com/office/drawing/2014/main" id="{00000000-0008-0000-0500-00003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4" name="Conexão recta 12">
          <a:extLst>
            <a:ext uri="{FF2B5EF4-FFF2-40B4-BE49-F238E27FC236}">
              <a16:creationId xmlns:a16="http://schemas.microsoft.com/office/drawing/2014/main" id="{00000000-0008-0000-0500-00003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5" name="Conexão recta 14">
          <a:extLst>
            <a:ext uri="{FF2B5EF4-FFF2-40B4-BE49-F238E27FC236}">
              <a16:creationId xmlns:a16="http://schemas.microsoft.com/office/drawing/2014/main" id="{00000000-0008-0000-0500-00003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6" name="Conexão recta 24">
          <a:extLst>
            <a:ext uri="{FF2B5EF4-FFF2-40B4-BE49-F238E27FC236}">
              <a16:creationId xmlns:a16="http://schemas.microsoft.com/office/drawing/2014/main" id="{00000000-0008-0000-0500-00003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7" name="Conexão recta 16">
          <a:extLst>
            <a:ext uri="{FF2B5EF4-FFF2-40B4-BE49-F238E27FC236}">
              <a16:creationId xmlns:a16="http://schemas.microsoft.com/office/drawing/2014/main" id="{00000000-0008-0000-0500-00003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8" name="Conexão recta 22">
          <a:extLst>
            <a:ext uri="{FF2B5EF4-FFF2-40B4-BE49-F238E27FC236}">
              <a16:creationId xmlns:a16="http://schemas.microsoft.com/office/drawing/2014/main" id="{00000000-0008-0000-0500-00003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9" name="Conexão recta 18">
          <a:extLst>
            <a:ext uri="{FF2B5EF4-FFF2-40B4-BE49-F238E27FC236}">
              <a16:creationId xmlns:a16="http://schemas.microsoft.com/office/drawing/2014/main" id="{00000000-0008-0000-0500-00003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0" name="Conexão recta 12">
          <a:extLst>
            <a:ext uri="{FF2B5EF4-FFF2-40B4-BE49-F238E27FC236}">
              <a16:creationId xmlns:a16="http://schemas.microsoft.com/office/drawing/2014/main" id="{00000000-0008-0000-0500-00004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1" name="Conexão recta 14">
          <a:extLst>
            <a:ext uri="{FF2B5EF4-FFF2-40B4-BE49-F238E27FC236}">
              <a16:creationId xmlns:a16="http://schemas.microsoft.com/office/drawing/2014/main" id="{00000000-0008-0000-0500-00004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2" name="Conexão recta 24">
          <a:extLst>
            <a:ext uri="{FF2B5EF4-FFF2-40B4-BE49-F238E27FC236}">
              <a16:creationId xmlns:a16="http://schemas.microsoft.com/office/drawing/2014/main" id="{00000000-0008-0000-0500-00004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3" name="Conexão recta 16">
          <a:extLst>
            <a:ext uri="{FF2B5EF4-FFF2-40B4-BE49-F238E27FC236}">
              <a16:creationId xmlns:a16="http://schemas.microsoft.com/office/drawing/2014/main" id="{00000000-0008-0000-0500-00004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4" name="Conexão recta 22">
          <a:extLst>
            <a:ext uri="{FF2B5EF4-FFF2-40B4-BE49-F238E27FC236}">
              <a16:creationId xmlns:a16="http://schemas.microsoft.com/office/drawing/2014/main" id="{00000000-0008-0000-0500-00004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5" name="Conexão recta 35">
          <a:extLst>
            <a:ext uri="{FF2B5EF4-FFF2-40B4-BE49-F238E27FC236}">
              <a16:creationId xmlns:a16="http://schemas.microsoft.com/office/drawing/2014/main" id="{00000000-0008-0000-0500-00004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6" name="Conexão recta 36">
          <a:extLst>
            <a:ext uri="{FF2B5EF4-FFF2-40B4-BE49-F238E27FC236}">
              <a16:creationId xmlns:a16="http://schemas.microsoft.com/office/drawing/2014/main" id="{00000000-0008-0000-0500-00004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7" name="Conexão recta 37">
          <a:extLst>
            <a:ext uri="{FF2B5EF4-FFF2-40B4-BE49-F238E27FC236}">
              <a16:creationId xmlns:a16="http://schemas.microsoft.com/office/drawing/2014/main" id="{00000000-0008-0000-0500-00004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8" name="Conexão recta 38">
          <a:extLst>
            <a:ext uri="{FF2B5EF4-FFF2-40B4-BE49-F238E27FC236}">
              <a16:creationId xmlns:a16="http://schemas.microsoft.com/office/drawing/2014/main" id="{00000000-0008-0000-0500-00004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9" name="Conexão recta 41">
          <a:extLst>
            <a:ext uri="{FF2B5EF4-FFF2-40B4-BE49-F238E27FC236}">
              <a16:creationId xmlns:a16="http://schemas.microsoft.com/office/drawing/2014/main" id="{00000000-0008-0000-0500-00004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0" name="Conexão recta 42">
          <a:extLst>
            <a:ext uri="{FF2B5EF4-FFF2-40B4-BE49-F238E27FC236}">
              <a16:creationId xmlns:a16="http://schemas.microsoft.com/office/drawing/2014/main" id="{00000000-0008-0000-0500-00004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1" name="Conexão recta 44">
          <a:extLst>
            <a:ext uri="{FF2B5EF4-FFF2-40B4-BE49-F238E27FC236}">
              <a16:creationId xmlns:a16="http://schemas.microsoft.com/office/drawing/2014/main" id="{00000000-0008-0000-0500-00004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2" name="Conexão recta 45">
          <a:extLst>
            <a:ext uri="{FF2B5EF4-FFF2-40B4-BE49-F238E27FC236}">
              <a16:creationId xmlns:a16="http://schemas.microsoft.com/office/drawing/2014/main" id="{00000000-0008-0000-0500-00004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3" name="Conexão recta 46">
          <a:extLst>
            <a:ext uri="{FF2B5EF4-FFF2-40B4-BE49-F238E27FC236}">
              <a16:creationId xmlns:a16="http://schemas.microsoft.com/office/drawing/2014/main" id="{00000000-0008-0000-0500-00004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4" name="Conexão recta 47">
          <a:extLst>
            <a:ext uri="{FF2B5EF4-FFF2-40B4-BE49-F238E27FC236}">
              <a16:creationId xmlns:a16="http://schemas.microsoft.com/office/drawing/2014/main" id="{00000000-0008-0000-0500-00004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5" name="Conexão recta 48">
          <a:extLst>
            <a:ext uri="{FF2B5EF4-FFF2-40B4-BE49-F238E27FC236}">
              <a16:creationId xmlns:a16="http://schemas.microsoft.com/office/drawing/2014/main" id="{00000000-0008-0000-0500-00004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6" name="Conexão recta 49">
          <a:extLst>
            <a:ext uri="{FF2B5EF4-FFF2-40B4-BE49-F238E27FC236}">
              <a16:creationId xmlns:a16="http://schemas.microsoft.com/office/drawing/2014/main" id="{00000000-0008-0000-0500-00005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7" name="Conexão recta 12">
          <a:extLst>
            <a:ext uri="{FF2B5EF4-FFF2-40B4-BE49-F238E27FC236}">
              <a16:creationId xmlns:a16="http://schemas.microsoft.com/office/drawing/2014/main" id="{00000000-0008-0000-0500-00005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8" name="Conexão recta 14">
          <a:extLst>
            <a:ext uri="{FF2B5EF4-FFF2-40B4-BE49-F238E27FC236}">
              <a16:creationId xmlns:a16="http://schemas.microsoft.com/office/drawing/2014/main" id="{00000000-0008-0000-0500-00005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9" name="Conexão recta 24">
          <a:extLst>
            <a:ext uri="{FF2B5EF4-FFF2-40B4-BE49-F238E27FC236}">
              <a16:creationId xmlns:a16="http://schemas.microsoft.com/office/drawing/2014/main" id="{00000000-0008-0000-0500-00005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0" name="Conexão recta 16">
          <a:extLst>
            <a:ext uri="{FF2B5EF4-FFF2-40B4-BE49-F238E27FC236}">
              <a16:creationId xmlns:a16="http://schemas.microsoft.com/office/drawing/2014/main" id="{00000000-0008-0000-0500-00005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1" name="Conexão recta 22">
          <a:extLst>
            <a:ext uri="{FF2B5EF4-FFF2-40B4-BE49-F238E27FC236}">
              <a16:creationId xmlns:a16="http://schemas.microsoft.com/office/drawing/2014/main" id="{00000000-0008-0000-0500-00005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2" name="Conexão recta 55">
          <a:extLst>
            <a:ext uri="{FF2B5EF4-FFF2-40B4-BE49-F238E27FC236}">
              <a16:creationId xmlns:a16="http://schemas.microsoft.com/office/drawing/2014/main" id="{00000000-0008-0000-0500-00005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3" name="Conexão recta 56">
          <a:extLst>
            <a:ext uri="{FF2B5EF4-FFF2-40B4-BE49-F238E27FC236}">
              <a16:creationId xmlns:a16="http://schemas.microsoft.com/office/drawing/2014/main" id="{00000000-0008-0000-0500-00005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4" name="Conexão recta 57">
          <a:extLst>
            <a:ext uri="{FF2B5EF4-FFF2-40B4-BE49-F238E27FC236}">
              <a16:creationId xmlns:a16="http://schemas.microsoft.com/office/drawing/2014/main" id="{00000000-0008-0000-0500-00005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5" name="Conexão recta 58">
          <a:extLst>
            <a:ext uri="{FF2B5EF4-FFF2-40B4-BE49-F238E27FC236}">
              <a16:creationId xmlns:a16="http://schemas.microsoft.com/office/drawing/2014/main" id="{00000000-0008-0000-0500-00005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6" name="Conexão recta 61">
          <a:extLst>
            <a:ext uri="{FF2B5EF4-FFF2-40B4-BE49-F238E27FC236}">
              <a16:creationId xmlns:a16="http://schemas.microsoft.com/office/drawing/2014/main" id="{00000000-0008-0000-0500-00005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7" name="Conexão recta 62">
          <a:extLst>
            <a:ext uri="{FF2B5EF4-FFF2-40B4-BE49-F238E27FC236}">
              <a16:creationId xmlns:a16="http://schemas.microsoft.com/office/drawing/2014/main" id="{00000000-0008-0000-0500-00005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8" name="Conexão recta 63">
          <a:extLst>
            <a:ext uri="{FF2B5EF4-FFF2-40B4-BE49-F238E27FC236}">
              <a16:creationId xmlns:a16="http://schemas.microsoft.com/office/drawing/2014/main" id="{00000000-0008-0000-0500-00005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9" name="Conexão recta 64">
          <a:extLst>
            <a:ext uri="{FF2B5EF4-FFF2-40B4-BE49-F238E27FC236}">
              <a16:creationId xmlns:a16="http://schemas.microsoft.com/office/drawing/2014/main" id="{00000000-0008-0000-0500-00005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0" name="Conexão recta 65">
          <a:extLst>
            <a:ext uri="{FF2B5EF4-FFF2-40B4-BE49-F238E27FC236}">
              <a16:creationId xmlns:a16="http://schemas.microsoft.com/office/drawing/2014/main" id="{00000000-0008-0000-0500-00005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1" name="Conexão recta 60">
          <a:extLst>
            <a:ext uri="{FF2B5EF4-FFF2-40B4-BE49-F238E27FC236}">
              <a16:creationId xmlns:a16="http://schemas.microsoft.com/office/drawing/2014/main" id="{00000000-0008-0000-0500-00005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2" name="Conexão recta 68">
          <a:extLst>
            <a:ext uri="{FF2B5EF4-FFF2-40B4-BE49-F238E27FC236}">
              <a16:creationId xmlns:a16="http://schemas.microsoft.com/office/drawing/2014/main" id="{00000000-0008-0000-0500-00006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3" name="Conexão recta 69">
          <a:extLst>
            <a:ext uri="{FF2B5EF4-FFF2-40B4-BE49-F238E27FC236}">
              <a16:creationId xmlns:a16="http://schemas.microsoft.com/office/drawing/2014/main" id="{00000000-0008-0000-0500-00006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4" name="Conexão recta 70">
          <a:extLst>
            <a:ext uri="{FF2B5EF4-FFF2-40B4-BE49-F238E27FC236}">
              <a16:creationId xmlns:a16="http://schemas.microsoft.com/office/drawing/2014/main" id="{00000000-0008-0000-0500-00006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5" name="Conexão recta 71">
          <a:extLst>
            <a:ext uri="{FF2B5EF4-FFF2-40B4-BE49-F238E27FC236}">
              <a16:creationId xmlns:a16="http://schemas.microsoft.com/office/drawing/2014/main" id="{00000000-0008-0000-0500-00006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6" name="Conexão recta 72">
          <a:extLst>
            <a:ext uri="{FF2B5EF4-FFF2-40B4-BE49-F238E27FC236}">
              <a16:creationId xmlns:a16="http://schemas.microsoft.com/office/drawing/2014/main" id="{00000000-0008-0000-0500-00006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7" name="Conexão recta 74">
          <a:extLst>
            <a:ext uri="{FF2B5EF4-FFF2-40B4-BE49-F238E27FC236}">
              <a16:creationId xmlns:a16="http://schemas.microsoft.com/office/drawing/2014/main" id="{00000000-0008-0000-0500-00006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8" name="Conexão recta 521">
          <a:extLst>
            <a:ext uri="{FF2B5EF4-FFF2-40B4-BE49-F238E27FC236}">
              <a16:creationId xmlns:a16="http://schemas.microsoft.com/office/drawing/2014/main" id="{00000000-0008-0000-0500-00006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9" name="Conexão recta 522">
          <a:extLst>
            <a:ext uri="{FF2B5EF4-FFF2-40B4-BE49-F238E27FC236}">
              <a16:creationId xmlns:a16="http://schemas.microsoft.com/office/drawing/2014/main" id="{00000000-0008-0000-0500-00006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0" name="Conexão recta 523">
          <a:extLst>
            <a:ext uri="{FF2B5EF4-FFF2-40B4-BE49-F238E27FC236}">
              <a16:creationId xmlns:a16="http://schemas.microsoft.com/office/drawing/2014/main" id="{00000000-0008-0000-0500-00006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1" name="Conexão recta 524">
          <a:extLst>
            <a:ext uri="{FF2B5EF4-FFF2-40B4-BE49-F238E27FC236}">
              <a16:creationId xmlns:a16="http://schemas.microsoft.com/office/drawing/2014/main" id="{00000000-0008-0000-0500-00006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2" name="Conexão recta 525">
          <a:extLst>
            <a:ext uri="{FF2B5EF4-FFF2-40B4-BE49-F238E27FC236}">
              <a16:creationId xmlns:a16="http://schemas.microsoft.com/office/drawing/2014/main" id="{00000000-0008-0000-0500-00006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3" name="Conexão recta 526">
          <a:extLst>
            <a:ext uri="{FF2B5EF4-FFF2-40B4-BE49-F238E27FC236}">
              <a16:creationId xmlns:a16="http://schemas.microsoft.com/office/drawing/2014/main" id="{00000000-0008-0000-0500-00006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4" name="Conexão recta 12">
          <a:extLst>
            <a:ext uri="{FF2B5EF4-FFF2-40B4-BE49-F238E27FC236}">
              <a16:creationId xmlns:a16="http://schemas.microsoft.com/office/drawing/2014/main" id="{00000000-0008-0000-0500-00006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5" name="Conexão recta 14">
          <a:extLst>
            <a:ext uri="{FF2B5EF4-FFF2-40B4-BE49-F238E27FC236}">
              <a16:creationId xmlns:a16="http://schemas.microsoft.com/office/drawing/2014/main" id="{00000000-0008-0000-0500-00006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6" name="Conexão recta 24">
          <a:extLst>
            <a:ext uri="{FF2B5EF4-FFF2-40B4-BE49-F238E27FC236}">
              <a16:creationId xmlns:a16="http://schemas.microsoft.com/office/drawing/2014/main" id="{00000000-0008-0000-0500-00006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7" name="Conexão recta 16">
          <a:extLst>
            <a:ext uri="{FF2B5EF4-FFF2-40B4-BE49-F238E27FC236}">
              <a16:creationId xmlns:a16="http://schemas.microsoft.com/office/drawing/2014/main" id="{00000000-0008-0000-0500-00006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8" name="Conexão recta 22">
          <a:extLst>
            <a:ext uri="{FF2B5EF4-FFF2-40B4-BE49-F238E27FC236}">
              <a16:creationId xmlns:a16="http://schemas.microsoft.com/office/drawing/2014/main" id="{00000000-0008-0000-0500-00007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9" name="Conexão recta 532">
          <a:extLst>
            <a:ext uri="{FF2B5EF4-FFF2-40B4-BE49-F238E27FC236}">
              <a16:creationId xmlns:a16="http://schemas.microsoft.com/office/drawing/2014/main" id="{00000000-0008-0000-0500-00007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0" name="Conexão recta 533">
          <a:extLst>
            <a:ext uri="{FF2B5EF4-FFF2-40B4-BE49-F238E27FC236}">
              <a16:creationId xmlns:a16="http://schemas.microsoft.com/office/drawing/2014/main" id="{00000000-0008-0000-0500-00007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1" name="Conexão recta 534">
          <a:extLst>
            <a:ext uri="{FF2B5EF4-FFF2-40B4-BE49-F238E27FC236}">
              <a16:creationId xmlns:a16="http://schemas.microsoft.com/office/drawing/2014/main" id="{00000000-0008-0000-0500-00007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2" name="Conexão recta 535">
          <a:extLst>
            <a:ext uri="{FF2B5EF4-FFF2-40B4-BE49-F238E27FC236}">
              <a16:creationId xmlns:a16="http://schemas.microsoft.com/office/drawing/2014/main" id="{00000000-0008-0000-0500-00007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3" name="Conexão recta 536">
          <a:extLst>
            <a:ext uri="{FF2B5EF4-FFF2-40B4-BE49-F238E27FC236}">
              <a16:creationId xmlns:a16="http://schemas.microsoft.com/office/drawing/2014/main" id="{00000000-0008-0000-0500-00007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4" name="Conexão recta 537">
          <a:extLst>
            <a:ext uri="{FF2B5EF4-FFF2-40B4-BE49-F238E27FC236}">
              <a16:creationId xmlns:a16="http://schemas.microsoft.com/office/drawing/2014/main" id="{00000000-0008-0000-0500-00007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5" name="Conexão recta 541">
          <a:extLst>
            <a:ext uri="{FF2B5EF4-FFF2-40B4-BE49-F238E27FC236}">
              <a16:creationId xmlns:a16="http://schemas.microsoft.com/office/drawing/2014/main" id="{00000000-0008-0000-0500-00007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6" name="Conexão recta 542">
          <a:extLst>
            <a:ext uri="{FF2B5EF4-FFF2-40B4-BE49-F238E27FC236}">
              <a16:creationId xmlns:a16="http://schemas.microsoft.com/office/drawing/2014/main" id="{00000000-0008-0000-0500-00007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7" name="Conexão recta 543">
          <a:extLst>
            <a:ext uri="{FF2B5EF4-FFF2-40B4-BE49-F238E27FC236}">
              <a16:creationId xmlns:a16="http://schemas.microsoft.com/office/drawing/2014/main" id="{00000000-0008-0000-0500-00007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8" name="Conexão recta 544">
          <a:extLst>
            <a:ext uri="{FF2B5EF4-FFF2-40B4-BE49-F238E27FC236}">
              <a16:creationId xmlns:a16="http://schemas.microsoft.com/office/drawing/2014/main" id="{00000000-0008-0000-0500-00007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9" name="Conexão recta 545">
          <a:extLst>
            <a:ext uri="{FF2B5EF4-FFF2-40B4-BE49-F238E27FC236}">
              <a16:creationId xmlns:a16="http://schemas.microsoft.com/office/drawing/2014/main" id="{00000000-0008-0000-0500-00007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0" name="Conexão recta 546">
          <a:extLst>
            <a:ext uri="{FF2B5EF4-FFF2-40B4-BE49-F238E27FC236}">
              <a16:creationId xmlns:a16="http://schemas.microsoft.com/office/drawing/2014/main" id="{00000000-0008-0000-0500-00007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1" name="Conexão recta 12">
          <a:extLst>
            <a:ext uri="{FF2B5EF4-FFF2-40B4-BE49-F238E27FC236}">
              <a16:creationId xmlns:a16="http://schemas.microsoft.com/office/drawing/2014/main" id="{00000000-0008-0000-0500-00007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2" name="Conexão recta 14">
          <a:extLst>
            <a:ext uri="{FF2B5EF4-FFF2-40B4-BE49-F238E27FC236}">
              <a16:creationId xmlns:a16="http://schemas.microsoft.com/office/drawing/2014/main" id="{00000000-0008-0000-0500-00007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3" name="Conexão recta 24">
          <a:extLst>
            <a:ext uri="{FF2B5EF4-FFF2-40B4-BE49-F238E27FC236}">
              <a16:creationId xmlns:a16="http://schemas.microsoft.com/office/drawing/2014/main" id="{00000000-0008-0000-0500-00007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4" name="Conexão recta 16">
          <a:extLst>
            <a:ext uri="{FF2B5EF4-FFF2-40B4-BE49-F238E27FC236}">
              <a16:creationId xmlns:a16="http://schemas.microsoft.com/office/drawing/2014/main" id="{00000000-0008-0000-0500-00008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5" name="Conexão recta 22">
          <a:extLst>
            <a:ext uri="{FF2B5EF4-FFF2-40B4-BE49-F238E27FC236}">
              <a16:creationId xmlns:a16="http://schemas.microsoft.com/office/drawing/2014/main" id="{00000000-0008-0000-0500-00008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6" name="Conexão recta 552">
          <a:extLst>
            <a:ext uri="{FF2B5EF4-FFF2-40B4-BE49-F238E27FC236}">
              <a16:creationId xmlns:a16="http://schemas.microsoft.com/office/drawing/2014/main" id="{00000000-0008-0000-0500-00008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7" name="Conexão recta 553">
          <a:extLst>
            <a:ext uri="{FF2B5EF4-FFF2-40B4-BE49-F238E27FC236}">
              <a16:creationId xmlns:a16="http://schemas.microsoft.com/office/drawing/2014/main" id="{00000000-0008-0000-0500-00008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8" name="Conexão recta 554">
          <a:extLst>
            <a:ext uri="{FF2B5EF4-FFF2-40B4-BE49-F238E27FC236}">
              <a16:creationId xmlns:a16="http://schemas.microsoft.com/office/drawing/2014/main" id="{00000000-0008-0000-0500-00008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9" name="Conexão recta 555">
          <a:extLst>
            <a:ext uri="{FF2B5EF4-FFF2-40B4-BE49-F238E27FC236}">
              <a16:creationId xmlns:a16="http://schemas.microsoft.com/office/drawing/2014/main" id="{00000000-0008-0000-0500-00008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0" name="Conexão recta 556">
          <a:extLst>
            <a:ext uri="{FF2B5EF4-FFF2-40B4-BE49-F238E27FC236}">
              <a16:creationId xmlns:a16="http://schemas.microsoft.com/office/drawing/2014/main" id="{00000000-0008-0000-0500-00008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1" name="Conexão recta 557">
          <a:extLst>
            <a:ext uri="{FF2B5EF4-FFF2-40B4-BE49-F238E27FC236}">
              <a16:creationId xmlns:a16="http://schemas.microsoft.com/office/drawing/2014/main" id="{00000000-0008-0000-0500-00008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2" name="Conexão recta 558">
          <a:extLst>
            <a:ext uri="{FF2B5EF4-FFF2-40B4-BE49-F238E27FC236}">
              <a16:creationId xmlns:a16="http://schemas.microsoft.com/office/drawing/2014/main" id="{00000000-0008-0000-0500-00008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3" name="Conexão recta 559">
          <a:extLst>
            <a:ext uri="{FF2B5EF4-FFF2-40B4-BE49-F238E27FC236}">
              <a16:creationId xmlns:a16="http://schemas.microsoft.com/office/drawing/2014/main" id="{00000000-0008-0000-0500-00008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4" name="Conexão recta 560">
          <a:extLst>
            <a:ext uri="{FF2B5EF4-FFF2-40B4-BE49-F238E27FC236}">
              <a16:creationId xmlns:a16="http://schemas.microsoft.com/office/drawing/2014/main" id="{00000000-0008-0000-0500-00008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5" name="Conexão recta 561">
          <a:extLst>
            <a:ext uri="{FF2B5EF4-FFF2-40B4-BE49-F238E27FC236}">
              <a16:creationId xmlns:a16="http://schemas.microsoft.com/office/drawing/2014/main" id="{00000000-0008-0000-0500-00008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6" name="Conexão recta 562">
          <a:extLst>
            <a:ext uri="{FF2B5EF4-FFF2-40B4-BE49-F238E27FC236}">
              <a16:creationId xmlns:a16="http://schemas.microsoft.com/office/drawing/2014/main" id="{00000000-0008-0000-0500-00008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7" name="Conexão recta 563">
          <a:extLst>
            <a:ext uri="{FF2B5EF4-FFF2-40B4-BE49-F238E27FC236}">
              <a16:creationId xmlns:a16="http://schemas.microsoft.com/office/drawing/2014/main" id="{00000000-0008-0000-0500-00008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8" name="Conexão recta 12">
          <a:extLst>
            <a:ext uri="{FF2B5EF4-FFF2-40B4-BE49-F238E27FC236}">
              <a16:creationId xmlns:a16="http://schemas.microsoft.com/office/drawing/2014/main" id="{00000000-0008-0000-0500-00008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9" name="Conexão recta 14">
          <a:extLst>
            <a:ext uri="{FF2B5EF4-FFF2-40B4-BE49-F238E27FC236}">
              <a16:creationId xmlns:a16="http://schemas.microsoft.com/office/drawing/2014/main" id="{00000000-0008-0000-0500-00008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0" name="Conexão recta 24">
          <a:extLst>
            <a:ext uri="{FF2B5EF4-FFF2-40B4-BE49-F238E27FC236}">
              <a16:creationId xmlns:a16="http://schemas.microsoft.com/office/drawing/2014/main" id="{00000000-0008-0000-0500-00009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1" name="Conexão recta 16">
          <a:extLst>
            <a:ext uri="{FF2B5EF4-FFF2-40B4-BE49-F238E27FC236}">
              <a16:creationId xmlns:a16="http://schemas.microsoft.com/office/drawing/2014/main" id="{00000000-0008-0000-0500-00009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2" name="Conexão recta 22">
          <a:extLst>
            <a:ext uri="{FF2B5EF4-FFF2-40B4-BE49-F238E27FC236}">
              <a16:creationId xmlns:a16="http://schemas.microsoft.com/office/drawing/2014/main" id="{00000000-0008-0000-0500-00009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3" name="Conexão recta 569">
          <a:extLst>
            <a:ext uri="{FF2B5EF4-FFF2-40B4-BE49-F238E27FC236}">
              <a16:creationId xmlns:a16="http://schemas.microsoft.com/office/drawing/2014/main" id="{00000000-0008-0000-0500-00009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4" name="Conexão recta 570">
          <a:extLst>
            <a:ext uri="{FF2B5EF4-FFF2-40B4-BE49-F238E27FC236}">
              <a16:creationId xmlns:a16="http://schemas.microsoft.com/office/drawing/2014/main" id="{00000000-0008-0000-0500-00009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5" name="Conexão recta 571">
          <a:extLst>
            <a:ext uri="{FF2B5EF4-FFF2-40B4-BE49-F238E27FC236}">
              <a16:creationId xmlns:a16="http://schemas.microsoft.com/office/drawing/2014/main" id="{00000000-0008-0000-0500-00009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6" name="Conexão recta 572">
          <a:extLst>
            <a:ext uri="{FF2B5EF4-FFF2-40B4-BE49-F238E27FC236}">
              <a16:creationId xmlns:a16="http://schemas.microsoft.com/office/drawing/2014/main" id="{00000000-0008-0000-0500-00009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7" name="Conexão recta 521">
          <a:extLst>
            <a:ext uri="{FF2B5EF4-FFF2-40B4-BE49-F238E27FC236}">
              <a16:creationId xmlns:a16="http://schemas.microsoft.com/office/drawing/2014/main" id="{00000000-0008-0000-0500-00009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8" name="Conexão recta 522">
          <a:extLst>
            <a:ext uri="{FF2B5EF4-FFF2-40B4-BE49-F238E27FC236}">
              <a16:creationId xmlns:a16="http://schemas.microsoft.com/office/drawing/2014/main" id="{00000000-0008-0000-0500-00009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9" name="Conexão recta 523">
          <a:extLst>
            <a:ext uri="{FF2B5EF4-FFF2-40B4-BE49-F238E27FC236}">
              <a16:creationId xmlns:a16="http://schemas.microsoft.com/office/drawing/2014/main" id="{00000000-0008-0000-0500-00009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0" name="Conexão recta 524">
          <a:extLst>
            <a:ext uri="{FF2B5EF4-FFF2-40B4-BE49-F238E27FC236}">
              <a16:creationId xmlns:a16="http://schemas.microsoft.com/office/drawing/2014/main" id="{00000000-0008-0000-0500-00009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1" name="Conexão recta 525">
          <a:extLst>
            <a:ext uri="{FF2B5EF4-FFF2-40B4-BE49-F238E27FC236}">
              <a16:creationId xmlns:a16="http://schemas.microsoft.com/office/drawing/2014/main" id="{00000000-0008-0000-0500-00009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2" name="Conexão recta 526">
          <a:extLst>
            <a:ext uri="{FF2B5EF4-FFF2-40B4-BE49-F238E27FC236}">
              <a16:creationId xmlns:a16="http://schemas.microsoft.com/office/drawing/2014/main" id="{00000000-0008-0000-0500-00009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3" name="Conexão recta 12">
          <a:extLst>
            <a:ext uri="{FF2B5EF4-FFF2-40B4-BE49-F238E27FC236}">
              <a16:creationId xmlns:a16="http://schemas.microsoft.com/office/drawing/2014/main" id="{00000000-0008-0000-0500-00009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4" name="Conexão recta 14">
          <a:extLst>
            <a:ext uri="{FF2B5EF4-FFF2-40B4-BE49-F238E27FC236}">
              <a16:creationId xmlns:a16="http://schemas.microsoft.com/office/drawing/2014/main" id="{00000000-0008-0000-0500-00009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5" name="Conexão recta 24">
          <a:extLst>
            <a:ext uri="{FF2B5EF4-FFF2-40B4-BE49-F238E27FC236}">
              <a16:creationId xmlns:a16="http://schemas.microsoft.com/office/drawing/2014/main" id="{00000000-0008-0000-0500-00009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6" name="Conexão recta 16">
          <a:extLst>
            <a:ext uri="{FF2B5EF4-FFF2-40B4-BE49-F238E27FC236}">
              <a16:creationId xmlns:a16="http://schemas.microsoft.com/office/drawing/2014/main" id="{00000000-0008-0000-0500-0000A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7" name="Conexão recta 22">
          <a:extLst>
            <a:ext uri="{FF2B5EF4-FFF2-40B4-BE49-F238E27FC236}">
              <a16:creationId xmlns:a16="http://schemas.microsoft.com/office/drawing/2014/main" id="{00000000-0008-0000-0500-0000A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8" name="Conexão recta 532">
          <a:extLst>
            <a:ext uri="{FF2B5EF4-FFF2-40B4-BE49-F238E27FC236}">
              <a16:creationId xmlns:a16="http://schemas.microsoft.com/office/drawing/2014/main" id="{00000000-0008-0000-0500-0000A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9" name="Conexão recta 533">
          <a:extLst>
            <a:ext uri="{FF2B5EF4-FFF2-40B4-BE49-F238E27FC236}">
              <a16:creationId xmlns:a16="http://schemas.microsoft.com/office/drawing/2014/main" id="{00000000-0008-0000-0500-0000A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0" name="Conexão recta 534">
          <a:extLst>
            <a:ext uri="{FF2B5EF4-FFF2-40B4-BE49-F238E27FC236}">
              <a16:creationId xmlns:a16="http://schemas.microsoft.com/office/drawing/2014/main" id="{00000000-0008-0000-0500-0000A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1" name="Conexão recta 535">
          <a:extLst>
            <a:ext uri="{FF2B5EF4-FFF2-40B4-BE49-F238E27FC236}">
              <a16:creationId xmlns:a16="http://schemas.microsoft.com/office/drawing/2014/main" id="{00000000-0008-0000-0500-0000A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2" name="Conexão recta 536">
          <a:extLst>
            <a:ext uri="{FF2B5EF4-FFF2-40B4-BE49-F238E27FC236}">
              <a16:creationId xmlns:a16="http://schemas.microsoft.com/office/drawing/2014/main" id="{00000000-0008-0000-0500-0000A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3" name="Conexão recta 537">
          <a:extLst>
            <a:ext uri="{FF2B5EF4-FFF2-40B4-BE49-F238E27FC236}">
              <a16:creationId xmlns:a16="http://schemas.microsoft.com/office/drawing/2014/main" id="{00000000-0008-0000-0500-0000A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4" name="Conexão recta 541">
          <a:extLst>
            <a:ext uri="{FF2B5EF4-FFF2-40B4-BE49-F238E27FC236}">
              <a16:creationId xmlns:a16="http://schemas.microsoft.com/office/drawing/2014/main" id="{00000000-0008-0000-0500-0000A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5" name="Conexão recta 542">
          <a:extLst>
            <a:ext uri="{FF2B5EF4-FFF2-40B4-BE49-F238E27FC236}">
              <a16:creationId xmlns:a16="http://schemas.microsoft.com/office/drawing/2014/main" id="{00000000-0008-0000-0500-0000A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6" name="Conexão recta 543">
          <a:extLst>
            <a:ext uri="{FF2B5EF4-FFF2-40B4-BE49-F238E27FC236}">
              <a16:creationId xmlns:a16="http://schemas.microsoft.com/office/drawing/2014/main" id="{00000000-0008-0000-0500-0000A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7" name="Conexão recta 544">
          <a:extLst>
            <a:ext uri="{FF2B5EF4-FFF2-40B4-BE49-F238E27FC236}">
              <a16:creationId xmlns:a16="http://schemas.microsoft.com/office/drawing/2014/main" id="{00000000-0008-0000-0500-0000A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8" name="Conexão recta 545">
          <a:extLst>
            <a:ext uri="{FF2B5EF4-FFF2-40B4-BE49-F238E27FC236}">
              <a16:creationId xmlns:a16="http://schemas.microsoft.com/office/drawing/2014/main" id="{00000000-0008-0000-0500-0000A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9" name="Conexão recta 546">
          <a:extLst>
            <a:ext uri="{FF2B5EF4-FFF2-40B4-BE49-F238E27FC236}">
              <a16:creationId xmlns:a16="http://schemas.microsoft.com/office/drawing/2014/main" id="{00000000-0008-0000-0500-0000A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0" name="Conexão recta 12">
          <a:extLst>
            <a:ext uri="{FF2B5EF4-FFF2-40B4-BE49-F238E27FC236}">
              <a16:creationId xmlns:a16="http://schemas.microsoft.com/office/drawing/2014/main" id="{00000000-0008-0000-0500-0000A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1" name="Conexão recta 14">
          <a:extLst>
            <a:ext uri="{FF2B5EF4-FFF2-40B4-BE49-F238E27FC236}">
              <a16:creationId xmlns:a16="http://schemas.microsoft.com/office/drawing/2014/main" id="{00000000-0008-0000-0500-0000A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2" name="Conexão recta 24">
          <a:extLst>
            <a:ext uri="{FF2B5EF4-FFF2-40B4-BE49-F238E27FC236}">
              <a16:creationId xmlns:a16="http://schemas.microsoft.com/office/drawing/2014/main" id="{00000000-0008-0000-0500-0000B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3" name="Conexão recta 16">
          <a:extLst>
            <a:ext uri="{FF2B5EF4-FFF2-40B4-BE49-F238E27FC236}">
              <a16:creationId xmlns:a16="http://schemas.microsoft.com/office/drawing/2014/main" id="{00000000-0008-0000-0500-0000B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4" name="Conexão recta 22">
          <a:extLst>
            <a:ext uri="{FF2B5EF4-FFF2-40B4-BE49-F238E27FC236}">
              <a16:creationId xmlns:a16="http://schemas.microsoft.com/office/drawing/2014/main" id="{00000000-0008-0000-0500-0000B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5" name="Conexão recta 552">
          <a:extLst>
            <a:ext uri="{FF2B5EF4-FFF2-40B4-BE49-F238E27FC236}">
              <a16:creationId xmlns:a16="http://schemas.microsoft.com/office/drawing/2014/main" id="{00000000-0008-0000-0500-0000B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6" name="Conexão recta 553">
          <a:extLst>
            <a:ext uri="{FF2B5EF4-FFF2-40B4-BE49-F238E27FC236}">
              <a16:creationId xmlns:a16="http://schemas.microsoft.com/office/drawing/2014/main" id="{00000000-0008-0000-0500-0000B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7" name="Conexão recta 554">
          <a:extLst>
            <a:ext uri="{FF2B5EF4-FFF2-40B4-BE49-F238E27FC236}">
              <a16:creationId xmlns:a16="http://schemas.microsoft.com/office/drawing/2014/main" id="{00000000-0008-0000-0500-0000B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8" name="Conexão recta 555">
          <a:extLst>
            <a:ext uri="{FF2B5EF4-FFF2-40B4-BE49-F238E27FC236}">
              <a16:creationId xmlns:a16="http://schemas.microsoft.com/office/drawing/2014/main" id="{00000000-0008-0000-0500-0000B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9" name="Conexão recta 556">
          <a:extLst>
            <a:ext uri="{FF2B5EF4-FFF2-40B4-BE49-F238E27FC236}">
              <a16:creationId xmlns:a16="http://schemas.microsoft.com/office/drawing/2014/main" id="{00000000-0008-0000-0500-0000B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0" name="Conexão recta 557">
          <a:extLst>
            <a:ext uri="{FF2B5EF4-FFF2-40B4-BE49-F238E27FC236}">
              <a16:creationId xmlns:a16="http://schemas.microsoft.com/office/drawing/2014/main" id="{00000000-0008-0000-0500-0000B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1" name="Conexão recta 558">
          <a:extLst>
            <a:ext uri="{FF2B5EF4-FFF2-40B4-BE49-F238E27FC236}">
              <a16:creationId xmlns:a16="http://schemas.microsoft.com/office/drawing/2014/main" id="{00000000-0008-0000-0500-0000B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2" name="Conexão recta 559">
          <a:extLst>
            <a:ext uri="{FF2B5EF4-FFF2-40B4-BE49-F238E27FC236}">
              <a16:creationId xmlns:a16="http://schemas.microsoft.com/office/drawing/2014/main" id="{00000000-0008-0000-0500-0000B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3" name="Conexão recta 560">
          <a:extLst>
            <a:ext uri="{FF2B5EF4-FFF2-40B4-BE49-F238E27FC236}">
              <a16:creationId xmlns:a16="http://schemas.microsoft.com/office/drawing/2014/main" id="{00000000-0008-0000-0500-0000B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4" name="Conexão recta 561">
          <a:extLst>
            <a:ext uri="{FF2B5EF4-FFF2-40B4-BE49-F238E27FC236}">
              <a16:creationId xmlns:a16="http://schemas.microsoft.com/office/drawing/2014/main" id="{00000000-0008-0000-0500-0000B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5" name="Conexão recta 562">
          <a:extLst>
            <a:ext uri="{FF2B5EF4-FFF2-40B4-BE49-F238E27FC236}">
              <a16:creationId xmlns:a16="http://schemas.microsoft.com/office/drawing/2014/main" id="{00000000-0008-0000-0500-0000B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6" name="Conexão recta 563">
          <a:extLst>
            <a:ext uri="{FF2B5EF4-FFF2-40B4-BE49-F238E27FC236}">
              <a16:creationId xmlns:a16="http://schemas.microsoft.com/office/drawing/2014/main" id="{00000000-0008-0000-0500-0000B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7" name="Conexão recta 12">
          <a:extLst>
            <a:ext uri="{FF2B5EF4-FFF2-40B4-BE49-F238E27FC236}">
              <a16:creationId xmlns:a16="http://schemas.microsoft.com/office/drawing/2014/main" id="{00000000-0008-0000-0500-0000B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8" name="Conexão recta 14">
          <a:extLst>
            <a:ext uri="{FF2B5EF4-FFF2-40B4-BE49-F238E27FC236}">
              <a16:creationId xmlns:a16="http://schemas.microsoft.com/office/drawing/2014/main" id="{00000000-0008-0000-0500-0000C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9" name="Conexão recta 24">
          <a:extLst>
            <a:ext uri="{FF2B5EF4-FFF2-40B4-BE49-F238E27FC236}">
              <a16:creationId xmlns:a16="http://schemas.microsoft.com/office/drawing/2014/main" id="{00000000-0008-0000-0500-0000C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0" name="Conexão recta 16">
          <a:extLst>
            <a:ext uri="{FF2B5EF4-FFF2-40B4-BE49-F238E27FC236}">
              <a16:creationId xmlns:a16="http://schemas.microsoft.com/office/drawing/2014/main" id="{00000000-0008-0000-0500-0000C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1" name="Conexão recta 22">
          <a:extLst>
            <a:ext uri="{FF2B5EF4-FFF2-40B4-BE49-F238E27FC236}">
              <a16:creationId xmlns:a16="http://schemas.microsoft.com/office/drawing/2014/main" id="{00000000-0008-0000-0500-0000C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2" name="Conexão recta 569">
          <a:extLst>
            <a:ext uri="{FF2B5EF4-FFF2-40B4-BE49-F238E27FC236}">
              <a16:creationId xmlns:a16="http://schemas.microsoft.com/office/drawing/2014/main" id="{00000000-0008-0000-0500-0000C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3" name="Conexão recta 570">
          <a:extLst>
            <a:ext uri="{FF2B5EF4-FFF2-40B4-BE49-F238E27FC236}">
              <a16:creationId xmlns:a16="http://schemas.microsoft.com/office/drawing/2014/main" id="{00000000-0008-0000-0500-0000C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4" name="Conexão recta 571">
          <a:extLst>
            <a:ext uri="{FF2B5EF4-FFF2-40B4-BE49-F238E27FC236}">
              <a16:creationId xmlns:a16="http://schemas.microsoft.com/office/drawing/2014/main" id="{00000000-0008-0000-0500-0000C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5" name="Conexão recta 572">
          <a:extLst>
            <a:ext uri="{FF2B5EF4-FFF2-40B4-BE49-F238E27FC236}">
              <a16:creationId xmlns:a16="http://schemas.microsoft.com/office/drawing/2014/main" id="{00000000-0008-0000-0500-0000C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6" name="Conexão recta 12">
          <a:extLst>
            <a:ext uri="{FF2B5EF4-FFF2-40B4-BE49-F238E27FC236}">
              <a16:creationId xmlns:a16="http://schemas.microsoft.com/office/drawing/2014/main" id="{00000000-0008-0000-0500-0000C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7" name="Conexão recta 14">
          <a:extLst>
            <a:ext uri="{FF2B5EF4-FFF2-40B4-BE49-F238E27FC236}">
              <a16:creationId xmlns:a16="http://schemas.microsoft.com/office/drawing/2014/main" id="{00000000-0008-0000-0500-0000C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8" name="Conexão recta 24">
          <a:extLst>
            <a:ext uri="{FF2B5EF4-FFF2-40B4-BE49-F238E27FC236}">
              <a16:creationId xmlns:a16="http://schemas.microsoft.com/office/drawing/2014/main" id="{00000000-0008-0000-0500-0000C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9" name="Conexão recta 16">
          <a:extLst>
            <a:ext uri="{FF2B5EF4-FFF2-40B4-BE49-F238E27FC236}">
              <a16:creationId xmlns:a16="http://schemas.microsoft.com/office/drawing/2014/main" id="{00000000-0008-0000-0500-0000C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0" name="Conexão recta 22">
          <a:extLst>
            <a:ext uri="{FF2B5EF4-FFF2-40B4-BE49-F238E27FC236}">
              <a16:creationId xmlns:a16="http://schemas.microsoft.com/office/drawing/2014/main" id="{00000000-0008-0000-0500-0000C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1" name="Conexão recta 446">
          <a:extLst>
            <a:ext uri="{FF2B5EF4-FFF2-40B4-BE49-F238E27FC236}">
              <a16:creationId xmlns:a16="http://schemas.microsoft.com/office/drawing/2014/main" id="{00000000-0008-0000-0500-0000C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2" name="Conexão recta 447">
          <a:extLst>
            <a:ext uri="{FF2B5EF4-FFF2-40B4-BE49-F238E27FC236}">
              <a16:creationId xmlns:a16="http://schemas.microsoft.com/office/drawing/2014/main" id="{00000000-0008-0000-0500-0000C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3" name="Conexão recta 448">
          <a:extLst>
            <a:ext uri="{FF2B5EF4-FFF2-40B4-BE49-F238E27FC236}">
              <a16:creationId xmlns:a16="http://schemas.microsoft.com/office/drawing/2014/main" id="{00000000-0008-0000-0500-0000C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4" name="Conexão recta 449">
          <a:extLst>
            <a:ext uri="{FF2B5EF4-FFF2-40B4-BE49-F238E27FC236}">
              <a16:creationId xmlns:a16="http://schemas.microsoft.com/office/drawing/2014/main" id="{00000000-0008-0000-0500-0000D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5" name="Conexão recta 450">
          <a:extLst>
            <a:ext uri="{FF2B5EF4-FFF2-40B4-BE49-F238E27FC236}">
              <a16:creationId xmlns:a16="http://schemas.microsoft.com/office/drawing/2014/main" id="{00000000-0008-0000-0500-0000D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6" name="Conexão recta 452">
          <a:extLst>
            <a:ext uri="{FF2B5EF4-FFF2-40B4-BE49-F238E27FC236}">
              <a16:creationId xmlns:a16="http://schemas.microsoft.com/office/drawing/2014/main" id="{00000000-0008-0000-0500-0000D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7" name="Conexão recta 453">
          <a:extLst>
            <a:ext uri="{FF2B5EF4-FFF2-40B4-BE49-F238E27FC236}">
              <a16:creationId xmlns:a16="http://schemas.microsoft.com/office/drawing/2014/main" id="{00000000-0008-0000-0500-0000D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8" name="Conexão recta 454">
          <a:extLst>
            <a:ext uri="{FF2B5EF4-FFF2-40B4-BE49-F238E27FC236}">
              <a16:creationId xmlns:a16="http://schemas.microsoft.com/office/drawing/2014/main" id="{00000000-0008-0000-0500-0000D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9" name="Conexão recta 455">
          <a:extLst>
            <a:ext uri="{FF2B5EF4-FFF2-40B4-BE49-F238E27FC236}">
              <a16:creationId xmlns:a16="http://schemas.microsoft.com/office/drawing/2014/main" id="{00000000-0008-0000-0500-0000D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0" name="Conexão recta 456">
          <a:extLst>
            <a:ext uri="{FF2B5EF4-FFF2-40B4-BE49-F238E27FC236}">
              <a16:creationId xmlns:a16="http://schemas.microsoft.com/office/drawing/2014/main" id="{00000000-0008-0000-0500-0000D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1" name="Conexão recta 457">
          <a:extLst>
            <a:ext uri="{FF2B5EF4-FFF2-40B4-BE49-F238E27FC236}">
              <a16:creationId xmlns:a16="http://schemas.microsoft.com/office/drawing/2014/main" id="{00000000-0008-0000-0500-0000D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2" name="Conexão recta 12">
          <a:extLst>
            <a:ext uri="{FF2B5EF4-FFF2-40B4-BE49-F238E27FC236}">
              <a16:creationId xmlns:a16="http://schemas.microsoft.com/office/drawing/2014/main" id="{00000000-0008-0000-0500-0000D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3" name="Conexão recta 14">
          <a:extLst>
            <a:ext uri="{FF2B5EF4-FFF2-40B4-BE49-F238E27FC236}">
              <a16:creationId xmlns:a16="http://schemas.microsoft.com/office/drawing/2014/main" id="{00000000-0008-0000-0500-0000D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4" name="Conexão recta 24">
          <a:extLst>
            <a:ext uri="{FF2B5EF4-FFF2-40B4-BE49-F238E27FC236}">
              <a16:creationId xmlns:a16="http://schemas.microsoft.com/office/drawing/2014/main" id="{00000000-0008-0000-0500-0000D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5" name="Conexão recta 16">
          <a:extLst>
            <a:ext uri="{FF2B5EF4-FFF2-40B4-BE49-F238E27FC236}">
              <a16:creationId xmlns:a16="http://schemas.microsoft.com/office/drawing/2014/main" id="{00000000-0008-0000-0500-0000D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6" name="Conexão recta 22">
          <a:extLst>
            <a:ext uri="{FF2B5EF4-FFF2-40B4-BE49-F238E27FC236}">
              <a16:creationId xmlns:a16="http://schemas.microsoft.com/office/drawing/2014/main" id="{00000000-0008-0000-0500-0000D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7" name="Conexão recta 18">
          <a:extLst>
            <a:ext uri="{FF2B5EF4-FFF2-40B4-BE49-F238E27FC236}">
              <a16:creationId xmlns:a16="http://schemas.microsoft.com/office/drawing/2014/main" id="{00000000-0008-0000-0500-0000D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8" name="Conexão recta 12">
          <a:extLst>
            <a:ext uri="{FF2B5EF4-FFF2-40B4-BE49-F238E27FC236}">
              <a16:creationId xmlns:a16="http://schemas.microsoft.com/office/drawing/2014/main" id="{00000000-0008-0000-0500-0000D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9" name="Conexão recta 14">
          <a:extLst>
            <a:ext uri="{FF2B5EF4-FFF2-40B4-BE49-F238E27FC236}">
              <a16:creationId xmlns:a16="http://schemas.microsoft.com/office/drawing/2014/main" id="{00000000-0008-0000-0500-0000D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0" name="Conexão recta 24">
          <a:extLst>
            <a:ext uri="{FF2B5EF4-FFF2-40B4-BE49-F238E27FC236}">
              <a16:creationId xmlns:a16="http://schemas.microsoft.com/office/drawing/2014/main" id="{00000000-0008-0000-0500-0000E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1" name="Conexão recta 16">
          <a:extLst>
            <a:ext uri="{FF2B5EF4-FFF2-40B4-BE49-F238E27FC236}">
              <a16:creationId xmlns:a16="http://schemas.microsoft.com/office/drawing/2014/main" id="{00000000-0008-0000-0500-0000E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2" name="Conexão recta 22">
          <a:extLst>
            <a:ext uri="{FF2B5EF4-FFF2-40B4-BE49-F238E27FC236}">
              <a16:creationId xmlns:a16="http://schemas.microsoft.com/office/drawing/2014/main" id="{00000000-0008-0000-0500-0000E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3" name="Conexão recta 35">
          <a:extLst>
            <a:ext uri="{FF2B5EF4-FFF2-40B4-BE49-F238E27FC236}">
              <a16:creationId xmlns:a16="http://schemas.microsoft.com/office/drawing/2014/main" id="{00000000-0008-0000-0500-0000E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4" name="Conexão recta 36">
          <a:extLst>
            <a:ext uri="{FF2B5EF4-FFF2-40B4-BE49-F238E27FC236}">
              <a16:creationId xmlns:a16="http://schemas.microsoft.com/office/drawing/2014/main" id="{00000000-0008-0000-0500-0000E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5" name="Conexão recta 37">
          <a:extLst>
            <a:ext uri="{FF2B5EF4-FFF2-40B4-BE49-F238E27FC236}">
              <a16:creationId xmlns:a16="http://schemas.microsoft.com/office/drawing/2014/main" id="{00000000-0008-0000-0500-0000E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6" name="Conexão recta 38">
          <a:extLst>
            <a:ext uri="{FF2B5EF4-FFF2-40B4-BE49-F238E27FC236}">
              <a16:creationId xmlns:a16="http://schemas.microsoft.com/office/drawing/2014/main" id="{00000000-0008-0000-0500-0000E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7" name="Conexão recta 41">
          <a:extLst>
            <a:ext uri="{FF2B5EF4-FFF2-40B4-BE49-F238E27FC236}">
              <a16:creationId xmlns:a16="http://schemas.microsoft.com/office/drawing/2014/main" id="{00000000-0008-0000-0500-0000E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8" name="Conexão recta 42">
          <a:extLst>
            <a:ext uri="{FF2B5EF4-FFF2-40B4-BE49-F238E27FC236}">
              <a16:creationId xmlns:a16="http://schemas.microsoft.com/office/drawing/2014/main" id="{00000000-0008-0000-0500-0000E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9" name="Conexão recta 44">
          <a:extLst>
            <a:ext uri="{FF2B5EF4-FFF2-40B4-BE49-F238E27FC236}">
              <a16:creationId xmlns:a16="http://schemas.microsoft.com/office/drawing/2014/main" id="{00000000-0008-0000-0500-0000E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0" name="Conexão recta 45">
          <a:extLst>
            <a:ext uri="{FF2B5EF4-FFF2-40B4-BE49-F238E27FC236}">
              <a16:creationId xmlns:a16="http://schemas.microsoft.com/office/drawing/2014/main" id="{00000000-0008-0000-0500-0000E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1" name="Conexão recta 46">
          <a:extLst>
            <a:ext uri="{FF2B5EF4-FFF2-40B4-BE49-F238E27FC236}">
              <a16:creationId xmlns:a16="http://schemas.microsoft.com/office/drawing/2014/main" id="{00000000-0008-0000-0500-0000E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2" name="Conexão recta 47">
          <a:extLst>
            <a:ext uri="{FF2B5EF4-FFF2-40B4-BE49-F238E27FC236}">
              <a16:creationId xmlns:a16="http://schemas.microsoft.com/office/drawing/2014/main" id="{00000000-0008-0000-0500-0000E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3" name="Conexão recta 48">
          <a:extLst>
            <a:ext uri="{FF2B5EF4-FFF2-40B4-BE49-F238E27FC236}">
              <a16:creationId xmlns:a16="http://schemas.microsoft.com/office/drawing/2014/main" id="{00000000-0008-0000-0500-0000E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4" name="Conexão recta 49">
          <a:extLst>
            <a:ext uri="{FF2B5EF4-FFF2-40B4-BE49-F238E27FC236}">
              <a16:creationId xmlns:a16="http://schemas.microsoft.com/office/drawing/2014/main" id="{00000000-0008-0000-0500-0000E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5" name="Conexão recta 12">
          <a:extLst>
            <a:ext uri="{FF2B5EF4-FFF2-40B4-BE49-F238E27FC236}">
              <a16:creationId xmlns:a16="http://schemas.microsoft.com/office/drawing/2014/main" id="{00000000-0008-0000-0500-0000E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6" name="Conexão recta 14">
          <a:extLst>
            <a:ext uri="{FF2B5EF4-FFF2-40B4-BE49-F238E27FC236}">
              <a16:creationId xmlns:a16="http://schemas.microsoft.com/office/drawing/2014/main" id="{00000000-0008-0000-0500-0000F0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7" name="Conexão recta 24">
          <a:extLst>
            <a:ext uri="{FF2B5EF4-FFF2-40B4-BE49-F238E27FC236}">
              <a16:creationId xmlns:a16="http://schemas.microsoft.com/office/drawing/2014/main" id="{00000000-0008-0000-0500-0000F1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8" name="Conexão recta 16">
          <a:extLst>
            <a:ext uri="{FF2B5EF4-FFF2-40B4-BE49-F238E27FC236}">
              <a16:creationId xmlns:a16="http://schemas.microsoft.com/office/drawing/2014/main" id="{00000000-0008-0000-0500-0000F2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9" name="Conexão recta 22">
          <a:extLst>
            <a:ext uri="{FF2B5EF4-FFF2-40B4-BE49-F238E27FC236}">
              <a16:creationId xmlns:a16="http://schemas.microsoft.com/office/drawing/2014/main" id="{00000000-0008-0000-0500-0000F3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0" name="Conexão recta 55">
          <a:extLst>
            <a:ext uri="{FF2B5EF4-FFF2-40B4-BE49-F238E27FC236}">
              <a16:creationId xmlns:a16="http://schemas.microsoft.com/office/drawing/2014/main" id="{00000000-0008-0000-0500-0000F4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1" name="Conexão recta 56">
          <a:extLst>
            <a:ext uri="{FF2B5EF4-FFF2-40B4-BE49-F238E27FC236}">
              <a16:creationId xmlns:a16="http://schemas.microsoft.com/office/drawing/2014/main" id="{00000000-0008-0000-0500-0000F5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2" name="Conexão recta 57">
          <a:extLst>
            <a:ext uri="{FF2B5EF4-FFF2-40B4-BE49-F238E27FC236}">
              <a16:creationId xmlns:a16="http://schemas.microsoft.com/office/drawing/2014/main" id="{00000000-0008-0000-0500-0000F6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3" name="Conexão recta 58">
          <a:extLst>
            <a:ext uri="{FF2B5EF4-FFF2-40B4-BE49-F238E27FC236}">
              <a16:creationId xmlns:a16="http://schemas.microsoft.com/office/drawing/2014/main" id="{00000000-0008-0000-0500-0000F7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4" name="Conexão recta 61">
          <a:extLst>
            <a:ext uri="{FF2B5EF4-FFF2-40B4-BE49-F238E27FC236}">
              <a16:creationId xmlns:a16="http://schemas.microsoft.com/office/drawing/2014/main" id="{00000000-0008-0000-0500-0000F8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5" name="Conexão recta 62">
          <a:extLst>
            <a:ext uri="{FF2B5EF4-FFF2-40B4-BE49-F238E27FC236}">
              <a16:creationId xmlns:a16="http://schemas.microsoft.com/office/drawing/2014/main" id="{00000000-0008-0000-0500-0000F9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6" name="Conexão recta 63">
          <a:extLst>
            <a:ext uri="{FF2B5EF4-FFF2-40B4-BE49-F238E27FC236}">
              <a16:creationId xmlns:a16="http://schemas.microsoft.com/office/drawing/2014/main" id="{00000000-0008-0000-0500-0000FA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7" name="Conexão recta 64">
          <a:extLst>
            <a:ext uri="{FF2B5EF4-FFF2-40B4-BE49-F238E27FC236}">
              <a16:creationId xmlns:a16="http://schemas.microsoft.com/office/drawing/2014/main" id="{00000000-0008-0000-0500-0000FB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8" name="Conexão recta 65">
          <a:extLst>
            <a:ext uri="{FF2B5EF4-FFF2-40B4-BE49-F238E27FC236}">
              <a16:creationId xmlns:a16="http://schemas.microsoft.com/office/drawing/2014/main" id="{00000000-0008-0000-0500-0000FC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9" name="Conexão recta 60">
          <a:extLst>
            <a:ext uri="{FF2B5EF4-FFF2-40B4-BE49-F238E27FC236}">
              <a16:creationId xmlns:a16="http://schemas.microsoft.com/office/drawing/2014/main" id="{00000000-0008-0000-0500-0000FD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0" name="Conexão recta 68">
          <a:extLst>
            <a:ext uri="{FF2B5EF4-FFF2-40B4-BE49-F238E27FC236}">
              <a16:creationId xmlns:a16="http://schemas.microsoft.com/office/drawing/2014/main" id="{00000000-0008-0000-0500-0000FE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1" name="Conexão recta 69">
          <a:extLst>
            <a:ext uri="{FF2B5EF4-FFF2-40B4-BE49-F238E27FC236}">
              <a16:creationId xmlns:a16="http://schemas.microsoft.com/office/drawing/2014/main" id="{00000000-0008-0000-0500-0000FF10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2" name="Conexão recta 70">
          <a:extLst>
            <a:ext uri="{FF2B5EF4-FFF2-40B4-BE49-F238E27FC236}">
              <a16:creationId xmlns:a16="http://schemas.microsoft.com/office/drawing/2014/main" id="{00000000-0008-0000-0500-00000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3" name="Conexão recta 71">
          <a:extLst>
            <a:ext uri="{FF2B5EF4-FFF2-40B4-BE49-F238E27FC236}">
              <a16:creationId xmlns:a16="http://schemas.microsoft.com/office/drawing/2014/main" id="{00000000-0008-0000-0500-00000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4" name="Conexão recta 72">
          <a:extLst>
            <a:ext uri="{FF2B5EF4-FFF2-40B4-BE49-F238E27FC236}">
              <a16:creationId xmlns:a16="http://schemas.microsoft.com/office/drawing/2014/main" id="{00000000-0008-0000-0500-00000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5" name="Conexão recta 74">
          <a:extLst>
            <a:ext uri="{FF2B5EF4-FFF2-40B4-BE49-F238E27FC236}">
              <a16:creationId xmlns:a16="http://schemas.microsoft.com/office/drawing/2014/main" id="{00000000-0008-0000-0500-00000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6" name="Conexão recta 521">
          <a:extLst>
            <a:ext uri="{FF2B5EF4-FFF2-40B4-BE49-F238E27FC236}">
              <a16:creationId xmlns:a16="http://schemas.microsoft.com/office/drawing/2014/main" id="{00000000-0008-0000-0500-00000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7" name="Conexão recta 522">
          <a:extLst>
            <a:ext uri="{FF2B5EF4-FFF2-40B4-BE49-F238E27FC236}">
              <a16:creationId xmlns:a16="http://schemas.microsoft.com/office/drawing/2014/main" id="{00000000-0008-0000-0500-00000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8" name="Conexão recta 523">
          <a:extLst>
            <a:ext uri="{FF2B5EF4-FFF2-40B4-BE49-F238E27FC236}">
              <a16:creationId xmlns:a16="http://schemas.microsoft.com/office/drawing/2014/main" id="{00000000-0008-0000-0500-00000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9" name="Conexão recta 524">
          <a:extLst>
            <a:ext uri="{FF2B5EF4-FFF2-40B4-BE49-F238E27FC236}">
              <a16:creationId xmlns:a16="http://schemas.microsoft.com/office/drawing/2014/main" id="{00000000-0008-0000-0500-00000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0" name="Conexão recta 525">
          <a:extLst>
            <a:ext uri="{FF2B5EF4-FFF2-40B4-BE49-F238E27FC236}">
              <a16:creationId xmlns:a16="http://schemas.microsoft.com/office/drawing/2014/main" id="{00000000-0008-0000-0500-00000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1" name="Conexão recta 526">
          <a:extLst>
            <a:ext uri="{FF2B5EF4-FFF2-40B4-BE49-F238E27FC236}">
              <a16:creationId xmlns:a16="http://schemas.microsoft.com/office/drawing/2014/main" id="{00000000-0008-0000-0500-00000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2" name="Conexão recta 12">
          <a:extLst>
            <a:ext uri="{FF2B5EF4-FFF2-40B4-BE49-F238E27FC236}">
              <a16:creationId xmlns:a16="http://schemas.microsoft.com/office/drawing/2014/main" id="{00000000-0008-0000-0500-00000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3" name="Conexão recta 14">
          <a:extLst>
            <a:ext uri="{FF2B5EF4-FFF2-40B4-BE49-F238E27FC236}">
              <a16:creationId xmlns:a16="http://schemas.microsoft.com/office/drawing/2014/main" id="{00000000-0008-0000-0500-00000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4" name="Conexão recta 24">
          <a:extLst>
            <a:ext uri="{FF2B5EF4-FFF2-40B4-BE49-F238E27FC236}">
              <a16:creationId xmlns:a16="http://schemas.microsoft.com/office/drawing/2014/main" id="{00000000-0008-0000-0500-00000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5" name="Conexão recta 16">
          <a:extLst>
            <a:ext uri="{FF2B5EF4-FFF2-40B4-BE49-F238E27FC236}">
              <a16:creationId xmlns:a16="http://schemas.microsoft.com/office/drawing/2014/main" id="{00000000-0008-0000-0500-00000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6" name="Conexão recta 22">
          <a:extLst>
            <a:ext uri="{FF2B5EF4-FFF2-40B4-BE49-F238E27FC236}">
              <a16:creationId xmlns:a16="http://schemas.microsoft.com/office/drawing/2014/main" id="{00000000-0008-0000-0500-00000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7" name="Conexão recta 532">
          <a:extLst>
            <a:ext uri="{FF2B5EF4-FFF2-40B4-BE49-F238E27FC236}">
              <a16:creationId xmlns:a16="http://schemas.microsoft.com/office/drawing/2014/main" id="{00000000-0008-0000-0500-00000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8" name="Conexão recta 533">
          <a:extLst>
            <a:ext uri="{FF2B5EF4-FFF2-40B4-BE49-F238E27FC236}">
              <a16:creationId xmlns:a16="http://schemas.microsoft.com/office/drawing/2014/main" id="{00000000-0008-0000-0500-00001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9" name="Conexão recta 534">
          <a:extLst>
            <a:ext uri="{FF2B5EF4-FFF2-40B4-BE49-F238E27FC236}">
              <a16:creationId xmlns:a16="http://schemas.microsoft.com/office/drawing/2014/main" id="{00000000-0008-0000-0500-00001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0" name="Conexão recta 535">
          <a:extLst>
            <a:ext uri="{FF2B5EF4-FFF2-40B4-BE49-F238E27FC236}">
              <a16:creationId xmlns:a16="http://schemas.microsoft.com/office/drawing/2014/main" id="{00000000-0008-0000-0500-00001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1" name="Conexão recta 536">
          <a:extLst>
            <a:ext uri="{FF2B5EF4-FFF2-40B4-BE49-F238E27FC236}">
              <a16:creationId xmlns:a16="http://schemas.microsoft.com/office/drawing/2014/main" id="{00000000-0008-0000-0500-00001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2" name="Conexão recta 537">
          <a:extLst>
            <a:ext uri="{FF2B5EF4-FFF2-40B4-BE49-F238E27FC236}">
              <a16:creationId xmlns:a16="http://schemas.microsoft.com/office/drawing/2014/main" id="{00000000-0008-0000-0500-00001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3" name="Conexão recta 541">
          <a:extLst>
            <a:ext uri="{FF2B5EF4-FFF2-40B4-BE49-F238E27FC236}">
              <a16:creationId xmlns:a16="http://schemas.microsoft.com/office/drawing/2014/main" id="{00000000-0008-0000-0500-00001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4" name="Conexão recta 542">
          <a:extLst>
            <a:ext uri="{FF2B5EF4-FFF2-40B4-BE49-F238E27FC236}">
              <a16:creationId xmlns:a16="http://schemas.microsoft.com/office/drawing/2014/main" id="{00000000-0008-0000-0500-00001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5" name="Conexão recta 543">
          <a:extLst>
            <a:ext uri="{FF2B5EF4-FFF2-40B4-BE49-F238E27FC236}">
              <a16:creationId xmlns:a16="http://schemas.microsoft.com/office/drawing/2014/main" id="{00000000-0008-0000-0500-00001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6" name="Conexão recta 544">
          <a:extLst>
            <a:ext uri="{FF2B5EF4-FFF2-40B4-BE49-F238E27FC236}">
              <a16:creationId xmlns:a16="http://schemas.microsoft.com/office/drawing/2014/main" id="{00000000-0008-0000-0500-00001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7" name="Conexão recta 545">
          <a:extLst>
            <a:ext uri="{FF2B5EF4-FFF2-40B4-BE49-F238E27FC236}">
              <a16:creationId xmlns:a16="http://schemas.microsoft.com/office/drawing/2014/main" id="{00000000-0008-0000-0500-00001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8" name="Conexão recta 546">
          <a:extLst>
            <a:ext uri="{FF2B5EF4-FFF2-40B4-BE49-F238E27FC236}">
              <a16:creationId xmlns:a16="http://schemas.microsoft.com/office/drawing/2014/main" id="{00000000-0008-0000-0500-00001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9" name="Conexão recta 12">
          <a:extLst>
            <a:ext uri="{FF2B5EF4-FFF2-40B4-BE49-F238E27FC236}">
              <a16:creationId xmlns:a16="http://schemas.microsoft.com/office/drawing/2014/main" id="{00000000-0008-0000-0500-00001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0" name="Conexão recta 14">
          <a:extLst>
            <a:ext uri="{FF2B5EF4-FFF2-40B4-BE49-F238E27FC236}">
              <a16:creationId xmlns:a16="http://schemas.microsoft.com/office/drawing/2014/main" id="{00000000-0008-0000-0500-00001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1" name="Conexão recta 24">
          <a:extLst>
            <a:ext uri="{FF2B5EF4-FFF2-40B4-BE49-F238E27FC236}">
              <a16:creationId xmlns:a16="http://schemas.microsoft.com/office/drawing/2014/main" id="{00000000-0008-0000-0500-00001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2" name="Conexão recta 16">
          <a:extLst>
            <a:ext uri="{FF2B5EF4-FFF2-40B4-BE49-F238E27FC236}">
              <a16:creationId xmlns:a16="http://schemas.microsoft.com/office/drawing/2014/main" id="{00000000-0008-0000-0500-00001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3" name="Conexão recta 22">
          <a:extLst>
            <a:ext uri="{FF2B5EF4-FFF2-40B4-BE49-F238E27FC236}">
              <a16:creationId xmlns:a16="http://schemas.microsoft.com/office/drawing/2014/main" id="{00000000-0008-0000-0500-00001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4" name="Conexão recta 552">
          <a:extLst>
            <a:ext uri="{FF2B5EF4-FFF2-40B4-BE49-F238E27FC236}">
              <a16:creationId xmlns:a16="http://schemas.microsoft.com/office/drawing/2014/main" id="{00000000-0008-0000-0500-00002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5" name="Conexão recta 553">
          <a:extLst>
            <a:ext uri="{FF2B5EF4-FFF2-40B4-BE49-F238E27FC236}">
              <a16:creationId xmlns:a16="http://schemas.microsoft.com/office/drawing/2014/main" id="{00000000-0008-0000-0500-00002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6" name="Conexão recta 554">
          <a:extLst>
            <a:ext uri="{FF2B5EF4-FFF2-40B4-BE49-F238E27FC236}">
              <a16:creationId xmlns:a16="http://schemas.microsoft.com/office/drawing/2014/main" id="{00000000-0008-0000-0500-00002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7" name="Conexão recta 555">
          <a:extLst>
            <a:ext uri="{FF2B5EF4-FFF2-40B4-BE49-F238E27FC236}">
              <a16:creationId xmlns:a16="http://schemas.microsoft.com/office/drawing/2014/main" id="{00000000-0008-0000-0500-00002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8" name="Conexão recta 556">
          <a:extLst>
            <a:ext uri="{FF2B5EF4-FFF2-40B4-BE49-F238E27FC236}">
              <a16:creationId xmlns:a16="http://schemas.microsoft.com/office/drawing/2014/main" id="{00000000-0008-0000-0500-00002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9" name="Conexão recta 557">
          <a:extLst>
            <a:ext uri="{FF2B5EF4-FFF2-40B4-BE49-F238E27FC236}">
              <a16:creationId xmlns:a16="http://schemas.microsoft.com/office/drawing/2014/main" id="{00000000-0008-0000-0500-00002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0" name="Conexão recta 558">
          <a:extLst>
            <a:ext uri="{FF2B5EF4-FFF2-40B4-BE49-F238E27FC236}">
              <a16:creationId xmlns:a16="http://schemas.microsoft.com/office/drawing/2014/main" id="{00000000-0008-0000-0500-00002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1" name="Conexão recta 559">
          <a:extLst>
            <a:ext uri="{FF2B5EF4-FFF2-40B4-BE49-F238E27FC236}">
              <a16:creationId xmlns:a16="http://schemas.microsoft.com/office/drawing/2014/main" id="{00000000-0008-0000-0500-00002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2" name="Conexão recta 560">
          <a:extLst>
            <a:ext uri="{FF2B5EF4-FFF2-40B4-BE49-F238E27FC236}">
              <a16:creationId xmlns:a16="http://schemas.microsoft.com/office/drawing/2014/main" id="{00000000-0008-0000-0500-00002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3" name="Conexão recta 561">
          <a:extLst>
            <a:ext uri="{FF2B5EF4-FFF2-40B4-BE49-F238E27FC236}">
              <a16:creationId xmlns:a16="http://schemas.microsoft.com/office/drawing/2014/main" id="{00000000-0008-0000-0500-00002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4" name="Conexão recta 562">
          <a:extLst>
            <a:ext uri="{FF2B5EF4-FFF2-40B4-BE49-F238E27FC236}">
              <a16:creationId xmlns:a16="http://schemas.microsoft.com/office/drawing/2014/main" id="{00000000-0008-0000-0500-00002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5" name="Conexão recta 563">
          <a:extLst>
            <a:ext uri="{FF2B5EF4-FFF2-40B4-BE49-F238E27FC236}">
              <a16:creationId xmlns:a16="http://schemas.microsoft.com/office/drawing/2014/main" id="{00000000-0008-0000-0500-00002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6" name="Conexão recta 12">
          <a:extLst>
            <a:ext uri="{FF2B5EF4-FFF2-40B4-BE49-F238E27FC236}">
              <a16:creationId xmlns:a16="http://schemas.microsoft.com/office/drawing/2014/main" id="{00000000-0008-0000-0500-00002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7" name="Conexão recta 14">
          <a:extLst>
            <a:ext uri="{FF2B5EF4-FFF2-40B4-BE49-F238E27FC236}">
              <a16:creationId xmlns:a16="http://schemas.microsoft.com/office/drawing/2014/main" id="{00000000-0008-0000-0500-00002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8" name="Conexão recta 24">
          <a:extLst>
            <a:ext uri="{FF2B5EF4-FFF2-40B4-BE49-F238E27FC236}">
              <a16:creationId xmlns:a16="http://schemas.microsoft.com/office/drawing/2014/main" id="{00000000-0008-0000-0500-00002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9" name="Conexão recta 16">
          <a:extLst>
            <a:ext uri="{FF2B5EF4-FFF2-40B4-BE49-F238E27FC236}">
              <a16:creationId xmlns:a16="http://schemas.microsoft.com/office/drawing/2014/main" id="{00000000-0008-0000-0500-00002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0" name="Conexão recta 22">
          <a:extLst>
            <a:ext uri="{FF2B5EF4-FFF2-40B4-BE49-F238E27FC236}">
              <a16:creationId xmlns:a16="http://schemas.microsoft.com/office/drawing/2014/main" id="{00000000-0008-0000-0500-00003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1" name="Conexão recta 569">
          <a:extLst>
            <a:ext uri="{FF2B5EF4-FFF2-40B4-BE49-F238E27FC236}">
              <a16:creationId xmlns:a16="http://schemas.microsoft.com/office/drawing/2014/main" id="{00000000-0008-0000-0500-00003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2" name="Conexão recta 570">
          <a:extLst>
            <a:ext uri="{FF2B5EF4-FFF2-40B4-BE49-F238E27FC236}">
              <a16:creationId xmlns:a16="http://schemas.microsoft.com/office/drawing/2014/main" id="{00000000-0008-0000-0500-00003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3" name="Conexão recta 571">
          <a:extLst>
            <a:ext uri="{FF2B5EF4-FFF2-40B4-BE49-F238E27FC236}">
              <a16:creationId xmlns:a16="http://schemas.microsoft.com/office/drawing/2014/main" id="{00000000-0008-0000-0500-00003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4" name="Conexão recta 572">
          <a:extLst>
            <a:ext uri="{FF2B5EF4-FFF2-40B4-BE49-F238E27FC236}">
              <a16:creationId xmlns:a16="http://schemas.microsoft.com/office/drawing/2014/main" id="{00000000-0008-0000-0500-00003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5" name="Conexão recta 521">
          <a:extLst>
            <a:ext uri="{FF2B5EF4-FFF2-40B4-BE49-F238E27FC236}">
              <a16:creationId xmlns:a16="http://schemas.microsoft.com/office/drawing/2014/main" id="{00000000-0008-0000-0500-00003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6" name="Conexão recta 522">
          <a:extLst>
            <a:ext uri="{FF2B5EF4-FFF2-40B4-BE49-F238E27FC236}">
              <a16:creationId xmlns:a16="http://schemas.microsoft.com/office/drawing/2014/main" id="{00000000-0008-0000-0500-00003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7" name="Conexão recta 523">
          <a:extLst>
            <a:ext uri="{FF2B5EF4-FFF2-40B4-BE49-F238E27FC236}">
              <a16:creationId xmlns:a16="http://schemas.microsoft.com/office/drawing/2014/main" id="{00000000-0008-0000-0500-00003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8" name="Conexão recta 524">
          <a:extLst>
            <a:ext uri="{FF2B5EF4-FFF2-40B4-BE49-F238E27FC236}">
              <a16:creationId xmlns:a16="http://schemas.microsoft.com/office/drawing/2014/main" id="{00000000-0008-0000-0500-00003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9" name="Conexão recta 525">
          <a:extLst>
            <a:ext uri="{FF2B5EF4-FFF2-40B4-BE49-F238E27FC236}">
              <a16:creationId xmlns:a16="http://schemas.microsoft.com/office/drawing/2014/main" id="{00000000-0008-0000-0500-00003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0" name="Conexão recta 526">
          <a:extLst>
            <a:ext uri="{FF2B5EF4-FFF2-40B4-BE49-F238E27FC236}">
              <a16:creationId xmlns:a16="http://schemas.microsoft.com/office/drawing/2014/main" id="{00000000-0008-0000-0500-00003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1" name="Conexão recta 12">
          <a:extLst>
            <a:ext uri="{FF2B5EF4-FFF2-40B4-BE49-F238E27FC236}">
              <a16:creationId xmlns:a16="http://schemas.microsoft.com/office/drawing/2014/main" id="{00000000-0008-0000-0500-00003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2" name="Conexão recta 14">
          <a:extLst>
            <a:ext uri="{FF2B5EF4-FFF2-40B4-BE49-F238E27FC236}">
              <a16:creationId xmlns:a16="http://schemas.microsoft.com/office/drawing/2014/main" id="{00000000-0008-0000-0500-00003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3" name="Conexão recta 24">
          <a:extLst>
            <a:ext uri="{FF2B5EF4-FFF2-40B4-BE49-F238E27FC236}">
              <a16:creationId xmlns:a16="http://schemas.microsoft.com/office/drawing/2014/main" id="{00000000-0008-0000-0500-00003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4" name="Conexão recta 16">
          <a:extLst>
            <a:ext uri="{FF2B5EF4-FFF2-40B4-BE49-F238E27FC236}">
              <a16:creationId xmlns:a16="http://schemas.microsoft.com/office/drawing/2014/main" id="{00000000-0008-0000-0500-00003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5" name="Conexão recta 22">
          <a:extLst>
            <a:ext uri="{FF2B5EF4-FFF2-40B4-BE49-F238E27FC236}">
              <a16:creationId xmlns:a16="http://schemas.microsoft.com/office/drawing/2014/main" id="{00000000-0008-0000-0500-00003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6" name="Conexão recta 532">
          <a:extLst>
            <a:ext uri="{FF2B5EF4-FFF2-40B4-BE49-F238E27FC236}">
              <a16:creationId xmlns:a16="http://schemas.microsoft.com/office/drawing/2014/main" id="{00000000-0008-0000-0500-00004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7" name="Conexão recta 533">
          <a:extLst>
            <a:ext uri="{FF2B5EF4-FFF2-40B4-BE49-F238E27FC236}">
              <a16:creationId xmlns:a16="http://schemas.microsoft.com/office/drawing/2014/main" id="{00000000-0008-0000-0500-00004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8" name="Conexão recta 534">
          <a:extLst>
            <a:ext uri="{FF2B5EF4-FFF2-40B4-BE49-F238E27FC236}">
              <a16:creationId xmlns:a16="http://schemas.microsoft.com/office/drawing/2014/main" id="{00000000-0008-0000-0500-00004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9" name="Conexão recta 535">
          <a:extLst>
            <a:ext uri="{FF2B5EF4-FFF2-40B4-BE49-F238E27FC236}">
              <a16:creationId xmlns:a16="http://schemas.microsoft.com/office/drawing/2014/main" id="{00000000-0008-0000-0500-00004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0" name="Conexão recta 536">
          <a:extLst>
            <a:ext uri="{FF2B5EF4-FFF2-40B4-BE49-F238E27FC236}">
              <a16:creationId xmlns:a16="http://schemas.microsoft.com/office/drawing/2014/main" id="{00000000-0008-0000-0500-00004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1" name="Conexão recta 537">
          <a:extLst>
            <a:ext uri="{FF2B5EF4-FFF2-40B4-BE49-F238E27FC236}">
              <a16:creationId xmlns:a16="http://schemas.microsoft.com/office/drawing/2014/main" id="{00000000-0008-0000-0500-00004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2" name="Conexão recta 132">
          <a:extLst>
            <a:ext uri="{FF2B5EF4-FFF2-40B4-BE49-F238E27FC236}">
              <a16:creationId xmlns:a16="http://schemas.microsoft.com/office/drawing/2014/main" id="{00000000-0008-0000-0500-00004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3" name="Conexão recta 133">
          <a:extLst>
            <a:ext uri="{FF2B5EF4-FFF2-40B4-BE49-F238E27FC236}">
              <a16:creationId xmlns:a16="http://schemas.microsoft.com/office/drawing/2014/main" id="{00000000-0008-0000-0500-00004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4" name="Conexão recta 134">
          <a:extLst>
            <a:ext uri="{FF2B5EF4-FFF2-40B4-BE49-F238E27FC236}">
              <a16:creationId xmlns:a16="http://schemas.microsoft.com/office/drawing/2014/main" id="{00000000-0008-0000-0500-00004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5" name="Conexão recta 135">
          <a:extLst>
            <a:ext uri="{FF2B5EF4-FFF2-40B4-BE49-F238E27FC236}">
              <a16:creationId xmlns:a16="http://schemas.microsoft.com/office/drawing/2014/main" id="{00000000-0008-0000-0500-00004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6" name="Conexão recta 136">
          <a:extLst>
            <a:ext uri="{FF2B5EF4-FFF2-40B4-BE49-F238E27FC236}">
              <a16:creationId xmlns:a16="http://schemas.microsoft.com/office/drawing/2014/main" id="{00000000-0008-0000-0500-00004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7" name="Conexão recta 12">
          <a:extLst>
            <a:ext uri="{FF2B5EF4-FFF2-40B4-BE49-F238E27FC236}">
              <a16:creationId xmlns:a16="http://schemas.microsoft.com/office/drawing/2014/main" id="{00000000-0008-0000-0500-00004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8" name="Conexão recta 14">
          <a:extLst>
            <a:ext uri="{FF2B5EF4-FFF2-40B4-BE49-F238E27FC236}">
              <a16:creationId xmlns:a16="http://schemas.microsoft.com/office/drawing/2014/main" id="{00000000-0008-0000-0500-00004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9" name="Conexão recta 24">
          <a:extLst>
            <a:ext uri="{FF2B5EF4-FFF2-40B4-BE49-F238E27FC236}">
              <a16:creationId xmlns:a16="http://schemas.microsoft.com/office/drawing/2014/main" id="{00000000-0008-0000-0500-00004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0" name="Conexão recta 16">
          <a:extLst>
            <a:ext uri="{FF2B5EF4-FFF2-40B4-BE49-F238E27FC236}">
              <a16:creationId xmlns:a16="http://schemas.microsoft.com/office/drawing/2014/main" id="{00000000-0008-0000-0500-00004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1" name="Conexão recta 22">
          <a:extLst>
            <a:ext uri="{FF2B5EF4-FFF2-40B4-BE49-F238E27FC236}">
              <a16:creationId xmlns:a16="http://schemas.microsoft.com/office/drawing/2014/main" id="{00000000-0008-0000-0500-00004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2" name="Conexão recta 18">
          <a:extLst>
            <a:ext uri="{FF2B5EF4-FFF2-40B4-BE49-F238E27FC236}">
              <a16:creationId xmlns:a16="http://schemas.microsoft.com/office/drawing/2014/main" id="{00000000-0008-0000-0500-00005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3" name="Conexão recta 12">
          <a:extLst>
            <a:ext uri="{FF2B5EF4-FFF2-40B4-BE49-F238E27FC236}">
              <a16:creationId xmlns:a16="http://schemas.microsoft.com/office/drawing/2014/main" id="{00000000-0008-0000-0500-00005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4" name="Conexão recta 14">
          <a:extLst>
            <a:ext uri="{FF2B5EF4-FFF2-40B4-BE49-F238E27FC236}">
              <a16:creationId xmlns:a16="http://schemas.microsoft.com/office/drawing/2014/main" id="{00000000-0008-0000-0500-00005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5" name="Conexão recta 148">
          <a:extLst>
            <a:ext uri="{FF2B5EF4-FFF2-40B4-BE49-F238E27FC236}">
              <a16:creationId xmlns:a16="http://schemas.microsoft.com/office/drawing/2014/main" id="{00000000-0008-0000-0500-00005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6" name="Conexão recta 16">
          <a:extLst>
            <a:ext uri="{FF2B5EF4-FFF2-40B4-BE49-F238E27FC236}">
              <a16:creationId xmlns:a16="http://schemas.microsoft.com/office/drawing/2014/main" id="{00000000-0008-0000-0500-00005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7" name="Conexão recta 22">
          <a:extLst>
            <a:ext uri="{FF2B5EF4-FFF2-40B4-BE49-F238E27FC236}">
              <a16:creationId xmlns:a16="http://schemas.microsoft.com/office/drawing/2014/main" id="{00000000-0008-0000-0500-00005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8" name="Conexão recta 35">
          <a:extLst>
            <a:ext uri="{FF2B5EF4-FFF2-40B4-BE49-F238E27FC236}">
              <a16:creationId xmlns:a16="http://schemas.microsoft.com/office/drawing/2014/main" id="{00000000-0008-0000-0500-00005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9" name="Conexão recta 36">
          <a:extLst>
            <a:ext uri="{FF2B5EF4-FFF2-40B4-BE49-F238E27FC236}">
              <a16:creationId xmlns:a16="http://schemas.microsoft.com/office/drawing/2014/main" id="{00000000-0008-0000-0500-00005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0" name="Conexão recta 37">
          <a:extLst>
            <a:ext uri="{FF2B5EF4-FFF2-40B4-BE49-F238E27FC236}">
              <a16:creationId xmlns:a16="http://schemas.microsoft.com/office/drawing/2014/main" id="{00000000-0008-0000-0500-00005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1" name="Conexão recta 38">
          <a:extLst>
            <a:ext uri="{FF2B5EF4-FFF2-40B4-BE49-F238E27FC236}">
              <a16:creationId xmlns:a16="http://schemas.microsoft.com/office/drawing/2014/main" id="{00000000-0008-0000-0500-00005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2" name="Conexão recta 41">
          <a:extLst>
            <a:ext uri="{FF2B5EF4-FFF2-40B4-BE49-F238E27FC236}">
              <a16:creationId xmlns:a16="http://schemas.microsoft.com/office/drawing/2014/main" id="{00000000-0008-0000-0500-00005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3" name="Conexão recta 42">
          <a:extLst>
            <a:ext uri="{FF2B5EF4-FFF2-40B4-BE49-F238E27FC236}">
              <a16:creationId xmlns:a16="http://schemas.microsoft.com/office/drawing/2014/main" id="{00000000-0008-0000-0500-00005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4" name="Conexão recta 44">
          <a:extLst>
            <a:ext uri="{FF2B5EF4-FFF2-40B4-BE49-F238E27FC236}">
              <a16:creationId xmlns:a16="http://schemas.microsoft.com/office/drawing/2014/main" id="{00000000-0008-0000-0500-00005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5" name="Conexão recta 45">
          <a:extLst>
            <a:ext uri="{FF2B5EF4-FFF2-40B4-BE49-F238E27FC236}">
              <a16:creationId xmlns:a16="http://schemas.microsoft.com/office/drawing/2014/main" id="{00000000-0008-0000-0500-00005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6" name="Conexão recta 46">
          <a:extLst>
            <a:ext uri="{FF2B5EF4-FFF2-40B4-BE49-F238E27FC236}">
              <a16:creationId xmlns:a16="http://schemas.microsoft.com/office/drawing/2014/main" id="{00000000-0008-0000-0500-00005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7" name="Conexão recta 47">
          <a:extLst>
            <a:ext uri="{FF2B5EF4-FFF2-40B4-BE49-F238E27FC236}">
              <a16:creationId xmlns:a16="http://schemas.microsoft.com/office/drawing/2014/main" id="{00000000-0008-0000-0500-00005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8" name="Conexão recta 48">
          <a:extLst>
            <a:ext uri="{FF2B5EF4-FFF2-40B4-BE49-F238E27FC236}">
              <a16:creationId xmlns:a16="http://schemas.microsoft.com/office/drawing/2014/main" id="{00000000-0008-0000-0500-00006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9" name="Conexão recta 49">
          <a:extLst>
            <a:ext uri="{FF2B5EF4-FFF2-40B4-BE49-F238E27FC236}">
              <a16:creationId xmlns:a16="http://schemas.microsoft.com/office/drawing/2014/main" id="{00000000-0008-0000-0500-00006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0" name="Conexão recta 12">
          <a:extLst>
            <a:ext uri="{FF2B5EF4-FFF2-40B4-BE49-F238E27FC236}">
              <a16:creationId xmlns:a16="http://schemas.microsoft.com/office/drawing/2014/main" id="{00000000-0008-0000-0500-00006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1" name="Conexão recta 14">
          <a:extLst>
            <a:ext uri="{FF2B5EF4-FFF2-40B4-BE49-F238E27FC236}">
              <a16:creationId xmlns:a16="http://schemas.microsoft.com/office/drawing/2014/main" id="{00000000-0008-0000-0500-00006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2" name="Conexão recta 24">
          <a:extLst>
            <a:ext uri="{FF2B5EF4-FFF2-40B4-BE49-F238E27FC236}">
              <a16:creationId xmlns:a16="http://schemas.microsoft.com/office/drawing/2014/main" id="{00000000-0008-0000-0500-00006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3" name="Conexão recta 16">
          <a:extLst>
            <a:ext uri="{FF2B5EF4-FFF2-40B4-BE49-F238E27FC236}">
              <a16:creationId xmlns:a16="http://schemas.microsoft.com/office/drawing/2014/main" id="{00000000-0008-0000-0500-00006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4" name="Conexão recta 22">
          <a:extLst>
            <a:ext uri="{FF2B5EF4-FFF2-40B4-BE49-F238E27FC236}">
              <a16:creationId xmlns:a16="http://schemas.microsoft.com/office/drawing/2014/main" id="{00000000-0008-0000-0500-00006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5" name="Conexão recta 55">
          <a:extLst>
            <a:ext uri="{FF2B5EF4-FFF2-40B4-BE49-F238E27FC236}">
              <a16:creationId xmlns:a16="http://schemas.microsoft.com/office/drawing/2014/main" id="{00000000-0008-0000-0500-00006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6" name="Conexão recta 56">
          <a:extLst>
            <a:ext uri="{FF2B5EF4-FFF2-40B4-BE49-F238E27FC236}">
              <a16:creationId xmlns:a16="http://schemas.microsoft.com/office/drawing/2014/main" id="{00000000-0008-0000-0500-00006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7" name="Conexão recta 57">
          <a:extLst>
            <a:ext uri="{FF2B5EF4-FFF2-40B4-BE49-F238E27FC236}">
              <a16:creationId xmlns:a16="http://schemas.microsoft.com/office/drawing/2014/main" id="{00000000-0008-0000-0500-00006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8" name="Conexão recta 58">
          <a:extLst>
            <a:ext uri="{FF2B5EF4-FFF2-40B4-BE49-F238E27FC236}">
              <a16:creationId xmlns:a16="http://schemas.microsoft.com/office/drawing/2014/main" id="{00000000-0008-0000-0500-00006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9" name="Conexão recta 61">
          <a:extLst>
            <a:ext uri="{FF2B5EF4-FFF2-40B4-BE49-F238E27FC236}">
              <a16:creationId xmlns:a16="http://schemas.microsoft.com/office/drawing/2014/main" id="{00000000-0008-0000-0500-00006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0" name="Conexão recta 62">
          <a:extLst>
            <a:ext uri="{FF2B5EF4-FFF2-40B4-BE49-F238E27FC236}">
              <a16:creationId xmlns:a16="http://schemas.microsoft.com/office/drawing/2014/main" id="{00000000-0008-0000-0500-00006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1" name="Conexão recta 63">
          <a:extLst>
            <a:ext uri="{FF2B5EF4-FFF2-40B4-BE49-F238E27FC236}">
              <a16:creationId xmlns:a16="http://schemas.microsoft.com/office/drawing/2014/main" id="{00000000-0008-0000-0500-00006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2" name="Conexão recta 64">
          <a:extLst>
            <a:ext uri="{FF2B5EF4-FFF2-40B4-BE49-F238E27FC236}">
              <a16:creationId xmlns:a16="http://schemas.microsoft.com/office/drawing/2014/main" id="{00000000-0008-0000-0500-00006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3" name="Conexão recta 65">
          <a:extLst>
            <a:ext uri="{FF2B5EF4-FFF2-40B4-BE49-F238E27FC236}">
              <a16:creationId xmlns:a16="http://schemas.microsoft.com/office/drawing/2014/main" id="{00000000-0008-0000-0500-00006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4" name="Conexão recta 60">
          <a:extLst>
            <a:ext uri="{FF2B5EF4-FFF2-40B4-BE49-F238E27FC236}">
              <a16:creationId xmlns:a16="http://schemas.microsoft.com/office/drawing/2014/main" id="{00000000-0008-0000-0500-00007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5" name="Conexão recta 68">
          <a:extLst>
            <a:ext uri="{FF2B5EF4-FFF2-40B4-BE49-F238E27FC236}">
              <a16:creationId xmlns:a16="http://schemas.microsoft.com/office/drawing/2014/main" id="{00000000-0008-0000-0500-00007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6" name="Conexão recta 69">
          <a:extLst>
            <a:ext uri="{FF2B5EF4-FFF2-40B4-BE49-F238E27FC236}">
              <a16:creationId xmlns:a16="http://schemas.microsoft.com/office/drawing/2014/main" id="{00000000-0008-0000-0500-00007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7" name="Conexão recta 70">
          <a:extLst>
            <a:ext uri="{FF2B5EF4-FFF2-40B4-BE49-F238E27FC236}">
              <a16:creationId xmlns:a16="http://schemas.microsoft.com/office/drawing/2014/main" id="{00000000-0008-0000-0500-00007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8" name="Conexão recta 71">
          <a:extLst>
            <a:ext uri="{FF2B5EF4-FFF2-40B4-BE49-F238E27FC236}">
              <a16:creationId xmlns:a16="http://schemas.microsoft.com/office/drawing/2014/main" id="{00000000-0008-0000-0500-00007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9" name="Conexão recta 72">
          <a:extLst>
            <a:ext uri="{FF2B5EF4-FFF2-40B4-BE49-F238E27FC236}">
              <a16:creationId xmlns:a16="http://schemas.microsoft.com/office/drawing/2014/main" id="{00000000-0008-0000-0500-00007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0" name="Conexão recta 74">
          <a:extLst>
            <a:ext uri="{FF2B5EF4-FFF2-40B4-BE49-F238E27FC236}">
              <a16:creationId xmlns:a16="http://schemas.microsoft.com/office/drawing/2014/main" id="{00000000-0008-0000-0500-00007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1" name="Conexão recta 521">
          <a:extLst>
            <a:ext uri="{FF2B5EF4-FFF2-40B4-BE49-F238E27FC236}">
              <a16:creationId xmlns:a16="http://schemas.microsoft.com/office/drawing/2014/main" id="{00000000-0008-0000-0500-00007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2" name="Conexão recta 522">
          <a:extLst>
            <a:ext uri="{FF2B5EF4-FFF2-40B4-BE49-F238E27FC236}">
              <a16:creationId xmlns:a16="http://schemas.microsoft.com/office/drawing/2014/main" id="{00000000-0008-0000-0500-00007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3" name="Conexão recta 523">
          <a:extLst>
            <a:ext uri="{FF2B5EF4-FFF2-40B4-BE49-F238E27FC236}">
              <a16:creationId xmlns:a16="http://schemas.microsoft.com/office/drawing/2014/main" id="{00000000-0008-0000-0500-00007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4" name="Conexão recta 524">
          <a:extLst>
            <a:ext uri="{FF2B5EF4-FFF2-40B4-BE49-F238E27FC236}">
              <a16:creationId xmlns:a16="http://schemas.microsoft.com/office/drawing/2014/main" id="{00000000-0008-0000-0500-00007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5" name="Conexão recta 525">
          <a:extLst>
            <a:ext uri="{FF2B5EF4-FFF2-40B4-BE49-F238E27FC236}">
              <a16:creationId xmlns:a16="http://schemas.microsoft.com/office/drawing/2014/main" id="{00000000-0008-0000-0500-00007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6" name="Conexão recta 526">
          <a:extLst>
            <a:ext uri="{FF2B5EF4-FFF2-40B4-BE49-F238E27FC236}">
              <a16:creationId xmlns:a16="http://schemas.microsoft.com/office/drawing/2014/main" id="{00000000-0008-0000-0500-00007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7" name="Conexão recta 12">
          <a:extLst>
            <a:ext uri="{FF2B5EF4-FFF2-40B4-BE49-F238E27FC236}">
              <a16:creationId xmlns:a16="http://schemas.microsoft.com/office/drawing/2014/main" id="{00000000-0008-0000-0500-00007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8" name="Conexão recta 14">
          <a:extLst>
            <a:ext uri="{FF2B5EF4-FFF2-40B4-BE49-F238E27FC236}">
              <a16:creationId xmlns:a16="http://schemas.microsoft.com/office/drawing/2014/main" id="{00000000-0008-0000-0500-00007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9" name="Conexão recta 24">
          <a:extLst>
            <a:ext uri="{FF2B5EF4-FFF2-40B4-BE49-F238E27FC236}">
              <a16:creationId xmlns:a16="http://schemas.microsoft.com/office/drawing/2014/main" id="{00000000-0008-0000-0500-00007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0" name="Conexão recta 16">
          <a:extLst>
            <a:ext uri="{FF2B5EF4-FFF2-40B4-BE49-F238E27FC236}">
              <a16:creationId xmlns:a16="http://schemas.microsoft.com/office/drawing/2014/main" id="{00000000-0008-0000-0500-00008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1" name="Conexão recta 22">
          <a:extLst>
            <a:ext uri="{FF2B5EF4-FFF2-40B4-BE49-F238E27FC236}">
              <a16:creationId xmlns:a16="http://schemas.microsoft.com/office/drawing/2014/main" id="{00000000-0008-0000-0500-00008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2" name="Conexão recta 532">
          <a:extLst>
            <a:ext uri="{FF2B5EF4-FFF2-40B4-BE49-F238E27FC236}">
              <a16:creationId xmlns:a16="http://schemas.microsoft.com/office/drawing/2014/main" id="{00000000-0008-0000-0500-00008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3" name="Conexão recta 533">
          <a:extLst>
            <a:ext uri="{FF2B5EF4-FFF2-40B4-BE49-F238E27FC236}">
              <a16:creationId xmlns:a16="http://schemas.microsoft.com/office/drawing/2014/main" id="{00000000-0008-0000-0500-00008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4" name="Conexão recta 534">
          <a:extLst>
            <a:ext uri="{FF2B5EF4-FFF2-40B4-BE49-F238E27FC236}">
              <a16:creationId xmlns:a16="http://schemas.microsoft.com/office/drawing/2014/main" id="{00000000-0008-0000-0500-00008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5" name="Conexão recta 535">
          <a:extLst>
            <a:ext uri="{FF2B5EF4-FFF2-40B4-BE49-F238E27FC236}">
              <a16:creationId xmlns:a16="http://schemas.microsoft.com/office/drawing/2014/main" id="{00000000-0008-0000-0500-00008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6" name="Conexão recta 536">
          <a:extLst>
            <a:ext uri="{FF2B5EF4-FFF2-40B4-BE49-F238E27FC236}">
              <a16:creationId xmlns:a16="http://schemas.microsoft.com/office/drawing/2014/main" id="{00000000-0008-0000-0500-00008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7" name="Conexão recta 537">
          <a:extLst>
            <a:ext uri="{FF2B5EF4-FFF2-40B4-BE49-F238E27FC236}">
              <a16:creationId xmlns:a16="http://schemas.microsoft.com/office/drawing/2014/main" id="{00000000-0008-0000-0500-00008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8" name="Conexão recta 541">
          <a:extLst>
            <a:ext uri="{FF2B5EF4-FFF2-40B4-BE49-F238E27FC236}">
              <a16:creationId xmlns:a16="http://schemas.microsoft.com/office/drawing/2014/main" id="{00000000-0008-0000-0500-00008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9" name="Conexão recta 542">
          <a:extLst>
            <a:ext uri="{FF2B5EF4-FFF2-40B4-BE49-F238E27FC236}">
              <a16:creationId xmlns:a16="http://schemas.microsoft.com/office/drawing/2014/main" id="{00000000-0008-0000-0500-00008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0" name="Conexão recta 543">
          <a:extLst>
            <a:ext uri="{FF2B5EF4-FFF2-40B4-BE49-F238E27FC236}">
              <a16:creationId xmlns:a16="http://schemas.microsoft.com/office/drawing/2014/main" id="{00000000-0008-0000-0500-00008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1" name="Conexão recta 544">
          <a:extLst>
            <a:ext uri="{FF2B5EF4-FFF2-40B4-BE49-F238E27FC236}">
              <a16:creationId xmlns:a16="http://schemas.microsoft.com/office/drawing/2014/main" id="{00000000-0008-0000-0500-00008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2" name="Conexão recta 545">
          <a:extLst>
            <a:ext uri="{FF2B5EF4-FFF2-40B4-BE49-F238E27FC236}">
              <a16:creationId xmlns:a16="http://schemas.microsoft.com/office/drawing/2014/main" id="{00000000-0008-0000-0500-00008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3" name="Conexão recta 546">
          <a:extLst>
            <a:ext uri="{FF2B5EF4-FFF2-40B4-BE49-F238E27FC236}">
              <a16:creationId xmlns:a16="http://schemas.microsoft.com/office/drawing/2014/main" id="{00000000-0008-0000-0500-00008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4" name="Conexão recta 12">
          <a:extLst>
            <a:ext uri="{FF2B5EF4-FFF2-40B4-BE49-F238E27FC236}">
              <a16:creationId xmlns:a16="http://schemas.microsoft.com/office/drawing/2014/main" id="{00000000-0008-0000-0500-00008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5" name="Conexão recta 14">
          <a:extLst>
            <a:ext uri="{FF2B5EF4-FFF2-40B4-BE49-F238E27FC236}">
              <a16:creationId xmlns:a16="http://schemas.microsoft.com/office/drawing/2014/main" id="{00000000-0008-0000-0500-00008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6" name="Conexão recta 24">
          <a:extLst>
            <a:ext uri="{FF2B5EF4-FFF2-40B4-BE49-F238E27FC236}">
              <a16:creationId xmlns:a16="http://schemas.microsoft.com/office/drawing/2014/main" id="{00000000-0008-0000-0500-00009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7" name="Conexão recta 16">
          <a:extLst>
            <a:ext uri="{FF2B5EF4-FFF2-40B4-BE49-F238E27FC236}">
              <a16:creationId xmlns:a16="http://schemas.microsoft.com/office/drawing/2014/main" id="{00000000-0008-0000-0500-00009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8" name="Conexão recta 22">
          <a:extLst>
            <a:ext uri="{FF2B5EF4-FFF2-40B4-BE49-F238E27FC236}">
              <a16:creationId xmlns:a16="http://schemas.microsoft.com/office/drawing/2014/main" id="{00000000-0008-0000-0500-00009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9" name="Conexão recta 552">
          <a:extLst>
            <a:ext uri="{FF2B5EF4-FFF2-40B4-BE49-F238E27FC236}">
              <a16:creationId xmlns:a16="http://schemas.microsoft.com/office/drawing/2014/main" id="{00000000-0008-0000-0500-00009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0" name="Conexão recta 553">
          <a:extLst>
            <a:ext uri="{FF2B5EF4-FFF2-40B4-BE49-F238E27FC236}">
              <a16:creationId xmlns:a16="http://schemas.microsoft.com/office/drawing/2014/main" id="{00000000-0008-0000-0500-00009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1" name="Conexão recta 554">
          <a:extLst>
            <a:ext uri="{FF2B5EF4-FFF2-40B4-BE49-F238E27FC236}">
              <a16:creationId xmlns:a16="http://schemas.microsoft.com/office/drawing/2014/main" id="{00000000-0008-0000-0500-00009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2" name="Conexão recta 555">
          <a:extLst>
            <a:ext uri="{FF2B5EF4-FFF2-40B4-BE49-F238E27FC236}">
              <a16:creationId xmlns:a16="http://schemas.microsoft.com/office/drawing/2014/main" id="{00000000-0008-0000-0500-00009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3" name="Conexão recta 556">
          <a:extLst>
            <a:ext uri="{FF2B5EF4-FFF2-40B4-BE49-F238E27FC236}">
              <a16:creationId xmlns:a16="http://schemas.microsoft.com/office/drawing/2014/main" id="{00000000-0008-0000-0500-00009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4" name="Conexão recta 557">
          <a:extLst>
            <a:ext uri="{FF2B5EF4-FFF2-40B4-BE49-F238E27FC236}">
              <a16:creationId xmlns:a16="http://schemas.microsoft.com/office/drawing/2014/main" id="{00000000-0008-0000-0500-00009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5" name="Conexão recta 558">
          <a:extLst>
            <a:ext uri="{FF2B5EF4-FFF2-40B4-BE49-F238E27FC236}">
              <a16:creationId xmlns:a16="http://schemas.microsoft.com/office/drawing/2014/main" id="{00000000-0008-0000-0500-00009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6" name="Conexão recta 559">
          <a:extLst>
            <a:ext uri="{FF2B5EF4-FFF2-40B4-BE49-F238E27FC236}">
              <a16:creationId xmlns:a16="http://schemas.microsoft.com/office/drawing/2014/main" id="{00000000-0008-0000-0500-00009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7" name="Conexão recta 560">
          <a:extLst>
            <a:ext uri="{FF2B5EF4-FFF2-40B4-BE49-F238E27FC236}">
              <a16:creationId xmlns:a16="http://schemas.microsoft.com/office/drawing/2014/main" id="{00000000-0008-0000-0500-00009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8" name="Conexão recta 561">
          <a:extLst>
            <a:ext uri="{FF2B5EF4-FFF2-40B4-BE49-F238E27FC236}">
              <a16:creationId xmlns:a16="http://schemas.microsoft.com/office/drawing/2014/main" id="{00000000-0008-0000-0500-00009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9" name="Conexão recta 562">
          <a:extLst>
            <a:ext uri="{FF2B5EF4-FFF2-40B4-BE49-F238E27FC236}">
              <a16:creationId xmlns:a16="http://schemas.microsoft.com/office/drawing/2014/main" id="{00000000-0008-0000-0500-00009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0" name="Conexão recta 563">
          <a:extLst>
            <a:ext uri="{FF2B5EF4-FFF2-40B4-BE49-F238E27FC236}">
              <a16:creationId xmlns:a16="http://schemas.microsoft.com/office/drawing/2014/main" id="{00000000-0008-0000-0500-00009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1" name="Conexão recta 12">
          <a:extLst>
            <a:ext uri="{FF2B5EF4-FFF2-40B4-BE49-F238E27FC236}">
              <a16:creationId xmlns:a16="http://schemas.microsoft.com/office/drawing/2014/main" id="{00000000-0008-0000-0500-00009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2" name="Conexão recta 14">
          <a:extLst>
            <a:ext uri="{FF2B5EF4-FFF2-40B4-BE49-F238E27FC236}">
              <a16:creationId xmlns:a16="http://schemas.microsoft.com/office/drawing/2014/main" id="{00000000-0008-0000-0500-0000A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3" name="Conexão recta 24">
          <a:extLst>
            <a:ext uri="{FF2B5EF4-FFF2-40B4-BE49-F238E27FC236}">
              <a16:creationId xmlns:a16="http://schemas.microsoft.com/office/drawing/2014/main" id="{00000000-0008-0000-0500-0000A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4" name="Conexão recta 16">
          <a:extLst>
            <a:ext uri="{FF2B5EF4-FFF2-40B4-BE49-F238E27FC236}">
              <a16:creationId xmlns:a16="http://schemas.microsoft.com/office/drawing/2014/main" id="{00000000-0008-0000-0500-0000A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5" name="Conexão recta 22">
          <a:extLst>
            <a:ext uri="{FF2B5EF4-FFF2-40B4-BE49-F238E27FC236}">
              <a16:creationId xmlns:a16="http://schemas.microsoft.com/office/drawing/2014/main" id="{00000000-0008-0000-0500-0000A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6" name="Conexão recta 569">
          <a:extLst>
            <a:ext uri="{FF2B5EF4-FFF2-40B4-BE49-F238E27FC236}">
              <a16:creationId xmlns:a16="http://schemas.microsoft.com/office/drawing/2014/main" id="{00000000-0008-0000-0500-0000A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7" name="Conexão recta 570">
          <a:extLst>
            <a:ext uri="{FF2B5EF4-FFF2-40B4-BE49-F238E27FC236}">
              <a16:creationId xmlns:a16="http://schemas.microsoft.com/office/drawing/2014/main" id="{00000000-0008-0000-0500-0000A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8" name="Conexão recta 571">
          <a:extLst>
            <a:ext uri="{FF2B5EF4-FFF2-40B4-BE49-F238E27FC236}">
              <a16:creationId xmlns:a16="http://schemas.microsoft.com/office/drawing/2014/main" id="{00000000-0008-0000-0500-0000A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9" name="Conexão recta 572">
          <a:extLst>
            <a:ext uri="{FF2B5EF4-FFF2-40B4-BE49-F238E27FC236}">
              <a16:creationId xmlns:a16="http://schemas.microsoft.com/office/drawing/2014/main" id="{00000000-0008-0000-0500-0000A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0" name="Conexão recta 521">
          <a:extLst>
            <a:ext uri="{FF2B5EF4-FFF2-40B4-BE49-F238E27FC236}">
              <a16:creationId xmlns:a16="http://schemas.microsoft.com/office/drawing/2014/main" id="{00000000-0008-0000-0500-0000A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1" name="Conexão recta 522">
          <a:extLst>
            <a:ext uri="{FF2B5EF4-FFF2-40B4-BE49-F238E27FC236}">
              <a16:creationId xmlns:a16="http://schemas.microsoft.com/office/drawing/2014/main" id="{00000000-0008-0000-0500-0000A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2" name="Conexão recta 523">
          <a:extLst>
            <a:ext uri="{FF2B5EF4-FFF2-40B4-BE49-F238E27FC236}">
              <a16:creationId xmlns:a16="http://schemas.microsoft.com/office/drawing/2014/main" id="{00000000-0008-0000-0500-0000A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3" name="Conexão recta 524">
          <a:extLst>
            <a:ext uri="{FF2B5EF4-FFF2-40B4-BE49-F238E27FC236}">
              <a16:creationId xmlns:a16="http://schemas.microsoft.com/office/drawing/2014/main" id="{00000000-0008-0000-0500-0000A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4" name="Conexão recta 525">
          <a:extLst>
            <a:ext uri="{FF2B5EF4-FFF2-40B4-BE49-F238E27FC236}">
              <a16:creationId xmlns:a16="http://schemas.microsoft.com/office/drawing/2014/main" id="{00000000-0008-0000-0500-0000A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5" name="Conexão recta 526">
          <a:extLst>
            <a:ext uri="{FF2B5EF4-FFF2-40B4-BE49-F238E27FC236}">
              <a16:creationId xmlns:a16="http://schemas.microsoft.com/office/drawing/2014/main" id="{00000000-0008-0000-0500-0000A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6" name="Conexão recta 12">
          <a:extLst>
            <a:ext uri="{FF2B5EF4-FFF2-40B4-BE49-F238E27FC236}">
              <a16:creationId xmlns:a16="http://schemas.microsoft.com/office/drawing/2014/main" id="{00000000-0008-0000-0500-0000A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7" name="Conexão recta 14">
          <a:extLst>
            <a:ext uri="{FF2B5EF4-FFF2-40B4-BE49-F238E27FC236}">
              <a16:creationId xmlns:a16="http://schemas.microsoft.com/office/drawing/2014/main" id="{00000000-0008-0000-0500-0000A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8" name="Conexão recta 24">
          <a:extLst>
            <a:ext uri="{FF2B5EF4-FFF2-40B4-BE49-F238E27FC236}">
              <a16:creationId xmlns:a16="http://schemas.microsoft.com/office/drawing/2014/main" id="{00000000-0008-0000-0500-0000B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9" name="Conexão recta 16">
          <a:extLst>
            <a:ext uri="{FF2B5EF4-FFF2-40B4-BE49-F238E27FC236}">
              <a16:creationId xmlns:a16="http://schemas.microsoft.com/office/drawing/2014/main" id="{00000000-0008-0000-0500-0000B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0" name="Conexão recta 22">
          <a:extLst>
            <a:ext uri="{FF2B5EF4-FFF2-40B4-BE49-F238E27FC236}">
              <a16:creationId xmlns:a16="http://schemas.microsoft.com/office/drawing/2014/main" id="{00000000-0008-0000-0500-0000B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1" name="Conexão recta 532">
          <a:extLst>
            <a:ext uri="{FF2B5EF4-FFF2-40B4-BE49-F238E27FC236}">
              <a16:creationId xmlns:a16="http://schemas.microsoft.com/office/drawing/2014/main" id="{00000000-0008-0000-0500-0000B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2" name="Conexão recta 533">
          <a:extLst>
            <a:ext uri="{FF2B5EF4-FFF2-40B4-BE49-F238E27FC236}">
              <a16:creationId xmlns:a16="http://schemas.microsoft.com/office/drawing/2014/main" id="{00000000-0008-0000-0500-0000B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3" name="Conexão recta 534">
          <a:extLst>
            <a:ext uri="{FF2B5EF4-FFF2-40B4-BE49-F238E27FC236}">
              <a16:creationId xmlns:a16="http://schemas.microsoft.com/office/drawing/2014/main" id="{00000000-0008-0000-0500-0000B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4" name="Conexão recta 535">
          <a:extLst>
            <a:ext uri="{FF2B5EF4-FFF2-40B4-BE49-F238E27FC236}">
              <a16:creationId xmlns:a16="http://schemas.microsoft.com/office/drawing/2014/main" id="{00000000-0008-0000-0500-0000B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5" name="Conexão recta 536">
          <a:extLst>
            <a:ext uri="{FF2B5EF4-FFF2-40B4-BE49-F238E27FC236}">
              <a16:creationId xmlns:a16="http://schemas.microsoft.com/office/drawing/2014/main" id="{00000000-0008-0000-0500-0000B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6" name="Conexão recta 537">
          <a:extLst>
            <a:ext uri="{FF2B5EF4-FFF2-40B4-BE49-F238E27FC236}">
              <a16:creationId xmlns:a16="http://schemas.microsoft.com/office/drawing/2014/main" id="{00000000-0008-0000-0500-0000B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7" name="Conexão recta 12">
          <a:extLst>
            <a:ext uri="{FF2B5EF4-FFF2-40B4-BE49-F238E27FC236}">
              <a16:creationId xmlns:a16="http://schemas.microsoft.com/office/drawing/2014/main" id="{00000000-0008-0000-0500-0000B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8" name="Conexão recta 14">
          <a:extLst>
            <a:ext uri="{FF2B5EF4-FFF2-40B4-BE49-F238E27FC236}">
              <a16:creationId xmlns:a16="http://schemas.microsoft.com/office/drawing/2014/main" id="{00000000-0008-0000-0500-0000B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9" name="Conexão recta 24">
          <a:extLst>
            <a:ext uri="{FF2B5EF4-FFF2-40B4-BE49-F238E27FC236}">
              <a16:creationId xmlns:a16="http://schemas.microsoft.com/office/drawing/2014/main" id="{00000000-0008-0000-0500-0000B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0" name="Conexão recta 16">
          <a:extLst>
            <a:ext uri="{FF2B5EF4-FFF2-40B4-BE49-F238E27FC236}">
              <a16:creationId xmlns:a16="http://schemas.microsoft.com/office/drawing/2014/main" id="{00000000-0008-0000-0500-0000B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1" name="Conexão recta 22">
          <a:extLst>
            <a:ext uri="{FF2B5EF4-FFF2-40B4-BE49-F238E27FC236}">
              <a16:creationId xmlns:a16="http://schemas.microsoft.com/office/drawing/2014/main" id="{00000000-0008-0000-0500-0000B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2" name="Conexão recta 18">
          <a:extLst>
            <a:ext uri="{FF2B5EF4-FFF2-40B4-BE49-F238E27FC236}">
              <a16:creationId xmlns:a16="http://schemas.microsoft.com/office/drawing/2014/main" id="{00000000-0008-0000-0500-0000B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3" name="Conexão recta 12">
          <a:extLst>
            <a:ext uri="{FF2B5EF4-FFF2-40B4-BE49-F238E27FC236}">
              <a16:creationId xmlns:a16="http://schemas.microsoft.com/office/drawing/2014/main" id="{00000000-0008-0000-0500-0000B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4" name="Conexão recta 14">
          <a:extLst>
            <a:ext uri="{FF2B5EF4-FFF2-40B4-BE49-F238E27FC236}">
              <a16:creationId xmlns:a16="http://schemas.microsoft.com/office/drawing/2014/main" id="{00000000-0008-0000-0500-0000C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5" name="Conexão recta 24">
          <a:extLst>
            <a:ext uri="{FF2B5EF4-FFF2-40B4-BE49-F238E27FC236}">
              <a16:creationId xmlns:a16="http://schemas.microsoft.com/office/drawing/2014/main" id="{00000000-0008-0000-0500-0000C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6" name="Conexão recta 16">
          <a:extLst>
            <a:ext uri="{FF2B5EF4-FFF2-40B4-BE49-F238E27FC236}">
              <a16:creationId xmlns:a16="http://schemas.microsoft.com/office/drawing/2014/main" id="{00000000-0008-0000-0500-0000C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7" name="Conexão recta 22">
          <a:extLst>
            <a:ext uri="{FF2B5EF4-FFF2-40B4-BE49-F238E27FC236}">
              <a16:creationId xmlns:a16="http://schemas.microsoft.com/office/drawing/2014/main" id="{00000000-0008-0000-0500-0000C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8" name="Conexão recta 35">
          <a:extLst>
            <a:ext uri="{FF2B5EF4-FFF2-40B4-BE49-F238E27FC236}">
              <a16:creationId xmlns:a16="http://schemas.microsoft.com/office/drawing/2014/main" id="{00000000-0008-0000-0500-0000C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9" name="Conexão recta 36">
          <a:extLst>
            <a:ext uri="{FF2B5EF4-FFF2-40B4-BE49-F238E27FC236}">
              <a16:creationId xmlns:a16="http://schemas.microsoft.com/office/drawing/2014/main" id="{00000000-0008-0000-0500-0000C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0" name="Conexão recta 37">
          <a:extLst>
            <a:ext uri="{FF2B5EF4-FFF2-40B4-BE49-F238E27FC236}">
              <a16:creationId xmlns:a16="http://schemas.microsoft.com/office/drawing/2014/main" id="{00000000-0008-0000-0500-0000C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1" name="Conexão recta 38">
          <a:extLst>
            <a:ext uri="{FF2B5EF4-FFF2-40B4-BE49-F238E27FC236}">
              <a16:creationId xmlns:a16="http://schemas.microsoft.com/office/drawing/2014/main" id="{00000000-0008-0000-0500-0000C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2" name="Conexão recta 41">
          <a:extLst>
            <a:ext uri="{FF2B5EF4-FFF2-40B4-BE49-F238E27FC236}">
              <a16:creationId xmlns:a16="http://schemas.microsoft.com/office/drawing/2014/main" id="{00000000-0008-0000-0500-0000C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3" name="Conexão recta 42">
          <a:extLst>
            <a:ext uri="{FF2B5EF4-FFF2-40B4-BE49-F238E27FC236}">
              <a16:creationId xmlns:a16="http://schemas.microsoft.com/office/drawing/2014/main" id="{00000000-0008-0000-0500-0000C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4" name="Conexão recta 44">
          <a:extLst>
            <a:ext uri="{FF2B5EF4-FFF2-40B4-BE49-F238E27FC236}">
              <a16:creationId xmlns:a16="http://schemas.microsoft.com/office/drawing/2014/main" id="{00000000-0008-0000-0500-0000C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5" name="Conexão recta 45">
          <a:extLst>
            <a:ext uri="{FF2B5EF4-FFF2-40B4-BE49-F238E27FC236}">
              <a16:creationId xmlns:a16="http://schemas.microsoft.com/office/drawing/2014/main" id="{00000000-0008-0000-0500-0000C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6" name="Conexão recta 46">
          <a:extLst>
            <a:ext uri="{FF2B5EF4-FFF2-40B4-BE49-F238E27FC236}">
              <a16:creationId xmlns:a16="http://schemas.microsoft.com/office/drawing/2014/main" id="{00000000-0008-0000-0500-0000C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7" name="Conexão recta 47">
          <a:extLst>
            <a:ext uri="{FF2B5EF4-FFF2-40B4-BE49-F238E27FC236}">
              <a16:creationId xmlns:a16="http://schemas.microsoft.com/office/drawing/2014/main" id="{00000000-0008-0000-0500-0000C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8" name="Conexão recta 48">
          <a:extLst>
            <a:ext uri="{FF2B5EF4-FFF2-40B4-BE49-F238E27FC236}">
              <a16:creationId xmlns:a16="http://schemas.microsoft.com/office/drawing/2014/main" id="{00000000-0008-0000-0500-0000C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9" name="Conexão recta 49">
          <a:extLst>
            <a:ext uri="{FF2B5EF4-FFF2-40B4-BE49-F238E27FC236}">
              <a16:creationId xmlns:a16="http://schemas.microsoft.com/office/drawing/2014/main" id="{00000000-0008-0000-0500-0000C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0" name="Conexão recta 12">
          <a:extLst>
            <a:ext uri="{FF2B5EF4-FFF2-40B4-BE49-F238E27FC236}">
              <a16:creationId xmlns:a16="http://schemas.microsoft.com/office/drawing/2014/main" id="{00000000-0008-0000-0500-0000D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1" name="Conexão recta 14">
          <a:extLst>
            <a:ext uri="{FF2B5EF4-FFF2-40B4-BE49-F238E27FC236}">
              <a16:creationId xmlns:a16="http://schemas.microsoft.com/office/drawing/2014/main" id="{00000000-0008-0000-0500-0000D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2" name="Conexão recta 24">
          <a:extLst>
            <a:ext uri="{FF2B5EF4-FFF2-40B4-BE49-F238E27FC236}">
              <a16:creationId xmlns:a16="http://schemas.microsoft.com/office/drawing/2014/main" id="{00000000-0008-0000-0500-0000D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3" name="Conexão recta 16">
          <a:extLst>
            <a:ext uri="{FF2B5EF4-FFF2-40B4-BE49-F238E27FC236}">
              <a16:creationId xmlns:a16="http://schemas.microsoft.com/office/drawing/2014/main" id="{00000000-0008-0000-0500-0000D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4" name="Conexão recta 22">
          <a:extLst>
            <a:ext uri="{FF2B5EF4-FFF2-40B4-BE49-F238E27FC236}">
              <a16:creationId xmlns:a16="http://schemas.microsoft.com/office/drawing/2014/main" id="{00000000-0008-0000-0500-0000D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5" name="Conexão recta 55">
          <a:extLst>
            <a:ext uri="{FF2B5EF4-FFF2-40B4-BE49-F238E27FC236}">
              <a16:creationId xmlns:a16="http://schemas.microsoft.com/office/drawing/2014/main" id="{00000000-0008-0000-0500-0000D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6" name="Conexão recta 56">
          <a:extLst>
            <a:ext uri="{FF2B5EF4-FFF2-40B4-BE49-F238E27FC236}">
              <a16:creationId xmlns:a16="http://schemas.microsoft.com/office/drawing/2014/main" id="{00000000-0008-0000-0500-0000D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7" name="Conexão recta 57">
          <a:extLst>
            <a:ext uri="{FF2B5EF4-FFF2-40B4-BE49-F238E27FC236}">
              <a16:creationId xmlns:a16="http://schemas.microsoft.com/office/drawing/2014/main" id="{00000000-0008-0000-0500-0000D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8" name="Conexão recta 58">
          <a:extLst>
            <a:ext uri="{FF2B5EF4-FFF2-40B4-BE49-F238E27FC236}">
              <a16:creationId xmlns:a16="http://schemas.microsoft.com/office/drawing/2014/main" id="{00000000-0008-0000-0500-0000D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9" name="Conexão recta 61">
          <a:extLst>
            <a:ext uri="{FF2B5EF4-FFF2-40B4-BE49-F238E27FC236}">
              <a16:creationId xmlns:a16="http://schemas.microsoft.com/office/drawing/2014/main" id="{00000000-0008-0000-0500-0000D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0" name="Conexão recta 62">
          <a:extLst>
            <a:ext uri="{FF2B5EF4-FFF2-40B4-BE49-F238E27FC236}">
              <a16:creationId xmlns:a16="http://schemas.microsoft.com/office/drawing/2014/main" id="{00000000-0008-0000-0500-0000D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1" name="Conexão recta 63">
          <a:extLst>
            <a:ext uri="{FF2B5EF4-FFF2-40B4-BE49-F238E27FC236}">
              <a16:creationId xmlns:a16="http://schemas.microsoft.com/office/drawing/2014/main" id="{00000000-0008-0000-0500-0000D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2" name="Conexão recta 64">
          <a:extLst>
            <a:ext uri="{FF2B5EF4-FFF2-40B4-BE49-F238E27FC236}">
              <a16:creationId xmlns:a16="http://schemas.microsoft.com/office/drawing/2014/main" id="{00000000-0008-0000-0500-0000D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3" name="Conexão recta 65">
          <a:extLst>
            <a:ext uri="{FF2B5EF4-FFF2-40B4-BE49-F238E27FC236}">
              <a16:creationId xmlns:a16="http://schemas.microsoft.com/office/drawing/2014/main" id="{00000000-0008-0000-0500-0000D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4" name="Conexão recta 60">
          <a:extLst>
            <a:ext uri="{FF2B5EF4-FFF2-40B4-BE49-F238E27FC236}">
              <a16:creationId xmlns:a16="http://schemas.microsoft.com/office/drawing/2014/main" id="{00000000-0008-0000-0500-0000D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5" name="Conexão recta 68">
          <a:extLst>
            <a:ext uri="{FF2B5EF4-FFF2-40B4-BE49-F238E27FC236}">
              <a16:creationId xmlns:a16="http://schemas.microsoft.com/office/drawing/2014/main" id="{00000000-0008-0000-0500-0000D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6" name="Conexão recta 69">
          <a:extLst>
            <a:ext uri="{FF2B5EF4-FFF2-40B4-BE49-F238E27FC236}">
              <a16:creationId xmlns:a16="http://schemas.microsoft.com/office/drawing/2014/main" id="{00000000-0008-0000-0500-0000E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7" name="Conexão recta 70">
          <a:extLst>
            <a:ext uri="{FF2B5EF4-FFF2-40B4-BE49-F238E27FC236}">
              <a16:creationId xmlns:a16="http://schemas.microsoft.com/office/drawing/2014/main" id="{00000000-0008-0000-0500-0000E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8" name="Conexão recta 71">
          <a:extLst>
            <a:ext uri="{FF2B5EF4-FFF2-40B4-BE49-F238E27FC236}">
              <a16:creationId xmlns:a16="http://schemas.microsoft.com/office/drawing/2014/main" id="{00000000-0008-0000-0500-0000E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9" name="Conexão recta 72">
          <a:extLst>
            <a:ext uri="{FF2B5EF4-FFF2-40B4-BE49-F238E27FC236}">
              <a16:creationId xmlns:a16="http://schemas.microsoft.com/office/drawing/2014/main" id="{00000000-0008-0000-0500-0000E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0" name="Conexão recta 74">
          <a:extLst>
            <a:ext uri="{FF2B5EF4-FFF2-40B4-BE49-F238E27FC236}">
              <a16:creationId xmlns:a16="http://schemas.microsoft.com/office/drawing/2014/main" id="{00000000-0008-0000-0500-0000E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1" name="Conexão recta 521">
          <a:extLst>
            <a:ext uri="{FF2B5EF4-FFF2-40B4-BE49-F238E27FC236}">
              <a16:creationId xmlns:a16="http://schemas.microsoft.com/office/drawing/2014/main" id="{00000000-0008-0000-0500-0000E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2" name="Conexão recta 522">
          <a:extLst>
            <a:ext uri="{FF2B5EF4-FFF2-40B4-BE49-F238E27FC236}">
              <a16:creationId xmlns:a16="http://schemas.microsoft.com/office/drawing/2014/main" id="{00000000-0008-0000-0500-0000E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3" name="Conexão recta 523">
          <a:extLst>
            <a:ext uri="{FF2B5EF4-FFF2-40B4-BE49-F238E27FC236}">
              <a16:creationId xmlns:a16="http://schemas.microsoft.com/office/drawing/2014/main" id="{00000000-0008-0000-0500-0000E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4" name="Conexão recta 524">
          <a:extLst>
            <a:ext uri="{FF2B5EF4-FFF2-40B4-BE49-F238E27FC236}">
              <a16:creationId xmlns:a16="http://schemas.microsoft.com/office/drawing/2014/main" id="{00000000-0008-0000-0500-0000E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5" name="Conexão recta 525">
          <a:extLst>
            <a:ext uri="{FF2B5EF4-FFF2-40B4-BE49-F238E27FC236}">
              <a16:creationId xmlns:a16="http://schemas.microsoft.com/office/drawing/2014/main" id="{00000000-0008-0000-0500-0000E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6" name="Conexão recta 526">
          <a:extLst>
            <a:ext uri="{FF2B5EF4-FFF2-40B4-BE49-F238E27FC236}">
              <a16:creationId xmlns:a16="http://schemas.microsoft.com/office/drawing/2014/main" id="{00000000-0008-0000-0500-0000E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7" name="Conexão recta 12">
          <a:extLst>
            <a:ext uri="{FF2B5EF4-FFF2-40B4-BE49-F238E27FC236}">
              <a16:creationId xmlns:a16="http://schemas.microsoft.com/office/drawing/2014/main" id="{00000000-0008-0000-0500-0000E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8" name="Conexão recta 14">
          <a:extLst>
            <a:ext uri="{FF2B5EF4-FFF2-40B4-BE49-F238E27FC236}">
              <a16:creationId xmlns:a16="http://schemas.microsoft.com/office/drawing/2014/main" id="{00000000-0008-0000-0500-0000E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9" name="Conexão recta 24">
          <a:extLst>
            <a:ext uri="{FF2B5EF4-FFF2-40B4-BE49-F238E27FC236}">
              <a16:creationId xmlns:a16="http://schemas.microsoft.com/office/drawing/2014/main" id="{00000000-0008-0000-0500-0000E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0" name="Conexão recta 16">
          <a:extLst>
            <a:ext uri="{FF2B5EF4-FFF2-40B4-BE49-F238E27FC236}">
              <a16:creationId xmlns:a16="http://schemas.microsoft.com/office/drawing/2014/main" id="{00000000-0008-0000-0500-0000E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1" name="Conexão recta 22">
          <a:extLst>
            <a:ext uri="{FF2B5EF4-FFF2-40B4-BE49-F238E27FC236}">
              <a16:creationId xmlns:a16="http://schemas.microsoft.com/office/drawing/2014/main" id="{00000000-0008-0000-0500-0000E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2" name="Conexão recta 532">
          <a:extLst>
            <a:ext uri="{FF2B5EF4-FFF2-40B4-BE49-F238E27FC236}">
              <a16:creationId xmlns:a16="http://schemas.microsoft.com/office/drawing/2014/main" id="{00000000-0008-0000-0500-0000F0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3" name="Conexão recta 533">
          <a:extLst>
            <a:ext uri="{FF2B5EF4-FFF2-40B4-BE49-F238E27FC236}">
              <a16:creationId xmlns:a16="http://schemas.microsoft.com/office/drawing/2014/main" id="{00000000-0008-0000-0500-0000F1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4" name="Conexão recta 534">
          <a:extLst>
            <a:ext uri="{FF2B5EF4-FFF2-40B4-BE49-F238E27FC236}">
              <a16:creationId xmlns:a16="http://schemas.microsoft.com/office/drawing/2014/main" id="{00000000-0008-0000-0500-0000F2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5" name="Conexão recta 535">
          <a:extLst>
            <a:ext uri="{FF2B5EF4-FFF2-40B4-BE49-F238E27FC236}">
              <a16:creationId xmlns:a16="http://schemas.microsoft.com/office/drawing/2014/main" id="{00000000-0008-0000-0500-0000F3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6" name="Conexão recta 536">
          <a:extLst>
            <a:ext uri="{FF2B5EF4-FFF2-40B4-BE49-F238E27FC236}">
              <a16:creationId xmlns:a16="http://schemas.microsoft.com/office/drawing/2014/main" id="{00000000-0008-0000-0500-0000F4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7" name="Conexão recta 537">
          <a:extLst>
            <a:ext uri="{FF2B5EF4-FFF2-40B4-BE49-F238E27FC236}">
              <a16:creationId xmlns:a16="http://schemas.microsoft.com/office/drawing/2014/main" id="{00000000-0008-0000-0500-0000F5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8" name="Conexão recta 541">
          <a:extLst>
            <a:ext uri="{FF2B5EF4-FFF2-40B4-BE49-F238E27FC236}">
              <a16:creationId xmlns:a16="http://schemas.microsoft.com/office/drawing/2014/main" id="{00000000-0008-0000-0500-0000F6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9" name="Conexão recta 542">
          <a:extLst>
            <a:ext uri="{FF2B5EF4-FFF2-40B4-BE49-F238E27FC236}">
              <a16:creationId xmlns:a16="http://schemas.microsoft.com/office/drawing/2014/main" id="{00000000-0008-0000-0500-0000F7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0" name="Conexão recta 543">
          <a:extLst>
            <a:ext uri="{FF2B5EF4-FFF2-40B4-BE49-F238E27FC236}">
              <a16:creationId xmlns:a16="http://schemas.microsoft.com/office/drawing/2014/main" id="{00000000-0008-0000-0500-0000F8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1" name="Conexão recta 544">
          <a:extLst>
            <a:ext uri="{FF2B5EF4-FFF2-40B4-BE49-F238E27FC236}">
              <a16:creationId xmlns:a16="http://schemas.microsoft.com/office/drawing/2014/main" id="{00000000-0008-0000-0500-0000F9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2" name="Conexão recta 545">
          <a:extLst>
            <a:ext uri="{FF2B5EF4-FFF2-40B4-BE49-F238E27FC236}">
              <a16:creationId xmlns:a16="http://schemas.microsoft.com/office/drawing/2014/main" id="{00000000-0008-0000-0500-0000FA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3" name="Conexão recta 546">
          <a:extLst>
            <a:ext uri="{FF2B5EF4-FFF2-40B4-BE49-F238E27FC236}">
              <a16:creationId xmlns:a16="http://schemas.microsoft.com/office/drawing/2014/main" id="{00000000-0008-0000-0500-0000FB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4" name="Conexão recta 12">
          <a:extLst>
            <a:ext uri="{FF2B5EF4-FFF2-40B4-BE49-F238E27FC236}">
              <a16:creationId xmlns:a16="http://schemas.microsoft.com/office/drawing/2014/main" id="{00000000-0008-0000-0500-0000FC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5" name="Conexão recta 14">
          <a:extLst>
            <a:ext uri="{FF2B5EF4-FFF2-40B4-BE49-F238E27FC236}">
              <a16:creationId xmlns:a16="http://schemas.microsoft.com/office/drawing/2014/main" id="{00000000-0008-0000-0500-0000FD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6" name="Conexão recta 24">
          <a:extLst>
            <a:ext uri="{FF2B5EF4-FFF2-40B4-BE49-F238E27FC236}">
              <a16:creationId xmlns:a16="http://schemas.microsoft.com/office/drawing/2014/main" id="{00000000-0008-0000-0500-0000FE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7" name="Conexão recta 16">
          <a:extLst>
            <a:ext uri="{FF2B5EF4-FFF2-40B4-BE49-F238E27FC236}">
              <a16:creationId xmlns:a16="http://schemas.microsoft.com/office/drawing/2014/main" id="{00000000-0008-0000-0500-0000FF11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8" name="Conexão recta 22">
          <a:extLst>
            <a:ext uri="{FF2B5EF4-FFF2-40B4-BE49-F238E27FC236}">
              <a16:creationId xmlns:a16="http://schemas.microsoft.com/office/drawing/2014/main" id="{00000000-0008-0000-0500-00000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9" name="Conexão recta 552">
          <a:extLst>
            <a:ext uri="{FF2B5EF4-FFF2-40B4-BE49-F238E27FC236}">
              <a16:creationId xmlns:a16="http://schemas.microsoft.com/office/drawing/2014/main" id="{00000000-0008-0000-0500-00000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0" name="Conexão recta 553">
          <a:extLst>
            <a:ext uri="{FF2B5EF4-FFF2-40B4-BE49-F238E27FC236}">
              <a16:creationId xmlns:a16="http://schemas.microsoft.com/office/drawing/2014/main" id="{00000000-0008-0000-0500-00000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1" name="Conexão recta 554">
          <a:extLst>
            <a:ext uri="{FF2B5EF4-FFF2-40B4-BE49-F238E27FC236}">
              <a16:creationId xmlns:a16="http://schemas.microsoft.com/office/drawing/2014/main" id="{00000000-0008-0000-0500-00000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2" name="Conexão recta 555">
          <a:extLst>
            <a:ext uri="{FF2B5EF4-FFF2-40B4-BE49-F238E27FC236}">
              <a16:creationId xmlns:a16="http://schemas.microsoft.com/office/drawing/2014/main" id="{00000000-0008-0000-0500-00000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3" name="Conexão recta 556">
          <a:extLst>
            <a:ext uri="{FF2B5EF4-FFF2-40B4-BE49-F238E27FC236}">
              <a16:creationId xmlns:a16="http://schemas.microsoft.com/office/drawing/2014/main" id="{00000000-0008-0000-0500-00000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4" name="Conexão recta 557">
          <a:extLst>
            <a:ext uri="{FF2B5EF4-FFF2-40B4-BE49-F238E27FC236}">
              <a16:creationId xmlns:a16="http://schemas.microsoft.com/office/drawing/2014/main" id="{00000000-0008-0000-0500-00000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5" name="Conexão recta 558">
          <a:extLst>
            <a:ext uri="{FF2B5EF4-FFF2-40B4-BE49-F238E27FC236}">
              <a16:creationId xmlns:a16="http://schemas.microsoft.com/office/drawing/2014/main" id="{00000000-0008-0000-0500-00000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6" name="Conexão recta 559">
          <a:extLst>
            <a:ext uri="{FF2B5EF4-FFF2-40B4-BE49-F238E27FC236}">
              <a16:creationId xmlns:a16="http://schemas.microsoft.com/office/drawing/2014/main" id="{00000000-0008-0000-0500-00000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7" name="Conexão recta 560">
          <a:extLst>
            <a:ext uri="{FF2B5EF4-FFF2-40B4-BE49-F238E27FC236}">
              <a16:creationId xmlns:a16="http://schemas.microsoft.com/office/drawing/2014/main" id="{00000000-0008-0000-0500-00000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8" name="Conexão recta 561">
          <a:extLst>
            <a:ext uri="{FF2B5EF4-FFF2-40B4-BE49-F238E27FC236}">
              <a16:creationId xmlns:a16="http://schemas.microsoft.com/office/drawing/2014/main" id="{00000000-0008-0000-0500-00000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9" name="Conexão recta 562">
          <a:extLst>
            <a:ext uri="{FF2B5EF4-FFF2-40B4-BE49-F238E27FC236}">
              <a16:creationId xmlns:a16="http://schemas.microsoft.com/office/drawing/2014/main" id="{00000000-0008-0000-0500-00000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0" name="Conexão recta 563">
          <a:extLst>
            <a:ext uri="{FF2B5EF4-FFF2-40B4-BE49-F238E27FC236}">
              <a16:creationId xmlns:a16="http://schemas.microsoft.com/office/drawing/2014/main" id="{00000000-0008-0000-0500-00000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1" name="Conexão recta 12">
          <a:extLst>
            <a:ext uri="{FF2B5EF4-FFF2-40B4-BE49-F238E27FC236}">
              <a16:creationId xmlns:a16="http://schemas.microsoft.com/office/drawing/2014/main" id="{00000000-0008-0000-0500-00000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2" name="Conexão recta 14">
          <a:extLst>
            <a:ext uri="{FF2B5EF4-FFF2-40B4-BE49-F238E27FC236}">
              <a16:creationId xmlns:a16="http://schemas.microsoft.com/office/drawing/2014/main" id="{00000000-0008-0000-0500-00000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3" name="Conexão recta 24">
          <a:extLst>
            <a:ext uri="{FF2B5EF4-FFF2-40B4-BE49-F238E27FC236}">
              <a16:creationId xmlns:a16="http://schemas.microsoft.com/office/drawing/2014/main" id="{00000000-0008-0000-0500-00000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4" name="Conexão recta 16">
          <a:extLst>
            <a:ext uri="{FF2B5EF4-FFF2-40B4-BE49-F238E27FC236}">
              <a16:creationId xmlns:a16="http://schemas.microsoft.com/office/drawing/2014/main" id="{00000000-0008-0000-0500-00001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5" name="Conexão recta 22">
          <a:extLst>
            <a:ext uri="{FF2B5EF4-FFF2-40B4-BE49-F238E27FC236}">
              <a16:creationId xmlns:a16="http://schemas.microsoft.com/office/drawing/2014/main" id="{00000000-0008-0000-0500-00001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6" name="Conexão recta 569">
          <a:extLst>
            <a:ext uri="{FF2B5EF4-FFF2-40B4-BE49-F238E27FC236}">
              <a16:creationId xmlns:a16="http://schemas.microsoft.com/office/drawing/2014/main" id="{00000000-0008-0000-0500-00001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7" name="Conexão recta 570">
          <a:extLst>
            <a:ext uri="{FF2B5EF4-FFF2-40B4-BE49-F238E27FC236}">
              <a16:creationId xmlns:a16="http://schemas.microsoft.com/office/drawing/2014/main" id="{00000000-0008-0000-0500-00001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8" name="Conexão recta 571">
          <a:extLst>
            <a:ext uri="{FF2B5EF4-FFF2-40B4-BE49-F238E27FC236}">
              <a16:creationId xmlns:a16="http://schemas.microsoft.com/office/drawing/2014/main" id="{00000000-0008-0000-0500-00001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9" name="Conexão recta 572">
          <a:extLst>
            <a:ext uri="{FF2B5EF4-FFF2-40B4-BE49-F238E27FC236}">
              <a16:creationId xmlns:a16="http://schemas.microsoft.com/office/drawing/2014/main" id="{00000000-0008-0000-0500-00001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0" name="Conexão recta 521">
          <a:extLst>
            <a:ext uri="{FF2B5EF4-FFF2-40B4-BE49-F238E27FC236}">
              <a16:creationId xmlns:a16="http://schemas.microsoft.com/office/drawing/2014/main" id="{00000000-0008-0000-0500-00001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1" name="Conexão recta 522">
          <a:extLst>
            <a:ext uri="{FF2B5EF4-FFF2-40B4-BE49-F238E27FC236}">
              <a16:creationId xmlns:a16="http://schemas.microsoft.com/office/drawing/2014/main" id="{00000000-0008-0000-0500-00001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2" name="Conexão recta 523">
          <a:extLst>
            <a:ext uri="{FF2B5EF4-FFF2-40B4-BE49-F238E27FC236}">
              <a16:creationId xmlns:a16="http://schemas.microsoft.com/office/drawing/2014/main" id="{00000000-0008-0000-0500-00001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3" name="Conexão recta 524">
          <a:extLst>
            <a:ext uri="{FF2B5EF4-FFF2-40B4-BE49-F238E27FC236}">
              <a16:creationId xmlns:a16="http://schemas.microsoft.com/office/drawing/2014/main" id="{00000000-0008-0000-0500-00001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4" name="Conexão recta 525">
          <a:extLst>
            <a:ext uri="{FF2B5EF4-FFF2-40B4-BE49-F238E27FC236}">
              <a16:creationId xmlns:a16="http://schemas.microsoft.com/office/drawing/2014/main" id="{00000000-0008-0000-0500-00001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5" name="Conexão recta 526">
          <a:extLst>
            <a:ext uri="{FF2B5EF4-FFF2-40B4-BE49-F238E27FC236}">
              <a16:creationId xmlns:a16="http://schemas.microsoft.com/office/drawing/2014/main" id="{00000000-0008-0000-0500-00001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6" name="Conexão recta 12">
          <a:extLst>
            <a:ext uri="{FF2B5EF4-FFF2-40B4-BE49-F238E27FC236}">
              <a16:creationId xmlns:a16="http://schemas.microsoft.com/office/drawing/2014/main" id="{00000000-0008-0000-0500-00001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7" name="Conexão recta 14">
          <a:extLst>
            <a:ext uri="{FF2B5EF4-FFF2-40B4-BE49-F238E27FC236}">
              <a16:creationId xmlns:a16="http://schemas.microsoft.com/office/drawing/2014/main" id="{00000000-0008-0000-0500-00001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8" name="Conexão recta 24">
          <a:extLst>
            <a:ext uri="{FF2B5EF4-FFF2-40B4-BE49-F238E27FC236}">
              <a16:creationId xmlns:a16="http://schemas.microsoft.com/office/drawing/2014/main" id="{00000000-0008-0000-0500-00001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9" name="Conexão recta 16">
          <a:extLst>
            <a:ext uri="{FF2B5EF4-FFF2-40B4-BE49-F238E27FC236}">
              <a16:creationId xmlns:a16="http://schemas.microsoft.com/office/drawing/2014/main" id="{00000000-0008-0000-0500-00001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0" name="Conexão recta 22">
          <a:extLst>
            <a:ext uri="{FF2B5EF4-FFF2-40B4-BE49-F238E27FC236}">
              <a16:creationId xmlns:a16="http://schemas.microsoft.com/office/drawing/2014/main" id="{00000000-0008-0000-0500-00002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1" name="Conexão recta 532">
          <a:extLst>
            <a:ext uri="{FF2B5EF4-FFF2-40B4-BE49-F238E27FC236}">
              <a16:creationId xmlns:a16="http://schemas.microsoft.com/office/drawing/2014/main" id="{00000000-0008-0000-0500-00002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2" name="Conexão recta 533">
          <a:extLst>
            <a:ext uri="{FF2B5EF4-FFF2-40B4-BE49-F238E27FC236}">
              <a16:creationId xmlns:a16="http://schemas.microsoft.com/office/drawing/2014/main" id="{00000000-0008-0000-0500-00002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3" name="Conexão recta 534">
          <a:extLst>
            <a:ext uri="{FF2B5EF4-FFF2-40B4-BE49-F238E27FC236}">
              <a16:creationId xmlns:a16="http://schemas.microsoft.com/office/drawing/2014/main" id="{00000000-0008-0000-0500-00002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4" name="Conexão recta 535">
          <a:extLst>
            <a:ext uri="{FF2B5EF4-FFF2-40B4-BE49-F238E27FC236}">
              <a16:creationId xmlns:a16="http://schemas.microsoft.com/office/drawing/2014/main" id="{00000000-0008-0000-0500-00002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5" name="Conexão recta 536">
          <a:extLst>
            <a:ext uri="{FF2B5EF4-FFF2-40B4-BE49-F238E27FC236}">
              <a16:creationId xmlns:a16="http://schemas.microsoft.com/office/drawing/2014/main" id="{00000000-0008-0000-0500-00002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6" name="Conexão recta 537">
          <a:extLst>
            <a:ext uri="{FF2B5EF4-FFF2-40B4-BE49-F238E27FC236}">
              <a16:creationId xmlns:a16="http://schemas.microsoft.com/office/drawing/2014/main" id="{00000000-0008-0000-0500-00002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7" name="Conexão recta 541">
          <a:extLst>
            <a:ext uri="{FF2B5EF4-FFF2-40B4-BE49-F238E27FC236}">
              <a16:creationId xmlns:a16="http://schemas.microsoft.com/office/drawing/2014/main" id="{00000000-0008-0000-0500-00002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8" name="Conexão recta 542">
          <a:extLst>
            <a:ext uri="{FF2B5EF4-FFF2-40B4-BE49-F238E27FC236}">
              <a16:creationId xmlns:a16="http://schemas.microsoft.com/office/drawing/2014/main" id="{00000000-0008-0000-0500-00002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9" name="Conexão recta 543">
          <a:extLst>
            <a:ext uri="{FF2B5EF4-FFF2-40B4-BE49-F238E27FC236}">
              <a16:creationId xmlns:a16="http://schemas.microsoft.com/office/drawing/2014/main" id="{00000000-0008-0000-0500-00002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0" name="Conexão recta 544">
          <a:extLst>
            <a:ext uri="{FF2B5EF4-FFF2-40B4-BE49-F238E27FC236}">
              <a16:creationId xmlns:a16="http://schemas.microsoft.com/office/drawing/2014/main" id="{00000000-0008-0000-0500-00002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1" name="Conexão recta 545">
          <a:extLst>
            <a:ext uri="{FF2B5EF4-FFF2-40B4-BE49-F238E27FC236}">
              <a16:creationId xmlns:a16="http://schemas.microsoft.com/office/drawing/2014/main" id="{00000000-0008-0000-0500-00002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2" name="Conexão recta 546">
          <a:extLst>
            <a:ext uri="{FF2B5EF4-FFF2-40B4-BE49-F238E27FC236}">
              <a16:creationId xmlns:a16="http://schemas.microsoft.com/office/drawing/2014/main" id="{00000000-0008-0000-0500-00002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3" name="Conexão recta 12">
          <a:extLst>
            <a:ext uri="{FF2B5EF4-FFF2-40B4-BE49-F238E27FC236}">
              <a16:creationId xmlns:a16="http://schemas.microsoft.com/office/drawing/2014/main" id="{00000000-0008-0000-0500-00002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4" name="Conexão recta 14">
          <a:extLst>
            <a:ext uri="{FF2B5EF4-FFF2-40B4-BE49-F238E27FC236}">
              <a16:creationId xmlns:a16="http://schemas.microsoft.com/office/drawing/2014/main" id="{00000000-0008-0000-0500-00002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5" name="Conexão recta 24">
          <a:extLst>
            <a:ext uri="{FF2B5EF4-FFF2-40B4-BE49-F238E27FC236}">
              <a16:creationId xmlns:a16="http://schemas.microsoft.com/office/drawing/2014/main" id="{00000000-0008-0000-0500-00002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6" name="Conexão recta 16">
          <a:extLst>
            <a:ext uri="{FF2B5EF4-FFF2-40B4-BE49-F238E27FC236}">
              <a16:creationId xmlns:a16="http://schemas.microsoft.com/office/drawing/2014/main" id="{00000000-0008-0000-0500-00003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7" name="Conexão recta 22">
          <a:extLst>
            <a:ext uri="{FF2B5EF4-FFF2-40B4-BE49-F238E27FC236}">
              <a16:creationId xmlns:a16="http://schemas.microsoft.com/office/drawing/2014/main" id="{00000000-0008-0000-0500-00003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8" name="Conexão recta 552">
          <a:extLst>
            <a:ext uri="{FF2B5EF4-FFF2-40B4-BE49-F238E27FC236}">
              <a16:creationId xmlns:a16="http://schemas.microsoft.com/office/drawing/2014/main" id="{00000000-0008-0000-0500-00003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9" name="Conexão recta 553">
          <a:extLst>
            <a:ext uri="{FF2B5EF4-FFF2-40B4-BE49-F238E27FC236}">
              <a16:creationId xmlns:a16="http://schemas.microsoft.com/office/drawing/2014/main" id="{00000000-0008-0000-0500-00003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0" name="Conexão recta 554">
          <a:extLst>
            <a:ext uri="{FF2B5EF4-FFF2-40B4-BE49-F238E27FC236}">
              <a16:creationId xmlns:a16="http://schemas.microsoft.com/office/drawing/2014/main" id="{00000000-0008-0000-0500-00003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1" name="Conexão recta 555">
          <a:extLst>
            <a:ext uri="{FF2B5EF4-FFF2-40B4-BE49-F238E27FC236}">
              <a16:creationId xmlns:a16="http://schemas.microsoft.com/office/drawing/2014/main" id="{00000000-0008-0000-0500-00003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2" name="Conexão recta 556">
          <a:extLst>
            <a:ext uri="{FF2B5EF4-FFF2-40B4-BE49-F238E27FC236}">
              <a16:creationId xmlns:a16="http://schemas.microsoft.com/office/drawing/2014/main" id="{00000000-0008-0000-0500-00003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3" name="Conexão recta 557">
          <a:extLst>
            <a:ext uri="{FF2B5EF4-FFF2-40B4-BE49-F238E27FC236}">
              <a16:creationId xmlns:a16="http://schemas.microsoft.com/office/drawing/2014/main" id="{00000000-0008-0000-0500-00003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4" name="Conexão recta 558">
          <a:extLst>
            <a:ext uri="{FF2B5EF4-FFF2-40B4-BE49-F238E27FC236}">
              <a16:creationId xmlns:a16="http://schemas.microsoft.com/office/drawing/2014/main" id="{00000000-0008-0000-0500-00003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5" name="Conexão recta 559">
          <a:extLst>
            <a:ext uri="{FF2B5EF4-FFF2-40B4-BE49-F238E27FC236}">
              <a16:creationId xmlns:a16="http://schemas.microsoft.com/office/drawing/2014/main" id="{00000000-0008-0000-0500-00003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6" name="Conexão recta 560">
          <a:extLst>
            <a:ext uri="{FF2B5EF4-FFF2-40B4-BE49-F238E27FC236}">
              <a16:creationId xmlns:a16="http://schemas.microsoft.com/office/drawing/2014/main" id="{00000000-0008-0000-0500-00003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7" name="Conexão recta 561">
          <a:extLst>
            <a:ext uri="{FF2B5EF4-FFF2-40B4-BE49-F238E27FC236}">
              <a16:creationId xmlns:a16="http://schemas.microsoft.com/office/drawing/2014/main" id="{00000000-0008-0000-0500-00003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8" name="Conexão recta 562">
          <a:extLst>
            <a:ext uri="{FF2B5EF4-FFF2-40B4-BE49-F238E27FC236}">
              <a16:creationId xmlns:a16="http://schemas.microsoft.com/office/drawing/2014/main" id="{00000000-0008-0000-0500-00003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9" name="Conexão recta 563">
          <a:extLst>
            <a:ext uri="{FF2B5EF4-FFF2-40B4-BE49-F238E27FC236}">
              <a16:creationId xmlns:a16="http://schemas.microsoft.com/office/drawing/2014/main" id="{00000000-0008-0000-0500-00003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0" name="Conexão recta 12">
          <a:extLst>
            <a:ext uri="{FF2B5EF4-FFF2-40B4-BE49-F238E27FC236}">
              <a16:creationId xmlns:a16="http://schemas.microsoft.com/office/drawing/2014/main" id="{00000000-0008-0000-0500-00003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1" name="Conexão recta 14">
          <a:extLst>
            <a:ext uri="{FF2B5EF4-FFF2-40B4-BE49-F238E27FC236}">
              <a16:creationId xmlns:a16="http://schemas.microsoft.com/office/drawing/2014/main" id="{00000000-0008-0000-0500-00003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2" name="Conexão recta 24">
          <a:extLst>
            <a:ext uri="{FF2B5EF4-FFF2-40B4-BE49-F238E27FC236}">
              <a16:creationId xmlns:a16="http://schemas.microsoft.com/office/drawing/2014/main" id="{00000000-0008-0000-0500-00004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3" name="Conexão recta 16">
          <a:extLst>
            <a:ext uri="{FF2B5EF4-FFF2-40B4-BE49-F238E27FC236}">
              <a16:creationId xmlns:a16="http://schemas.microsoft.com/office/drawing/2014/main" id="{00000000-0008-0000-0500-00004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4" name="Conexão recta 22">
          <a:extLst>
            <a:ext uri="{FF2B5EF4-FFF2-40B4-BE49-F238E27FC236}">
              <a16:creationId xmlns:a16="http://schemas.microsoft.com/office/drawing/2014/main" id="{00000000-0008-0000-0500-00004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5" name="Conexão recta 569">
          <a:extLst>
            <a:ext uri="{FF2B5EF4-FFF2-40B4-BE49-F238E27FC236}">
              <a16:creationId xmlns:a16="http://schemas.microsoft.com/office/drawing/2014/main" id="{00000000-0008-0000-0500-00004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6" name="Conexão recta 570">
          <a:extLst>
            <a:ext uri="{FF2B5EF4-FFF2-40B4-BE49-F238E27FC236}">
              <a16:creationId xmlns:a16="http://schemas.microsoft.com/office/drawing/2014/main" id="{00000000-0008-0000-0500-00004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7" name="Conexão recta 571">
          <a:extLst>
            <a:ext uri="{FF2B5EF4-FFF2-40B4-BE49-F238E27FC236}">
              <a16:creationId xmlns:a16="http://schemas.microsoft.com/office/drawing/2014/main" id="{00000000-0008-0000-0500-00004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8" name="Conexão recta 572">
          <a:extLst>
            <a:ext uri="{FF2B5EF4-FFF2-40B4-BE49-F238E27FC236}">
              <a16:creationId xmlns:a16="http://schemas.microsoft.com/office/drawing/2014/main" id="{00000000-0008-0000-0500-00004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9" name="Conexão recta 12">
          <a:extLst>
            <a:ext uri="{FF2B5EF4-FFF2-40B4-BE49-F238E27FC236}">
              <a16:creationId xmlns:a16="http://schemas.microsoft.com/office/drawing/2014/main" id="{00000000-0008-0000-0500-00004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0" name="Conexão recta 14">
          <a:extLst>
            <a:ext uri="{FF2B5EF4-FFF2-40B4-BE49-F238E27FC236}">
              <a16:creationId xmlns:a16="http://schemas.microsoft.com/office/drawing/2014/main" id="{00000000-0008-0000-0500-00004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1" name="Conexão recta 24">
          <a:extLst>
            <a:ext uri="{FF2B5EF4-FFF2-40B4-BE49-F238E27FC236}">
              <a16:creationId xmlns:a16="http://schemas.microsoft.com/office/drawing/2014/main" id="{00000000-0008-0000-0500-00004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2" name="Conexão recta 16">
          <a:extLst>
            <a:ext uri="{FF2B5EF4-FFF2-40B4-BE49-F238E27FC236}">
              <a16:creationId xmlns:a16="http://schemas.microsoft.com/office/drawing/2014/main" id="{00000000-0008-0000-0500-00004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3" name="Conexão recta 22">
          <a:extLst>
            <a:ext uri="{FF2B5EF4-FFF2-40B4-BE49-F238E27FC236}">
              <a16:creationId xmlns:a16="http://schemas.microsoft.com/office/drawing/2014/main" id="{00000000-0008-0000-0500-00004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4" name="Conexão recta 446">
          <a:extLst>
            <a:ext uri="{FF2B5EF4-FFF2-40B4-BE49-F238E27FC236}">
              <a16:creationId xmlns:a16="http://schemas.microsoft.com/office/drawing/2014/main" id="{00000000-0008-0000-0500-00004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5" name="Conexão recta 447">
          <a:extLst>
            <a:ext uri="{FF2B5EF4-FFF2-40B4-BE49-F238E27FC236}">
              <a16:creationId xmlns:a16="http://schemas.microsoft.com/office/drawing/2014/main" id="{00000000-0008-0000-0500-00004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6" name="Conexão recta 448">
          <a:extLst>
            <a:ext uri="{FF2B5EF4-FFF2-40B4-BE49-F238E27FC236}">
              <a16:creationId xmlns:a16="http://schemas.microsoft.com/office/drawing/2014/main" id="{00000000-0008-0000-0500-00004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7" name="Conexão recta 449">
          <a:extLst>
            <a:ext uri="{FF2B5EF4-FFF2-40B4-BE49-F238E27FC236}">
              <a16:creationId xmlns:a16="http://schemas.microsoft.com/office/drawing/2014/main" id="{00000000-0008-0000-0500-00004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8" name="Conexão recta 450">
          <a:extLst>
            <a:ext uri="{FF2B5EF4-FFF2-40B4-BE49-F238E27FC236}">
              <a16:creationId xmlns:a16="http://schemas.microsoft.com/office/drawing/2014/main" id="{00000000-0008-0000-0500-00005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9" name="Conexão recta 452">
          <a:extLst>
            <a:ext uri="{FF2B5EF4-FFF2-40B4-BE49-F238E27FC236}">
              <a16:creationId xmlns:a16="http://schemas.microsoft.com/office/drawing/2014/main" id="{00000000-0008-0000-0500-00005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0" name="Conexão recta 453">
          <a:extLst>
            <a:ext uri="{FF2B5EF4-FFF2-40B4-BE49-F238E27FC236}">
              <a16:creationId xmlns:a16="http://schemas.microsoft.com/office/drawing/2014/main" id="{00000000-0008-0000-0500-00005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1" name="Conexão recta 454">
          <a:extLst>
            <a:ext uri="{FF2B5EF4-FFF2-40B4-BE49-F238E27FC236}">
              <a16:creationId xmlns:a16="http://schemas.microsoft.com/office/drawing/2014/main" id="{00000000-0008-0000-0500-00005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2" name="Conexão recta 455">
          <a:extLst>
            <a:ext uri="{FF2B5EF4-FFF2-40B4-BE49-F238E27FC236}">
              <a16:creationId xmlns:a16="http://schemas.microsoft.com/office/drawing/2014/main" id="{00000000-0008-0000-0500-00005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3" name="Conexão recta 456">
          <a:extLst>
            <a:ext uri="{FF2B5EF4-FFF2-40B4-BE49-F238E27FC236}">
              <a16:creationId xmlns:a16="http://schemas.microsoft.com/office/drawing/2014/main" id="{00000000-0008-0000-0500-00005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4" name="Conexão recta 457">
          <a:extLst>
            <a:ext uri="{FF2B5EF4-FFF2-40B4-BE49-F238E27FC236}">
              <a16:creationId xmlns:a16="http://schemas.microsoft.com/office/drawing/2014/main" id="{00000000-0008-0000-0500-00005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5" name="Conexão recta 12">
          <a:extLst>
            <a:ext uri="{FF2B5EF4-FFF2-40B4-BE49-F238E27FC236}">
              <a16:creationId xmlns:a16="http://schemas.microsoft.com/office/drawing/2014/main" id="{00000000-0008-0000-0500-00005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6" name="Conexão recta 14">
          <a:extLst>
            <a:ext uri="{FF2B5EF4-FFF2-40B4-BE49-F238E27FC236}">
              <a16:creationId xmlns:a16="http://schemas.microsoft.com/office/drawing/2014/main" id="{00000000-0008-0000-0500-00005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7" name="Conexão recta 24">
          <a:extLst>
            <a:ext uri="{FF2B5EF4-FFF2-40B4-BE49-F238E27FC236}">
              <a16:creationId xmlns:a16="http://schemas.microsoft.com/office/drawing/2014/main" id="{00000000-0008-0000-0500-00005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8" name="Conexão recta 16">
          <a:extLst>
            <a:ext uri="{FF2B5EF4-FFF2-40B4-BE49-F238E27FC236}">
              <a16:creationId xmlns:a16="http://schemas.microsoft.com/office/drawing/2014/main" id="{00000000-0008-0000-0500-00005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9" name="Conexão recta 22">
          <a:extLst>
            <a:ext uri="{FF2B5EF4-FFF2-40B4-BE49-F238E27FC236}">
              <a16:creationId xmlns:a16="http://schemas.microsoft.com/office/drawing/2014/main" id="{00000000-0008-0000-0500-00005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0" name="Conexão recta 18">
          <a:extLst>
            <a:ext uri="{FF2B5EF4-FFF2-40B4-BE49-F238E27FC236}">
              <a16:creationId xmlns:a16="http://schemas.microsoft.com/office/drawing/2014/main" id="{00000000-0008-0000-0500-00005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1" name="Conexão recta 12">
          <a:extLst>
            <a:ext uri="{FF2B5EF4-FFF2-40B4-BE49-F238E27FC236}">
              <a16:creationId xmlns:a16="http://schemas.microsoft.com/office/drawing/2014/main" id="{00000000-0008-0000-0500-00005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2" name="Conexão recta 14">
          <a:extLst>
            <a:ext uri="{FF2B5EF4-FFF2-40B4-BE49-F238E27FC236}">
              <a16:creationId xmlns:a16="http://schemas.microsoft.com/office/drawing/2014/main" id="{00000000-0008-0000-0500-00005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3" name="Conexão recta 24">
          <a:extLst>
            <a:ext uri="{FF2B5EF4-FFF2-40B4-BE49-F238E27FC236}">
              <a16:creationId xmlns:a16="http://schemas.microsoft.com/office/drawing/2014/main" id="{00000000-0008-0000-0500-00005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4" name="Conexão recta 16">
          <a:extLst>
            <a:ext uri="{FF2B5EF4-FFF2-40B4-BE49-F238E27FC236}">
              <a16:creationId xmlns:a16="http://schemas.microsoft.com/office/drawing/2014/main" id="{00000000-0008-0000-0500-00006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5" name="Conexão recta 22">
          <a:extLst>
            <a:ext uri="{FF2B5EF4-FFF2-40B4-BE49-F238E27FC236}">
              <a16:creationId xmlns:a16="http://schemas.microsoft.com/office/drawing/2014/main" id="{00000000-0008-0000-0500-00006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6" name="Conexão recta 35">
          <a:extLst>
            <a:ext uri="{FF2B5EF4-FFF2-40B4-BE49-F238E27FC236}">
              <a16:creationId xmlns:a16="http://schemas.microsoft.com/office/drawing/2014/main" id="{00000000-0008-0000-0500-00006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7" name="Conexão recta 36">
          <a:extLst>
            <a:ext uri="{FF2B5EF4-FFF2-40B4-BE49-F238E27FC236}">
              <a16:creationId xmlns:a16="http://schemas.microsoft.com/office/drawing/2014/main" id="{00000000-0008-0000-0500-00006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8" name="Conexão recta 37">
          <a:extLst>
            <a:ext uri="{FF2B5EF4-FFF2-40B4-BE49-F238E27FC236}">
              <a16:creationId xmlns:a16="http://schemas.microsoft.com/office/drawing/2014/main" id="{00000000-0008-0000-0500-00006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9" name="Conexão recta 38">
          <a:extLst>
            <a:ext uri="{FF2B5EF4-FFF2-40B4-BE49-F238E27FC236}">
              <a16:creationId xmlns:a16="http://schemas.microsoft.com/office/drawing/2014/main" id="{00000000-0008-0000-0500-00006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0" name="Conexão recta 41">
          <a:extLst>
            <a:ext uri="{FF2B5EF4-FFF2-40B4-BE49-F238E27FC236}">
              <a16:creationId xmlns:a16="http://schemas.microsoft.com/office/drawing/2014/main" id="{00000000-0008-0000-0500-00006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1" name="Conexão recta 42">
          <a:extLst>
            <a:ext uri="{FF2B5EF4-FFF2-40B4-BE49-F238E27FC236}">
              <a16:creationId xmlns:a16="http://schemas.microsoft.com/office/drawing/2014/main" id="{00000000-0008-0000-0500-00006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2" name="Conexão recta 44">
          <a:extLst>
            <a:ext uri="{FF2B5EF4-FFF2-40B4-BE49-F238E27FC236}">
              <a16:creationId xmlns:a16="http://schemas.microsoft.com/office/drawing/2014/main" id="{00000000-0008-0000-0500-00006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3" name="Conexão recta 45">
          <a:extLst>
            <a:ext uri="{FF2B5EF4-FFF2-40B4-BE49-F238E27FC236}">
              <a16:creationId xmlns:a16="http://schemas.microsoft.com/office/drawing/2014/main" id="{00000000-0008-0000-0500-00006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4" name="Conexão recta 46">
          <a:extLst>
            <a:ext uri="{FF2B5EF4-FFF2-40B4-BE49-F238E27FC236}">
              <a16:creationId xmlns:a16="http://schemas.microsoft.com/office/drawing/2014/main" id="{00000000-0008-0000-0500-00006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5" name="Conexão recta 47">
          <a:extLst>
            <a:ext uri="{FF2B5EF4-FFF2-40B4-BE49-F238E27FC236}">
              <a16:creationId xmlns:a16="http://schemas.microsoft.com/office/drawing/2014/main" id="{00000000-0008-0000-0500-00006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6" name="Conexão recta 48">
          <a:extLst>
            <a:ext uri="{FF2B5EF4-FFF2-40B4-BE49-F238E27FC236}">
              <a16:creationId xmlns:a16="http://schemas.microsoft.com/office/drawing/2014/main" id="{00000000-0008-0000-0500-00006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7" name="Conexão recta 49">
          <a:extLst>
            <a:ext uri="{FF2B5EF4-FFF2-40B4-BE49-F238E27FC236}">
              <a16:creationId xmlns:a16="http://schemas.microsoft.com/office/drawing/2014/main" id="{00000000-0008-0000-0500-00006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8" name="Conexão recta 12">
          <a:extLst>
            <a:ext uri="{FF2B5EF4-FFF2-40B4-BE49-F238E27FC236}">
              <a16:creationId xmlns:a16="http://schemas.microsoft.com/office/drawing/2014/main" id="{00000000-0008-0000-0500-00006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9" name="Conexão recta 14">
          <a:extLst>
            <a:ext uri="{FF2B5EF4-FFF2-40B4-BE49-F238E27FC236}">
              <a16:creationId xmlns:a16="http://schemas.microsoft.com/office/drawing/2014/main" id="{00000000-0008-0000-0500-00006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0" name="Conexão recta 24">
          <a:extLst>
            <a:ext uri="{FF2B5EF4-FFF2-40B4-BE49-F238E27FC236}">
              <a16:creationId xmlns:a16="http://schemas.microsoft.com/office/drawing/2014/main" id="{00000000-0008-0000-0500-00007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1" name="Conexão recta 16">
          <a:extLst>
            <a:ext uri="{FF2B5EF4-FFF2-40B4-BE49-F238E27FC236}">
              <a16:creationId xmlns:a16="http://schemas.microsoft.com/office/drawing/2014/main" id="{00000000-0008-0000-0500-00007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2" name="Conexão recta 22">
          <a:extLst>
            <a:ext uri="{FF2B5EF4-FFF2-40B4-BE49-F238E27FC236}">
              <a16:creationId xmlns:a16="http://schemas.microsoft.com/office/drawing/2014/main" id="{00000000-0008-0000-0500-00007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3" name="Conexão recta 55">
          <a:extLst>
            <a:ext uri="{FF2B5EF4-FFF2-40B4-BE49-F238E27FC236}">
              <a16:creationId xmlns:a16="http://schemas.microsoft.com/office/drawing/2014/main" id="{00000000-0008-0000-0500-00007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4" name="Conexão recta 56">
          <a:extLst>
            <a:ext uri="{FF2B5EF4-FFF2-40B4-BE49-F238E27FC236}">
              <a16:creationId xmlns:a16="http://schemas.microsoft.com/office/drawing/2014/main" id="{00000000-0008-0000-0500-00007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5" name="Conexão recta 57">
          <a:extLst>
            <a:ext uri="{FF2B5EF4-FFF2-40B4-BE49-F238E27FC236}">
              <a16:creationId xmlns:a16="http://schemas.microsoft.com/office/drawing/2014/main" id="{00000000-0008-0000-0500-00007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6" name="Conexão recta 58">
          <a:extLst>
            <a:ext uri="{FF2B5EF4-FFF2-40B4-BE49-F238E27FC236}">
              <a16:creationId xmlns:a16="http://schemas.microsoft.com/office/drawing/2014/main" id="{00000000-0008-0000-0500-00007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7" name="Conexão recta 61">
          <a:extLst>
            <a:ext uri="{FF2B5EF4-FFF2-40B4-BE49-F238E27FC236}">
              <a16:creationId xmlns:a16="http://schemas.microsoft.com/office/drawing/2014/main" id="{00000000-0008-0000-0500-00007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8" name="Conexão recta 62">
          <a:extLst>
            <a:ext uri="{FF2B5EF4-FFF2-40B4-BE49-F238E27FC236}">
              <a16:creationId xmlns:a16="http://schemas.microsoft.com/office/drawing/2014/main" id="{00000000-0008-0000-0500-00007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9" name="Conexão recta 63">
          <a:extLst>
            <a:ext uri="{FF2B5EF4-FFF2-40B4-BE49-F238E27FC236}">
              <a16:creationId xmlns:a16="http://schemas.microsoft.com/office/drawing/2014/main" id="{00000000-0008-0000-0500-00007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0" name="Conexão recta 64">
          <a:extLst>
            <a:ext uri="{FF2B5EF4-FFF2-40B4-BE49-F238E27FC236}">
              <a16:creationId xmlns:a16="http://schemas.microsoft.com/office/drawing/2014/main" id="{00000000-0008-0000-0500-00007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1" name="Conexão recta 65">
          <a:extLst>
            <a:ext uri="{FF2B5EF4-FFF2-40B4-BE49-F238E27FC236}">
              <a16:creationId xmlns:a16="http://schemas.microsoft.com/office/drawing/2014/main" id="{00000000-0008-0000-0500-00007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2" name="Conexão recta 60">
          <a:extLst>
            <a:ext uri="{FF2B5EF4-FFF2-40B4-BE49-F238E27FC236}">
              <a16:creationId xmlns:a16="http://schemas.microsoft.com/office/drawing/2014/main" id="{00000000-0008-0000-0500-00007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3" name="Conexão recta 68">
          <a:extLst>
            <a:ext uri="{FF2B5EF4-FFF2-40B4-BE49-F238E27FC236}">
              <a16:creationId xmlns:a16="http://schemas.microsoft.com/office/drawing/2014/main" id="{00000000-0008-0000-0500-00007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4" name="Conexão recta 69">
          <a:extLst>
            <a:ext uri="{FF2B5EF4-FFF2-40B4-BE49-F238E27FC236}">
              <a16:creationId xmlns:a16="http://schemas.microsoft.com/office/drawing/2014/main" id="{00000000-0008-0000-0500-00007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5" name="Conexão recta 70">
          <a:extLst>
            <a:ext uri="{FF2B5EF4-FFF2-40B4-BE49-F238E27FC236}">
              <a16:creationId xmlns:a16="http://schemas.microsoft.com/office/drawing/2014/main" id="{00000000-0008-0000-0500-00007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6" name="Conexão recta 71">
          <a:extLst>
            <a:ext uri="{FF2B5EF4-FFF2-40B4-BE49-F238E27FC236}">
              <a16:creationId xmlns:a16="http://schemas.microsoft.com/office/drawing/2014/main" id="{00000000-0008-0000-0500-00008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7" name="Conexão recta 72">
          <a:extLst>
            <a:ext uri="{FF2B5EF4-FFF2-40B4-BE49-F238E27FC236}">
              <a16:creationId xmlns:a16="http://schemas.microsoft.com/office/drawing/2014/main" id="{00000000-0008-0000-0500-00008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8" name="Conexão recta 74">
          <a:extLst>
            <a:ext uri="{FF2B5EF4-FFF2-40B4-BE49-F238E27FC236}">
              <a16:creationId xmlns:a16="http://schemas.microsoft.com/office/drawing/2014/main" id="{00000000-0008-0000-0500-00008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9" name="Conexão recta 521">
          <a:extLst>
            <a:ext uri="{FF2B5EF4-FFF2-40B4-BE49-F238E27FC236}">
              <a16:creationId xmlns:a16="http://schemas.microsoft.com/office/drawing/2014/main" id="{00000000-0008-0000-0500-00008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0" name="Conexão recta 522">
          <a:extLst>
            <a:ext uri="{FF2B5EF4-FFF2-40B4-BE49-F238E27FC236}">
              <a16:creationId xmlns:a16="http://schemas.microsoft.com/office/drawing/2014/main" id="{00000000-0008-0000-0500-00008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1" name="Conexão recta 523">
          <a:extLst>
            <a:ext uri="{FF2B5EF4-FFF2-40B4-BE49-F238E27FC236}">
              <a16:creationId xmlns:a16="http://schemas.microsoft.com/office/drawing/2014/main" id="{00000000-0008-0000-0500-00008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2" name="Conexão recta 524">
          <a:extLst>
            <a:ext uri="{FF2B5EF4-FFF2-40B4-BE49-F238E27FC236}">
              <a16:creationId xmlns:a16="http://schemas.microsoft.com/office/drawing/2014/main" id="{00000000-0008-0000-0500-00008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3" name="Conexão recta 525">
          <a:extLst>
            <a:ext uri="{FF2B5EF4-FFF2-40B4-BE49-F238E27FC236}">
              <a16:creationId xmlns:a16="http://schemas.microsoft.com/office/drawing/2014/main" id="{00000000-0008-0000-0500-00008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4" name="Conexão recta 526">
          <a:extLst>
            <a:ext uri="{FF2B5EF4-FFF2-40B4-BE49-F238E27FC236}">
              <a16:creationId xmlns:a16="http://schemas.microsoft.com/office/drawing/2014/main" id="{00000000-0008-0000-0500-00008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5" name="Conexão recta 12">
          <a:extLst>
            <a:ext uri="{FF2B5EF4-FFF2-40B4-BE49-F238E27FC236}">
              <a16:creationId xmlns:a16="http://schemas.microsoft.com/office/drawing/2014/main" id="{00000000-0008-0000-0500-00008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6" name="Conexão recta 14">
          <a:extLst>
            <a:ext uri="{FF2B5EF4-FFF2-40B4-BE49-F238E27FC236}">
              <a16:creationId xmlns:a16="http://schemas.microsoft.com/office/drawing/2014/main" id="{00000000-0008-0000-0500-00008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7" name="Conexão recta 24">
          <a:extLst>
            <a:ext uri="{FF2B5EF4-FFF2-40B4-BE49-F238E27FC236}">
              <a16:creationId xmlns:a16="http://schemas.microsoft.com/office/drawing/2014/main" id="{00000000-0008-0000-0500-00008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8" name="Conexão recta 16">
          <a:extLst>
            <a:ext uri="{FF2B5EF4-FFF2-40B4-BE49-F238E27FC236}">
              <a16:creationId xmlns:a16="http://schemas.microsoft.com/office/drawing/2014/main" id="{00000000-0008-0000-0500-00008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9" name="Conexão recta 22">
          <a:extLst>
            <a:ext uri="{FF2B5EF4-FFF2-40B4-BE49-F238E27FC236}">
              <a16:creationId xmlns:a16="http://schemas.microsoft.com/office/drawing/2014/main" id="{00000000-0008-0000-0500-00008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0" name="Conexão recta 532">
          <a:extLst>
            <a:ext uri="{FF2B5EF4-FFF2-40B4-BE49-F238E27FC236}">
              <a16:creationId xmlns:a16="http://schemas.microsoft.com/office/drawing/2014/main" id="{00000000-0008-0000-0500-00008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1" name="Conexão recta 533">
          <a:extLst>
            <a:ext uri="{FF2B5EF4-FFF2-40B4-BE49-F238E27FC236}">
              <a16:creationId xmlns:a16="http://schemas.microsoft.com/office/drawing/2014/main" id="{00000000-0008-0000-0500-00008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2" name="Conexão recta 534">
          <a:extLst>
            <a:ext uri="{FF2B5EF4-FFF2-40B4-BE49-F238E27FC236}">
              <a16:creationId xmlns:a16="http://schemas.microsoft.com/office/drawing/2014/main" id="{00000000-0008-0000-0500-00009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3" name="Conexão recta 535">
          <a:extLst>
            <a:ext uri="{FF2B5EF4-FFF2-40B4-BE49-F238E27FC236}">
              <a16:creationId xmlns:a16="http://schemas.microsoft.com/office/drawing/2014/main" id="{00000000-0008-0000-0500-00009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4" name="Conexão recta 536">
          <a:extLst>
            <a:ext uri="{FF2B5EF4-FFF2-40B4-BE49-F238E27FC236}">
              <a16:creationId xmlns:a16="http://schemas.microsoft.com/office/drawing/2014/main" id="{00000000-0008-0000-0500-00009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5" name="Conexão recta 537">
          <a:extLst>
            <a:ext uri="{FF2B5EF4-FFF2-40B4-BE49-F238E27FC236}">
              <a16:creationId xmlns:a16="http://schemas.microsoft.com/office/drawing/2014/main" id="{00000000-0008-0000-0500-00009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6" name="Conexão recta 541">
          <a:extLst>
            <a:ext uri="{FF2B5EF4-FFF2-40B4-BE49-F238E27FC236}">
              <a16:creationId xmlns:a16="http://schemas.microsoft.com/office/drawing/2014/main" id="{00000000-0008-0000-0500-00009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7" name="Conexão recta 542">
          <a:extLst>
            <a:ext uri="{FF2B5EF4-FFF2-40B4-BE49-F238E27FC236}">
              <a16:creationId xmlns:a16="http://schemas.microsoft.com/office/drawing/2014/main" id="{00000000-0008-0000-0500-00009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8" name="Conexão recta 543">
          <a:extLst>
            <a:ext uri="{FF2B5EF4-FFF2-40B4-BE49-F238E27FC236}">
              <a16:creationId xmlns:a16="http://schemas.microsoft.com/office/drawing/2014/main" id="{00000000-0008-0000-0500-00009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9" name="Conexão recta 544">
          <a:extLst>
            <a:ext uri="{FF2B5EF4-FFF2-40B4-BE49-F238E27FC236}">
              <a16:creationId xmlns:a16="http://schemas.microsoft.com/office/drawing/2014/main" id="{00000000-0008-0000-0500-00009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0" name="Conexão recta 545">
          <a:extLst>
            <a:ext uri="{FF2B5EF4-FFF2-40B4-BE49-F238E27FC236}">
              <a16:creationId xmlns:a16="http://schemas.microsoft.com/office/drawing/2014/main" id="{00000000-0008-0000-0500-00009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1" name="Conexão recta 546">
          <a:extLst>
            <a:ext uri="{FF2B5EF4-FFF2-40B4-BE49-F238E27FC236}">
              <a16:creationId xmlns:a16="http://schemas.microsoft.com/office/drawing/2014/main" id="{00000000-0008-0000-0500-00009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2" name="Conexão recta 12">
          <a:extLst>
            <a:ext uri="{FF2B5EF4-FFF2-40B4-BE49-F238E27FC236}">
              <a16:creationId xmlns:a16="http://schemas.microsoft.com/office/drawing/2014/main" id="{00000000-0008-0000-0500-00009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3" name="Conexão recta 14">
          <a:extLst>
            <a:ext uri="{FF2B5EF4-FFF2-40B4-BE49-F238E27FC236}">
              <a16:creationId xmlns:a16="http://schemas.microsoft.com/office/drawing/2014/main" id="{00000000-0008-0000-0500-00009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4" name="Conexão recta 24">
          <a:extLst>
            <a:ext uri="{FF2B5EF4-FFF2-40B4-BE49-F238E27FC236}">
              <a16:creationId xmlns:a16="http://schemas.microsoft.com/office/drawing/2014/main" id="{00000000-0008-0000-0500-00009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5" name="Conexão recta 16">
          <a:extLst>
            <a:ext uri="{FF2B5EF4-FFF2-40B4-BE49-F238E27FC236}">
              <a16:creationId xmlns:a16="http://schemas.microsoft.com/office/drawing/2014/main" id="{00000000-0008-0000-0500-00009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6" name="Conexão recta 22">
          <a:extLst>
            <a:ext uri="{FF2B5EF4-FFF2-40B4-BE49-F238E27FC236}">
              <a16:creationId xmlns:a16="http://schemas.microsoft.com/office/drawing/2014/main" id="{00000000-0008-0000-0500-00009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7" name="Conexão recta 552">
          <a:extLst>
            <a:ext uri="{FF2B5EF4-FFF2-40B4-BE49-F238E27FC236}">
              <a16:creationId xmlns:a16="http://schemas.microsoft.com/office/drawing/2014/main" id="{00000000-0008-0000-0500-00009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8" name="Conexão recta 553">
          <a:extLst>
            <a:ext uri="{FF2B5EF4-FFF2-40B4-BE49-F238E27FC236}">
              <a16:creationId xmlns:a16="http://schemas.microsoft.com/office/drawing/2014/main" id="{00000000-0008-0000-0500-0000A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9" name="Conexão recta 554">
          <a:extLst>
            <a:ext uri="{FF2B5EF4-FFF2-40B4-BE49-F238E27FC236}">
              <a16:creationId xmlns:a16="http://schemas.microsoft.com/office/drawing/2014/main" id="{00000000-0008-0000-0500-0000A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0" name="Conexão recta 555">
          <a:extLst>
            <a:ext uri="{FF2B5EF4-FFF2-40B4-BE49-F238E27FC236}">
              <a16:creationId xmlns:a16="http://schemas.microsoft.com/office/drawing/2014/main" id="{00000000-0008-0000-0500-0000A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1" name="Conexão recta 556">
          <a:extLst>
            <a:ext uri="{FF2B5EF4-FFF2-40B4-BE49-F238E27FC236}">
              <a16:creationId xmlns:a16="http://schemas.microsoft.com/office/drawing/2014/main" id="{00000000-0008-0000-0500-0000A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2" name="Conexão recta 557">
          <a:extLst>
            <a:ext uri="{FF2B5EF4-FFF2-40B4-BE49-F238E27FC236}">
              <a16:creationId xmlns:a16="http://schemas.microsoft.com/office/drawing/2014/main" id="{00000000-0008-0000-0500-0000A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3" name="Conexão recta 558">
          <a:extLst>
            <a:ext uri="{FF2B5EF4-FFF2-40B4-BE49-F238E27FC236}">
              <a16:creationId xmlns:a16="http://schemas.microsoft.com/office/drawing/2014/main" id="{00000000-0008-0000-0500-0000A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4" name="Conexão recta 559">
          <a:extLst>
            <a:ext uri="{FF2B5EF4-FFF2-40B4-BE49-F238E27FC236}">
              <a16:creationId xmlns:a16="http://schemas.microsoft.com/office/drawing/2014/main" id="{00000000-0008-0000-0500-0000A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5" name="Conexão recta 560">
          <a:extLst>
            <a:ext uri="{FF2B5EF4-FFF2-40B4-BE49-F238E27FC236}">
              <a16:creationId xmlns:a16="http://schemas.microsoft.com/office/drawing/2014/main" id="{00000000-0008-0000-0500-0000A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6" name="Conexão recta 561">
          <a:extLst>
            <a:ext uri="{FF2B5EF4-FFF2-40B4-BE49-F238E27FC236}">
              <a16:creationId xmlns:a16="http://schemas.microsoft.com/office/drawing/2014/main" id="{00000000-0008-0000-0500-0000A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7" name="Conexão recta 562">
          <a:extLst>
            <a:ext uri="{FF2B5EF4-FFF2-40B4-BE49-F238E27FC236}">
              <a16:creationId xmlns:a16="http://schemas.microsoft.com/office/drawing/2014/main" id="{00000000-0008-0000-0500-0000A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8" name="Conexão recta 563">
          <a:extLst>
            <a:ext uri="{FF2B5EF4-FFF2-40B4-BE49-F238E27FC236}">
              <a16:creationId xmlns:a16="http://schemas.microsoft.com/office/drawing/2014/main" id="{00000000-0008-0000-0500-0000A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9" name="Conexão recta 12">
          <a:extLst>
            <a:ext uri="{FF2B5EF4-FFF2-40B4-BE49-F238E27FC236}">
              <a16:creationId xmlns:a16="http://schemas.microsoft.com/office/drawing/2014/main" id="{00000000-0008-0000-0500-0000A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0" name="Conexão recta 14">
          <a:extLst>
            <a:ext uri="{FF2B5EF4-FFF2-40B4-BE49-F238E27FC236}">
              <a16:creationId xmlns:a16="http://schemas.microsoft.com/office/drawing/2014/main" id="{00000000-0008-0000-0500-0000A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1" name="Conexão recta 24">
          <a:extLst>
            <a:ext uri="{FF2B5EF4-FFF2-40B4-BE49-F238E27FC236}">
              <a16:creationId xmlns:a16="http://schemas.microsoft.com/office/drawing/2014/main" id="{00000000-0008-0000-0500-0000A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2" name="Conexão recta 16">
          <a:extLst>
            <a:ext uri="{FF2B5EF4-FFF2-40B4-BE49-F238E27FC236}">
              <a16:creationId xmlns:a16="http://schemas.microsoft.com/office/drawing/2014/main" id="{00000000-0008-0000-0500-0000A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3" name="Conexão recta 22">
          <a:extLst>
            <a:ext uri="{FF2B5EF4-FFF2-40B4-BE49-F238E27FC236}">
              <a16:creationId xmlns:a16="http://schemas.microsoft.com/office/drawing/2014/main" id="{00000000-0008-0000-0500-0000A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4" name="Conexão recta 569">
          <a:extLst>
            <a:ext uri="{FF2B5EF4-FFF2-40B4-BE49-F238E27FC236}">
              <a16:creationId xmlns:a16="http://schemas.microsoft.com/office/drawing/2014/main" id="{00000000-0008-0000-0500-0000B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5" name="Conexão recta 570">
          <a:extLst>
            <a:ext uri="{FF2B5EF4-FFF2-40B4-BE49-F238E27FC236}">
              <a16:creationId xmlns:a16="http://schemas.microsoft.com/office/drawing/2014/main" id="{00000000-0008-0000-0500-0000B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6" name="Conexão recta 571">
          <a:extLst>
            <a:ext uri="{FF2B5EF4-FFF2-40B4-BE49-F238E27FC236}">
              <a16:creationId xmlns:a16="http://schemas.microsoft.com/office/drawing/2014/main" id="{00000000-0008-0000-0500-0000B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7" name="Conexão recta 572">
          <a:extLst>
            <a:ext uri="{FF2B5EF4-FFF2-40B4-BE49-F238E27FC236}">
              <a16:creationId xmlns:a16="http://schemas.microsoft.com/office/drawing/2014/main" id="{00000000-0008-0000-0500-0000B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8" name="Conexão recta 521">
          <a:extLst>
            <a:ext uri="{FF2B5EF4-FFF2-40B4-BE49-F238E27FC236}">
              <a16:creationId xmlns:a16="http://schemas.microsoft.com/office/drawing/2014/main" id="{00000000-0008-0000-0500-0000B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9" name="Conexão recta 522">
          <a:extLst>
            <a:ext uri="{FF2B5EF4-FFF2-40B4-BE49-F238E27FC236}">
              <a16:creationId xmlns:a16="http://schemas.microsoft.com/office/drawing/2014/main" id="{00000000-0008-0000-0500-0000B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0" name="Conexão recta 523">
          <a:extLst>
            <a:ext uri="{FF2B5EF4-FFF2-40B4-BE49-F238E27FC236}">
              <a16:creationId xmlns:a16="http://schemas.microsoft.com/office/drawing/2014/main" id="{00000000-0008-0000-0500-0000B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1" name="Conexão recta 524">
          <a:extLst>
            <a:ext uri="{FF2B5EF4-FFF2-40B4-BE49-F238E27FC236}">
              <a16:creationId xmlns:a16="http://schemas.microsoft.com/office/drawing/2014/main" id="{00000000-0008-0000-0500-0000B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2" name="Conexão recta 525">
          <a:extLst>
            <a:ext uri="{FF2B5EF4-FFF2-40B4-BE49-F238E27FC236}">
              <a16:creationId xmlns:a16="http://schemas.microsoft.com/office/drawing/2014/main" id="{00000000-0008-0000-0500-0000B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3" name="Conexão recta 526">
          <a:extLst>
            <a:ext uri="{FF2B5EF4-FFF2-40B4-BE49-F238E27FC236}">
              <a16:creationId xmlns:a16="http://schemas.microsoft.com/office/drawing/2014/main" id="{00000000-0008-0000-0500-0000B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4" name="Conexão recta 12">
          <a:extLst>
            <a:ext uri="{FF2B5EF4-FFF2-40B4-BE49-F238E27FC236}">
              <a16:creationId xmlns:a16="http://schemas.microsoft.com/office/drawing/2014/main" id="{00000000-0008-0000-0500-0000B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5" name="Conexão recta 14">
          <a:extLst>
            <a:ext uri="{FF2B5EF4-FFF2-40B4-BE49-F238E27FC236}">
              <a16:creationId xmlns:a16="http://schemas.microsoft.com/office/drawing/2014/main" id="{00000000-0008-0000-0500-0000B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6" name="Conexão recta 24">
          <a:extLst>
            <a:ext uri="{FF2B5EF4-FFF2-40B4-BE49-F238E27FC236}">
              <a16:creationId xmlns:a16="http://schemas.microsoft.com/office/drawing/2014/main" id="{00000000-0008-0000-0500-0000B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7" name="Conexão recta 16">
          <a:extLst>
            <a:ext uri="{FF2B5EF4-FFF2-40B4-BE49-F238E27FC236}">
              <a16:creationId xmlns:a16="http://schemas.microsoft.com/office/drawing/2014/main" id="{00000000-0008-0000-0500-0000B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8" name="Conexão recta 22">
          <a:extLst>
            <a:ext uri="{FF2B5EF4-FFF2-40B4-BE49-F238E27FC236}">
              <a16:creationId xmlns:a16="http://schemas.microsoft.com/office/drawing/2014/main" id="{00000000-0008-0000-0500-0000B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9" name="Conexão recta 532">
          <a:extLst>
            <a:ext uri="{FF2B5EF4-FFF2-40B4-BE49-F238E27FC236}">
              <a16:creationId xmlns:a16="http://schemas.microsoft.com/office/drawing/2014/main" id="{00000000-0008-0000-0500-0000B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0" name="Conexão recta 533">
          <a:extLst>
            <a:ext uri="{FF2B5EF4-FFF2-40B4-BE49-F238E27FC236}">
              <a16:creationId xmlns:a16="http://schemas.microsoft.com/office/drawing/2014/main" id="{00000000-0008-0000-0500-0000C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1" name="Conexão recta 534">
          <a:extLst>
            <a:ext uri="{FF2B5EF4-FFF2-40B4-BE49-F238E27FC236}">
              <a16:creationId xmlns:a16="http://schemas.microsoft.com/office/drawing/2014/main" id="{00000000-0008-0000-0500-0000C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2" name="Conexão recta 535">
          <a:extLst>
            <a:ext uri="{FF2B5EF4-FFF2-40B4-BE49-F238E27FC236}">
              <a16:creationId xmlns:a16="http://schemas.microsoft.com/office/drawing/2014/main" id="{00000000-0008-0000-0500-0000C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3" name="Conexão recta 536">
          <a:extLst>
            <a:ext uri="{FF2B5EF4-FFF2-40B4-BE49-F238E27FC236}">
              <a16:creationId xmlns:a16="http://schemas.microsoft.com/office/drawing/2014/main" id="{00000000-0008-0000-0500-0000C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4" name="Conexão recta 537">
          <a:extLst>
            <a:ext uri="{FF2B5EF4-FFF2-40B4-BE49-F238E27FC236}">
              <a16:creationId xmlns:a16="http://schemas.microsoft.com/office/drawing/2014/main" id="{00000000-0008-0000-0500-0000C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5" name="Conexão recta 132">
          <a:extLst>
            <a:ext uri="{FF2B5EF4-FFF2-40B4-BE49-F238E27FC236}">
              <a16:creationId xmlns:a16="http://schemas.microsoft.com/office/drawing/2014/main" id="{00000000-0008-0000-0500-0000C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6" name="Conexão recta 133">
          <a:extLst>
            <a:ext uri="{FF2B5EF4-FFF2-40B4-BE49-F238E27FC236}">
              <a16:creationId xmlns:a16="http://schemas.microsoft.com/office/drawing/2014/main" id="{00000000-0008-0000-0500-0000C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7" name="Conexão recta 134">
          <a:extLst>
            <a:ext uri="{FF2B5EF4-FFF2-40B4-BE49-F238E27FC236}">
              <a16:creationId xmlns:a16="http://schemas.microsoft.com/office/drawing/2014/main" id="{00000000-0008-0000-0500-0000C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8" name="Conexão recta 135">
          <a:extLst>
            <a:ext uri="{FF2B5EF4-FFF2-40B4-BE49-F238E27FC236}">
              <a16:creationId xmlns:a16="http://schemas.microsoft.com/office/drawing/2014/main" id="{00000000-0008-0000-0500-0000C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9" name="Conexão recta 136">
          <a:extLst>
            <a:ext uri="{FF2B5EF4-FFF2-40B4-BE49-F238E27FC236}">
              <a16:creationId xmlns:a16="http://schemas.microsoft.com/office/drawing/2014/main" id="{00000000-0008-0000-0500-0000C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0" name="Conexão recta 12">
          <a:extLst>
            <a:ext uri="{FF2B5EF4-FFF2-40B4-BE49-F238E27FC236}">
              <a16:creationId xmlns:a16="http://schemas.microsoft.com/office/drawing/2014/main" id="{00000000-0008-0000-0500-0000C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1" name="Conexão recta 14">
          <a:extLst>
            <a:ext uri="{FF2B5EF4-FFF2-40B4-BE49-F238E27FC236}">
              <a16:creationId xmlns:a16="http://schemas.microsoft.com/office/drawing/2014/main" id="{00000000-0008-0000-0500-0000C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2" name="Conexão recta 24">
          <a:extLst>
            <a:ext uri="{FF2B5EF4-FFF2-40B4-BE49-F238E27FC236}">
              <a16:creationId xmlns:a16="http://schemas.microsoft.com/office/drawing/2014/main" id="{00000000-0008-0000-0500-0000C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3" name="Conexão recta 16">
          <a:extLst>
            <a:ext uri="{FF2B5EF4-FFF2-40B4-BE49-F238E27FC236}">
              <a16:creationId xmlns:a16="http://schemas.microsoft.com/office/drawing/2014/main" id="{00000000-0008-0000-0500-0000C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4" name="Conexão recta 22">
          <a:extLst>
            <a:ext uri="{FF2B5EF4-FFF2-40B4-BE49-F238E27FC236}">
              <a16:creationId xmlns:a16="http://schemas.microsoft.com/office/drawing/2014/main" id="{00000000-0008-0000-0500-0000C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5" name="Conexão recta 18">
          <a:extLst>
            <a:ext uri="{FF2B5EF4-FFF2-40B4-BE49-F238E27FC236}">
              <a16:creationId xmlns:a16="http://schemas.microsoft.com/office/drawing/2014/main" id="{00000000-0008-0000-0500-0000C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6" name="Conexão recta 12">
          <a:extLst>
            <a:ext uri="{FF2B5EF4-FFF2-40B4-BE49-F238E27FC236}">
              <a16:creationId xmlns:a16="http://schemas.microsoft.com/office/drawing/2014/main" id="{00000000-0008-0000-0500-0000D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7" name="Conexão recta 14">
          <a:extLst>
            <a:ext uri="{FF2B5EF4-FFF2-40B4-BE49-F238E27FC236}">
              <a16:creationId xmlns:a16="http://schemas.microsoft.com/office/drawing/2014/main" id="{00000000-0008-0000-0500-0000D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8" name="Conexão recta 148">
          <a:extLst>
            <a:ext uri="{FF2B5EF4-FFF2-40B4-BE49-F238E27FC236}">
              <a16:creationId xmlns:a16="http://schemas.microsoft.com/office/drawing/2014/main" id="{00000000-0008-0000-0500-0000D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9" name="Conexão recta 16">
          <a:extLst>
            <a:ext uri="{FF2B5EF4-FFF2-40B4-BE49-F238E27FC236}">
              <a16:creationId xmlns:a16="http://schemas.microsoft.com/office/drawing/2014/main" id="{00000000-0008-0000-0500-0000D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0" name="Conexão recta 22">
          <a:extLst>
            <a:ext uri="{FF2B5EF4-FFF2-40B4-BE49-F238E27FC236}">
              <a16:creationId xmlns:a16="http://schemas.microsoft.com/office/drawing/2014/main" id="{00000000-0008-0000-0500-0000D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1" name="Conexão recta 35">
          <a:extLst>
            <a:ext uri="{FF2B5EF4-FFF2-40B4-BE49-F238E27FC236}">
              <a16:creationId xmlns:a16="http://schemas.microsoft.com/office/drawing/2014/main" id="{00000000-0008-0000-0500-0000D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2" name="Conexão recta 36">
          <a:extLst>
            <a:ext uri="{FF2B5EF4-FFF2-40B4-BE49-F238E27FC236}">
              <a16:creationId xmlns:a16="http://schemas.microsoft.com/office/drawing/2014/main" id="{00000000-0008-0000-0500-0000D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3" name="Conexão recta 37">
          <a:extLst>
            <a:ext uri="{FF2B5EF4-FFF2-40B4-BE49-F238E27FC236}">
              <a16:creationId xmlns:a16="http://schemas.microsoft.com/office/drawing/2014/main" id="{00000000-0008-0000-0500-0000D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4" name="Conexão recta 38">
          <a:extLst>
            <a:ext uri="{FF2B5EF4-FFF2-40B4-BE49-F238E27FC236}">
              <a16:creationId xmlns:a16="http://schemas.microsoft.com/office/drawing/2014/main" id="{00000000-0008-0000-0500-0000D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5" name="Conexão recta 41">
          <a:extLst>
            <a:ext uri="{FF2B5EF4-FFF2-40B4-BE49-F238E27FC236}">
              <a16:creationId xmlns:a16="http://schemas.microsoft.com/office/drawing/2014/main" id="{00000000-0008-0000-0500-0000D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6" name="Conexão recta 42">
          <a:extLst>
            <a:ext uri="{FF2B5EF4-FFF2-40B4-BE49-F238E27FC236}">
              <a16:creationId xmlns:a16="http://schemas.microsoft.com/office/drawing/2014/main" id="{00000000-0008-0000-0500-0000D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7" name="Conexão recta 44">
          <a:extLst>
            <a:ext uri="{FF2B5EF4-FFF2-40B4-BE49-F238E27FC236}">
              <a16:creationId xmlns:a16="http://schemas.microsoft.com/office/drawing/2014/main" id="{00000000-0008-0000-0500-0000D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8" name="Conexão recta 45">
          <a:extLst>
            <a:ext uri="{FF2B5EF4-FFF2-40B4-BE49-F238E27FC236}">
              <a16:creationId xmlns:a16="http://schemas.microsoft.com/office/drawing/2014/main" id="{00000000-0008-0000-0500-0000D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9" name="Conexão recta 46">
          <a:extLst>
            <a:ext uri="{FF2B5EF4-FFF2-40B4-BE49-F238E27FC236}">
              <a16:creationId xmlns:a16="http://schemas.microsoft.com/office/drawing/2014/main" id="{00000000-0008-0000-0500-0000D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0" name="Conexão recta 47">
          <a:extLst>
            <a:ext uri="{FF2B5EF4-FFF2-40B4-BE49-F238E27FC236}">
              <a16:creationId xmlns:a16="http://schemas.microsoft.com/office/drawing/2014/main" id="{00000000-0008-0000-0500-0000D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1" name="Conexão recta 48">
          <a:extLst>
            <a:ext uri="{FF2B5EF4-FFF2-40B4-BE49-F238E27FC236}">
              <a16:creationId xmlns:a16="http://schemas.microsoft.com/office/drawing/2014/main" id="{00000000-0008-0000-0500-0000D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2" name="Conexão recta 49">
          <a:extLst>
            <a:ext uri="{FF2B5EF4-FFF2-40B4-BE49-F238E27FC236}">
              <a16:creationId xmlns:a16="http://schemas.microsoft.com/office/drawing/2014/main" id="{00000000-0008-0000-0500-0000E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3" name="Conexão recta 12">
          <a:extLst>
            <a:ext uri="{FF2B5EF4-FFF2-40B4-BE49-F238E27FC236}">
              <a16:creationId xmlns:a16="http://schemas.microsoft.com/office/drawing/2014/main" id="{00000000-0008-0000-0500-0000E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4" name="Conexão recta 14">
          <a:extLst>
            <a:ext uri="{FF2B5EF4-FFF2-40B4-BE49-F238E27FC236}">
              <a16:creationId xmlns:a16="http://schemas.microsoft.com/office/drawing/2014/main" id="{00000000-0008-0000-0500-0000E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5" name="Conexão recta 24">
          <a:extLst>
            <a:ext uri="{FF2B5EF4-FFF2-40B4-BE49-F238E27FC236}">
              <a16:creationId xmlns:a16="http://schemas.microsoft.com/office/drawing/2014/main" id="{00000000-0008-0000-0500-0000E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6" name="Conexão recta 16">
          <a:extLst>
            <a:ext uri="{FF2B5EF4-FFF2-40B4-BE49-F238E27FC236}">
              <a16:creationId xmlns:a16="http://schemas.microsoft.com/office/drawing/2014/main" id="{00000000-0008-0000-0500-0000E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7" name="Conexão recta 22">
          <a:extLst>
            <a:ext uri="{FF2B5EF4-FFF2-40B4-BE49-F238E27FC236}">
              <a16:creationId xmlns:a16="http://schemas.microsoft.com/office/drawing/2014/main" id="{00000000-0008-0000-0500-0000E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8" name="Conexão recta 55">
          <a:extLst>
            <a:ext uri="{FF2B5EF4-FFF2-40B4-BE49-F238E27FC236}">
              <a16:creationId xmlns:a16="http://schemas.microsoft.com/office/drawing/2014/main" id="{00000000-0008-0000-0500-0000E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9" name="Conexão recta 56">
          <a:extLst>
            <a:ext uri="{FF2B5EF4-FFF2-40B4-BE49-F238E27FC236}">
              <a16:creationId xmlns:a16="http://schemas.microsoft.com/office/drawing/2014/main" id="{00000000-0008-0000-0500-0000E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0" name="Conexão recta 57">
          <a:extLst>
            <a:ext uri="{FF2B5EF4-FFF2-40B4-BE49-F238E27FC236}">
              <a16:creationId xmlns:a16="http://schemas.microsoft.com/office/drawing/2014/main" id="{00000000-0008-0000-0500-0000E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1" name="Conexão recta 58">
          <a:extLst>
            <a:ext uri="{FF2B5EF4-FFF2-40B4-BE49-F238E27FC236}">
              <a16:creationId xmlns:a16="http://schemas.microsoft.com/office/drawing/2014/main" id="{00000000-0008-0000-0500-0000E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2" name="Conexão recta 61">
          <a:extLst>
            <a:ext uri="{FF2B5EF4-FFF2-40B4-BE49-F238E27FC236}">
              <a16:creationId xmlns:a16="http://schemas.microsoft.com/office/drawing/2014/main" id="{00000000-0008-0000-0500-0000E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3" name="Conexão recta 62">
          <a:extLst>
            <a:ext uri="{FF2B5EF4-FFF2-40B4-BE49-F238E27FC236}">
              <a16:creationId xmlns:a16="http://schemas.microsoft.com/office/drawing/2014/main" id="{00000000-0008-0000-0500-0000E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4" name="Conexão recta 63">
          <a:extLst>
            <a:ext uri="{FF2B5EF4-FFF2-40B4-BE49-F238E27FC236}">
              <a16:creationId xmlns:a16="http://schemas.microsoft.com/office/drawing/2014/main" id="{00000000-0008-0000-0500-0000E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5" name="Conexão recta 64">
          <a:extLst>
            <a:ext uri="{FF2B5EF4-FFF2-40B4-BE49-F238E27FC236}">
              <a16:creationId xmlns:a16="http://schemas.microsoft.com/office/drawing/2014/main" id="{00000000-0008-0000-0500-0000E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6" name="Conexão recta 65">
          <a:extLst>
            <a:ext uri="{FF2B5EF4-FFF2-40B4-BE49-F238E27FC236}">
              <a16:creationId xmlns:a16="http://schemas.microsoft.com/office/drawing/2014/main" id="{00000000-0008-0000-0500-0000E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7" name="Conexão recta 60">
          <a:extLst>
            <a:ext uri="{FF2B5EF4-FFF2-40B4-BE49-F238E27FC236}">
              <a16:creationId xmlns:a16="http://schemas.microsoft.com/office/drawing/2014/main" id="{00000000-0008-0000-0500-0000E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8" name="Conexão recta 68">
          <a:extLst>
            <a:ext uri="{FF2B5EF4-FFF2-40B4-BE49-F238E27FC236}">
              <a16:creationId xmlns:a16="http://schemas.microsoft.com/office/drawing/2014/main" id="{00000000-0008-0000-0500-0000F0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9" name="Conexão recta 69">
          <a:extLst>
            <a:ext uri="{FF2B5EF4-FFF2-40B4-BE49-F238E27FC236}">
              <a16:creationId xmlns:a16="http://schemas.microsoft.com/office/drawing/2014/main" id="{00000000-0008-0000-0500-0000F1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0" name="Conexão recta 70">
          <a:extLst>
            <a:ext uri="{FF2B5EF4-FFF2-40B4-BE49-F238E27FC236}">
              <a16:creationId xmlns:a16="http://schemas.microsoft.com/office/drawing/2014/main" id="{00000000-0008-0000-0500-0000F2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1" name="Conexão recta 71">
          <a:extLst>
            <a:ext uri="{FF2B5EF4-FFF2-40B4-BE49-F238E27FC236}">
              <a16:creationId xmlns:a16="http://schemas.microsoft.com/office/drawing/2014/main" id="{00000000-0008-0000-0500-0000F3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2" name="Conexão recta 72">
          <a:extLst>
            <a:ext uri="{FF2B5EF4-FFF2-40B4-BE49-F238E27FC236}">
              <a16:creationId xmlns:a16="http://schemas.microsoft.com/office/drawing/2014/main" id="{00000000-0008-0000-0500-0000F4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3" name="Conexão recta 74">
          <a:extLst>
            <a:ext uri="{FF2B5EF4-FFF2-40B4-BE49-F238E27FC236}">
              <a16:creationId xmlns:a16="http://schemas.microsoft.com/office/drawing/2014/main" id="{00000000-0008-0000-0500-0000F5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4" name="Conexão recta 521">
          <a:extLst>
            <a:ext uri="{FF2B5EF4-FFF2-40B4-BE49-F238E27FC236}">
              <a16:creationId xmlns:a16="http://schemas.microsoft.com/office/drawing/2014/main" id="{00000000-0008-0000-0500-0000F6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5" name="Conexão recta 522">
          <a:extLst>
            <a:ext uri="{FF2B5EF4-FFF2-40B4-BE49-F238E27FC236}">
              <a16:creationId xmlns:a16="http://schemas.microsoft.com/office/drawing/2014/main" id="{00000000-0008-0000-0500-0000F7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6" name="Conexão recta 523">
          <a:extLst>
            <a:ext uri="{FF2B5EF4-FFF2-40B4-BE49-F238E27FC236}">
              <a16:creationId xmlns:a16="http://schemas.microsoft.com/office/drawing/2014/main" id="{00000000-0008-0000-0500-0000F8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7" name="Conexão recta 524">
          <a:extLst>
            <a:ext uri="{FF2B5EF4-FFF2-40B4-BE49-F238E27FC236}">
              <a16:creationId xmlns:a16="http://schemas.microsoft.com/office/drawing/2014/main" id="{00000000-0008-0000-0500-0000F9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8" name="Conexão recta 525">
          <a:extLst>
            <a:ext uri="{FF2B5EF4-FFF2-40B4-BE49-F238E27FC236}">
              <a16:creationId xmlns:a16="http://schemas.microsoft.com/office/drawing/2014/main" id="{00000000-0008-0000-0500-0000FA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9" name="Conexão recta 526">
          <a:extLst>
            <a:ext uri="{FF2B5EF4-FFF2-40B4-BE49-F238E27FC236}">
              <a16:creationId xmlns:a16="http://schemas.microsoft.com/office/drawing/2014/main" id="{00000000-0008-0000-0500-0000FB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0" name="Conexão recta 12">
          <a:extLst>
            <a:ext uri="{FF2B5EF4-FFF2-40B4-BE49-F238E27FC236}">
              <a16:creationId xmlns:a16="http://schemas.microsoft.com/office/drawing/2014/main" id="{00000000-0008-0000-0500-0000FC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1" name="Conexão recta 14">
          <a:extLst>
            <a:ext uri="{FF2B5EF4-FFF2-40B4-BE49-F238E27FC236}">
              <a16:creationId xmlns:a16="http://schemas.microsoft.com/office/drawing/2014/main" id="{00000000-0008-0000-0500-0000FD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2" name="Conexão recta 24">
          <a:extLst>
            <a:ext uri="{FF2B5EF4-FFF2-40B4-BE49-F238E27FC236}">
              <a16:creationId xmlns:a16="http://schemas.microsoft.com/office/drawing/2014/main" id="{00000000-0008-0000-0500-0000FE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3" name="Conexão recta 16">
          <a:extLst>
            <a:ext uri="{FF2B5EF4-FFF2-40B4-BE49-F238E27FC236}">
              <a16:creationId xmlns:a16="http://schemas.microsoft.com/office/drawing/2014/main" id="{00000000-0008-0000-0500-0000FF12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4" name="Conexão recta 22">
          <a:extLst>
            <a:ext uri="{FF2B5EF4-FFF2-40B4-BE49-F238E27FC236}">
              <a16:creationId xmlns:a16="http://schemas.microsoft.com/office/drawing/2014/main" id="{00000000-0008-0000-0500-00000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5" name="Conexão recta 532">
          <a:extLst>
            <a:ext uri="{FF2B5EF4-FFF2-40B4-BE49-F238E27FC236}">
              <a16:creationId xmlns:a16="http://schemas.microsoft.com/office/drawing/2014/main" id="{00000000-0008-0000-0500-00000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6" name="Conexão recta 533">
          <a:extLst>
            <a:ext uri="{FF2B5EF4-FFF2-40B4-BE49-F238E27FC236}">
              <a16:creationId xmlns:a16="http://schemas.microsoft.com/office/drawing/2014/main" id="{00000000-0008-0000-0500-00000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7" name="Conexão recta 534">
          <a:extLst>
            <a:ext uri="{FF2B5EF4-FFF2-40B4-BE49-F238E27FC236}">
              <a16:creationId xmlns:a16="http://schemas.microsoft.com/office/drawing/2014/main" id="{00000000-0008-0000-0500-00000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8" name="Conexão recta 535">
          <a:extLst>
            <a:ext uri="{FF2B5EF4-FFF2-40B4-BE49-F238E27FC236}">
              <a16:creationId xmlns:a16="http://schemas.microsoft.com/office/drawing/2014/main" id="{00000000-0008-0000-0500-00000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9" name="Conexão recta 536">
          <a:extLst>
            <a:ext uri="{FF2B5EF4-FFF2-40B4-BE49-F238E27FC236}">
              <a16:creationId xmlns:a16="http://schemas.microsoft.com/office/drawing/2014/main" id="{00000000-0008-0000-0500-00000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0" name="Conexão recta 537">
          <a:extLst>
            <a:ext uri="{FF2B5EF4-FFF2-40B4-BE49-F238E27FC236}">
              <a16:creationId xmlns:a16="http://schemas.microsoft.com/office/drawing/2014/main" id="{00000000-0008-0000-0500-00000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1" name="Conexão recta 541">
          <a:extLst>
            <a:ext uri="{FF2B5EF4-FFF2-40B4-BE49-F238E27FC236}">
              <a16:creationId xmlns:a16="http://schemas.microsoft.com/office/drawing/2014/main" id="{00000000-0008-0000-0500-00000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2" name="Conexão recta 542">
          <a:extLst>
            <a:ext uri="{FF2B5EF4-FFF2-40B4-BE49-F238E27FC236}">
              <a16:creationId xmlns:a16="http://schemas.microsoft.com/office/drawing/2014/main" id="{00000000-0008-0000-0500-00000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3" name="Conexão recta 543">
          <a:extLst>
            <a:ext uri="{FF2B5EF4-FFF2-40B4-BE49-F238E27FC236}">
              <a16:creationId xmlns:a16="http://schemas.microsoft.com/office/drawing/2014/main" id="{00000000-0008-0000-0500-00000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4" name="Conexão recta 544">
          <a:extLst>
            <a:ext uri="{FF2B5EF4-FFF2-40B4-BE49-F238E27FC236}">
              <a16:creationId xmlns:a16="http://schemas.microsoft.com/office/drawing/2014/main" id="{00000000-0008-0000-0500-00000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5" name="Conexão recta 545">
          <a:extLst>
            <a:ext uri="{FF2B5EF4-FFF2-40B4-BE49-F238E27FC236}">
              <a16:creationId xmlns:a16="http://schemas.microsoft.com/office/drawing/2014/main" id="{00000000-0008-0000-0500-00000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6" name="Conexão recta 546">
          <a:extLst>
            <a:ext uri="{FF2B5EF4-FFF2-40B4-BE49-F238E27FC236}">
              <a16:creationId xmlns:a16="http://schemas.microsoft.com/office/drawing/2014/main" id="{00000000-0008-0000-0500-00000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7" name="Conexão recta 12">
          <a:extLst>
            <a:ext uri="{FF2B5EF4-FFF2-40B4-BE49-F238E27FC236}">
              <a16:creationId xmlns:a16="http://schemas.microsoft.com/office/drawing/2014/main" id="{00000000-0008-0000-0500-00000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8" name="Conexão recta 14">
          <a:extLst>
            <a:ext uri="{FF2B5EF4-FFF2-40B4-BE49-F238E27FC236}">
              <a16:creationId xmlns:a16="http://schemas.microsoft.com/office/drawing/2014/main" id="{00000000-0008-0000-0500-00000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9" name="Conexão recta 24">
          <a:extLst>
            <a:ext uri="{FF2B5EF4-FFF2-40B4-BE49-F238E27FC236}">
              <a16:creationId xmlns:a16="http://schemas.microsoft.com/office/drawing/2014/main" id="{00000000-0008-0000-0500-00000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0" name="Conexão recta 16">
          <a:extLst>
            <a:ext uri="{FF2B5EF4-FFF2-40B4-BE49-F238E27FC236}">
              <a16:creationId xmlns:a16="http://schemas.microsoft.com/office/drawing/2014/main" id="{00000000-0008-0000-0500-00001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1" name="Conexão recta 22">
          <a:extLst>
            <a:ext uri="{FF2B5EF4-FFF2-40B4-BE49-F238E27FC236}">
              <a16:creationId xmlns:a16="http://schemas.microsoft.com/office/drawing/2014/main" id="{00000000-0008-0000-0500-00001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2" name="Conexão recta 552">
          <a:extLst>
            <a:ext uri="{FF2B5EF4-FFF2-40B4-BE49-F238E27FC236}">
              <a16:creationId xmlns:a16="http://schemas.microsoft.com/office/drawing/2014/main" id="{00000000-0008-0000-0500-00001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3" name="Conexão recta 553">
          <a:extLst>
            <a:ext uri="{FF2B5EF4-FFF2-40B4-BE49-F238E27FC236}">
              <a16:creationId xmlns:a16="http://schemas.microsoft.com/office/drawing/2014/main" id="{00000000-0008-0000-0500-00001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4" name="Conexão recta 554">
          <a:extLst>
            <a:ext uri="{FF2B5EF4-FFF2-40B4-BE49-F238E27FC236}">
              <a16:creationId xmlns:a16="http://schemas.microsoft.com/office/drawing/2014/main" id="{00000000-0008-0000-0500-00001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5" name="Conexão recta 555">
          <a:extLst>
            <a:ext uri="{FF2B5EF4-FFF2-40B4-BE49-F238E27FC236}">
              <a16:creationId xmlns:a16="http://schemas.microsoft.com/office/drawing/2014/main" id="{00000000-0008-0000-0500-00001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6" name="Conexão recta 556">
          <a:extLst>
            <a:ext uri="{FF2B5EF4-FFF2-40B4-BE49-F238E27FC236}">
              <a16:creationId xmlns:a16="http://schemas.microsoft.com/office/drawing/2014/main" id="{00000000-0008-0000-0500-00001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7" name="Conexão recta 557">
          <a:extLst>
            <a:ext uri="{FF2B5EF4-FFF2-40B4-BE49-F238E27FC236}">
              <a16:creationId xmlns:a16="http://schemas.microsoft.com/office/drawing/2014/main" id="{00000000-0008-0000-0500-00001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8" name="Conexão recta 558">
          <a:extLst>
            <a:ext uri="{FF2B5EF4-FFF2-40B4-BE49-F238E27FC236}">
              <a16:creationId xmlns:a16="http://schemas.microsoft.com/office/drawing/2014/main" id="{00000000-0008-0000-0500-00001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9" name="Conexão recta 559">
          <a:extLst>
            <a:ext uri="{FF2B5EF4-FFF2-40B4-BE49-F238E27FC236}">
              <a16:creationId xmlns:a16="http://schemas.microsoft.com/office/drawing/2014/main" id="{00000000-0008-0000-0500-00001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0" name="Conexão recta 560">
          <a:extLst>
            <a:ext uri="{FF2B5EF4-FFF2-40B4-BE49-F238E27FC236}">
              <a16:creationId xmlns:a16="http://schemas.microsoft.com/office/drawing/2014/main" id="{00000000-0008-0000-0500-00001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1" name="Conexão recta 561">
          <a:extLst>
            <a:ext uri="{FF2B5EF4-FFF2-40B4-BE49-F238E27FC236}">
              <a16:creationId xmlns:a16="http://schemas.microsoft.com/office/drawing/2014/main" id="{00000000-0008-0000-0500-00001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2" name="Conexão recta 562">
          <a:extLst>
            <a:ext uri="{FF2B5EF4-FFF2-40B4-BE49-F238E27FC236}">
              <a16:creationId xmlns:a16="http://schemas.microsoft.com/office/drawing/2014/main" id="{00000000-0008-0000-0500-00001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3" name="Conexão recta 563">
          <a:extLst>
            <a:ext uri="{FF2B5EF4-FFF2-40B4-BE49-F238E27FC236}">
              <a16:creationId xmlns:a16="http://schemas.microsoft.com/office/drawing/2014/main" id="{00000000-0008-0000-0500-00001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4" name="Conexão recta 12">
          <a:extLst>
            <a:ext uri="{FF2B5EF4-FFF2-40B4-BE49-F238E27FC236}">
              <a16:creationId xmlns:a16="http://schemas.microsoft.com/office/drawing/2014/main" id="{00000000-0008-0000-0500-00001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5" name="Conexão recta 14">
          <a:extLst>
            <a:ext uri="{FF2B5EF4-FFF2-40B4-BE49-F238E27FC236}">
              <a16:creationId xmlns:a16="http://schemas.microsoft.com/office/drawing/2014/main" id="{00000000-0008-0000-0500-00001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6" name="Conexão recta 24">
          <a:extLst>
            <a:ext uri="{FF2B5EF4-FFF2-40B4-BE49-F238E27FC236}">
              <a16:creationId xmlns:a16="http://schemas.microsoft.com/office/drawing/2014/main" id="{00000000-0008-0000-0500-00002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7" name="Conexão recta 16">
          <a:extLst>
            <a:ext uri="{FF2B5EF4-FFF2-40B4-BE49-F238E27FC236}">
              <a16:creationId xmlns:a16="http://schemas.microsoft.com/office/drawing/2014/main" id="{00000000-0008-0000-0500-00002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8" name="Conexão recta 22">
          <a:extLst>
            <a:ext uri="{FF2B5EF4-FFF2-40B4-BE49-F238E27FC236}">
              <a16:creationId xmlns:a16="http://schemas.microsoft.com/office/drawing/2014/main" id="{00000000-0008-0000-0500-00002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9" name="Conexão recta 569">
          <a:extLst>
            <a:ext uri="{FF2B5EF4-FFF2-40B4-BE49-F238E27FC236}">
              <a16:creationId xmlns:a16="http://schemas.microsoft.com/office/drawing/2014/main" id="{00000000-0008-0000-0500-00002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0" name="Conexão recta 570">
          <a:extLst>
            <a:ext uri="{FF2B5EF4-FFF2-40B4-BE49-F238E27FC236}">
              <a16:creationId xmlns:a16="http://schemas.microsoft.com/office/drawing/2014/main" id="{00000000-0008-0000-0500-00002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1" name="Conexão recta 571">
          <a:extLst>
            <a:ext uri="{FF2B5EF4-FFF2-40B4-BE49-F238E27FC236}">
              <a16:creationId xmlns:a16="http://schemas.microsoft.com/office/drawing/2014/main" id="{00000000-0008-0000-0500-00002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2" name="Conexão recta 572">
          <a:extLst>
            <a:ext uri="{FF2B5EF4-FFF2-40B4-BE49-F238E27FC236}">
              <a16:creationId xmlns:a16="http://schemas.microsoft.com/office/drawing/2014/main" id="{00000000-0008-0000-0500-00002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3" name="Conexão recta 521">
          <a:extLst>
            <a:ext uri="{FF2B5EF4-FFF2-40B4-BE49-F238E27FC236}">
              <a16:creationId xmlns:a16="http://schemas.microsoft.com/office/drawing/2014/main" id="{00000000-0008-0000-0500-00002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4" name="Conexão recta 522">
          <a:extLst>
            <a:ext uri="{FF2B5EF4-FFF2-40B4-BE49-F238E27FC236}">
              <a16:creationId xmlns:a16="http://schemas.microsoft.com/office/drawing/2014/main" id="{00000000-0008-0000-0500-00002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5" name="Conexão recta 523">
          <a:extLst>
            <a:ext uri="{FF2B5EF4-FFF2-40B4-BE49-F238E27FC236}">
              <a16:creationId xmlns:a16="http://schemas.microsoft.com/office/drawing/2014/main" id="{00000000-0008-0000-0500-00002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6" name="Conexão recta 524">
          <a:extLst>
            <a:ext uri="{FF2B5EF4-FFF2-40B4-BE49-F238E27FC236}">
              <a16:creationId xmlns:a16="http://schemas.microsoft.com/office/drawing/2014/main" id="{00000000-0008-0000-0500-00002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7" name="Conexão recta 525">
          <a:extLst>
            <a:ext uri="{FF2B5EF4-FFF2-40B4-BE49-F238E27FC236}">
              <a16:creationId xmlns:a16="http://schemas.microsoft.com/office/drawing/2014/main" id="{00000000-0008-0000-0500-00002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8" name="Conexão recta 526">
          <a:extLst>
            <a:ext uri="{FF2B5EF4-FFF2-40B4-BE49-F238E27FC236}">
              <a16:creationId xmlns:a16="http://schemas.microsoft.com/office/drawing/2014/main" id="{00000000-0008-0000-0500-00002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9" name="Conexão recta 12">
          <a:extLst>
            <a:ext uri="{FF2B5EF4-FFF2-40B4-BE49-F238E27FC236}">
              <a16:creationId xmlns:a16="http://schemas.microsoft.com/office/drawing/2014/main" id="{00000000-0008-0000-0500-00002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0" name="Conexão recta 14">
          <a:extLst>
            <a:ext uri="{FF2B5EF4-FFF2-40B4-BE49-F238E27FC236}">
              <a16:creationId xmlns:a16="http://schemas.microsoft.com/office/drawing/2014/main" id="{00000000-0008-0000-0500-00002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1" name="Conexão recta 24">
          <a:extLst>
            <a:ext uri="{FF2B5EF4-FFF2-40B4-BE49-F238E27FC236}">
              <a16:creationId xmlns:a16="http://schemas.microsoft.com/office/drawing/2014/main" id="{00000000-0008-0000-0500-00002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2" name="Conexão recta 16">
          <a:extLst>
            <a:ext uri="{FF2B5EF4-FFF2-40B4-BE49-F238E27FC236}">
              <a16:creationId xmlns:a16="http://schemas.microsoft.com/office/drawing/2014/main" id="{00000000-0008-0000-0500-00003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3" name="Conexão recta 22">
          <a:extLst>
            <a:ext uri="{FF2B5EF4-FFF2-40B4-BE49-F238E27FC236}">
              <a16:creationId xmlns:a16="http://schemas.microsoft.com/office/drawing/2014/main" id="{00000000-0008-0000-0500-00003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4" name="Conexão recta 532">
          <a:extLst>
            <a:ext uri="{FF2B5EF4-FFF2-40B4-BE49-F238E27FC236}">
              <a16:creationId xmlns:a16="http://schemas.microsoft.com/office/drawing/2014/main" id="{00000000-0008-0000-0500-00003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5" name="Conexão recta 533">
          <a:extLst>
            <a:ext uri="{FF2B5EF4-FFF2-40B4-BE49-F238E27FC236}">
              <a16:creationId xmlns:a16="http://schemas.microsoft.com/office/drawing/2014/main" id="{00000000-0008-0000-0500-00003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6" name="Conexão recta 534">
          <a:extLst>
            <a:ext uri="{FF2B5EF4-FFF2-40B4-BE49-F238E27FC236}">
              <a16:creationId xmlns:a16="http://schemas.microsoft.com/office/drawing/2014/main" id="{00000000-0008-0000-0500-00003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7" name="Conexão recta 535">
          <a:extLst>
            <a:ext uri="{FF2B5EF4-FFF2-40B4-BE49-F238E27FC236}">
              <a16:creationId xmlns:a16="http://schemas.microsoft.com/office/drawing/2014/main" id="{00000000-0008-0000-0500-00003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8" name="Conexão recta 536">
          <a:extLst>
            <a:ext uri="{FF2B5EF4-FFF2-40B4-BE49-F238E27FC236}">
              <a16:creationId xmlns:a16="http://schemas.microsoft.com/office/drawing/2014/main" id="{00000000-0008-0000-0500-00003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9" name="Conexão recta 537">
          <a:extLst>
            <a:ext uri="{FF2B5EF4-FFF2-40B4-BE49-F238E27FC236}">
              <a16:creationId xmlns:a16="http://schemas.microsoft.com/office/drawing/2014/main" id="{00000000-0008-0000-0500-00003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0" name="Conexão recta 12">
          <a:extLst>
            <a:ext uri="{FF2B5EF4-FFF2-40B4-BE49-F238E27FC236}">
              <a16:creationId xmlns:a16="http://schemas.microsoft.com/office/drawing/2014/main" id="{00000000-0008-0000-0500-00003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1" name="Conexão recta 14">
          <a:extLst>
            <a:ext uri="{FF2B5EF4-FFF2-40B4-BE49-F238E27FC236}">
              <a16:creationId xmlns:a16="http://schemas.microsoft.com/office/drawing/2014/main" id="{00000000-0008-0000-0500-00003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2" name="Conexão recta 24">
          <a:extLst>
            <a:ext uri="{FF2B5EF4-FFF2-40B4-BE49-F238E27FC236}">
              <a16:creationId xmlns:a16="http://schemas.microsoft.com/office/drawing/2014/main" id="{00000000-0008-0000-0500-00003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3" name="Conexão recta 16">
          <a:extLst>
            <a:ext uri="{FF2B5EF4-FFF2-40B4-BE49-F238E27FC236}">
              <a16:creationId xmlns:a16="http://schemas.microsoft.com/office/drawing/2014/main" id="{00000000-0008-0000-0500-00003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4" name="Conexão recta 22">
          <a:extLst>
            <a:ext uri="{FF2B5EF4-FFF2-40B4-BE49-F238E27FC236}">
              <a16:creationId xmlns:a16="http://schemas.microsoft.com/office/drawing/2014/main" id="{00000000-0008-0000-0500-00003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5" name="Conexão recta 18">
          <a:extLst>
            <a:ext uri="{FF2B5EF4-FFF2-40B4-BE49-F238E27FC236}">
              <a16:creationId xmlns:a16="http://schemas.microsoft.com/office/drawing/2014/main" id="{00000000-0008-0000-0500-00003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6" name="Conexão recta 12">
          <a:extLst>
            <a:ext uri="{FF2B5EF4-FFF2-40B4-BE49-F238E27FC236}">
              <a16:creationId xmlns:a16="http://schemas.microsoft.com/office/drawing/2014/main" id="{00000000-0008-0000-0500-00003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7" name="Conexão recta 14">
          <a:extLst>
            <a:ext uri="{FF2B5EF4-FFF2-40B4-BE49-F238E27FC236}">
              <a16:creationId xmlns:a16="http://schemas.microsoft.com/office/drawing/2014/main" id="{00000000-0008-0000-0500-00003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8" name="Conexão recta 24">
          <a:extLst>
            <a:ext uri="{FF2B5EF4-FFF2-40B4-BE49-F238E27FC236}">
              <a16:creationId xmlns:a16="http://schemas.microsoft.com/office/drawing/2014/main" id="{00000000-0008-0000-0500-00004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9" name="Conexão recta 16">
          <a:extLst>
            <a:ext uri="{FF2B5EF4-FFF2-40B4-BE49-F238E27FC236}">
              <a16:creationId xmlns:a16="http://schemas.microsoft.com/office/drawing/2014/main" id="{00000000-0008-0000-0500-00004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0" name="Conexão recta 22">
          <a:extLst>
            <a:ext uri="{FF2B5EF4-FFF2-40B4-BE49-F238E27FC236}">
              <a16:creationId xmlns:a16="http://schemas.microsoft.com/office/drawing/2014/main" id="{00000000-0008-0000-0500-00004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1" name="Conexão recta 35">
          <a:extLst>
            <a:ext uri="{FF2B5EF4-FFF2-40B4-BE49-F238E27FC236}">
              <a16:creationId xmlns:a16="http://schemas.microsoft.com/office/drawing/2014/main" id="{00000000-0008-0000-0500-00004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2" name="Conexão recta 36">
          <a:extLst>
            <a:ext uri="{FF2B5EF4-FFF2-40B4-BE49-F238E27FC236}">
              <a16:creationId xmlns:a16="http://schemas.microsoft.com/office/drawing/2014/main" id="{00000000-0008-0000-0500-00004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3" name="Conexão recta 37">
          <a:extLst>
            <a:ext uri="{FF2B5EF4-FFF2-40B4-BE49-F238E27FC236}">
              <a16:creationId xmlns:a16="http://schemas.microsoft.com/office/drawing/2014/main" id="{00000000-0008-0000-0500-00004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4" name="Conexão recta 38">
          <a:extLst>
            <a:ext uri="{FF2B5EF4-FFF2-40B4-BE49-F238E27FC236}">
              <a16:creationId xmlns:a16="http://schemas.microsoft.com/office/drawing/2014/main" id="{00000000-0008-0000-0500-00004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5" name="Conexão recta 41">
          <a:extLst>
            <a:ext uri="{FF2B5EF4-FFF2-40B4-BE49-F238E27FC236}">
              <a16:creationId xmlns:a16="http://schemas.microsoft.com/office/drawing/2014/main" id="{00000000-0008-0000-0500-00004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6" name="Conexão recta 42">
          <a:extLst>
            <a:ext uri="{FF2B5EF4-FFF2-40B4-BE49-F238E27FC236}">
              <a16:creationId xmlns:a16="http://schemas.microsoft.com/office/drawing/2014/main" id="{00000000-0008-0000-0500-00004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7" name="Conexão recta 44">
          <a:extLst>
            <a:ext uri="{FF2B5EF4-FFF2-40B4-BE49-F238E27FC236}">
              <a16:creationId xmlns:a16="http://schemas.microsoft.com/office/drawing/2014/main" id="{00000000-0008-0000-0500-00004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8" name="Conexão recta 45">
          <a:extLst>
            <a:ext uri="{FF2B5EF4-FFF2-40B4-BE49-F238E27FC236}">
              <a16:creationId xmlns:a16="http://schemas.microsoft.com/office/drawing/2014/main" id="{00000000-0008-0000-0500-00004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9" name="Conexão recta 46">
          <a:extLst>
            <a:ext uri="{FF2B5EF4-FFF2-40B4-BE49-F238E27FC236}">
              <a16:creationId xmlns:a16="http://schemas.microsoft.com/office/drawing/2014/main" id="{00000000-0008-0000-0500-00004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0" name="Conexão recta 47">
          <a:extLst>
            <a:ext uri="{FF2B5EF4-FFF2-40B4-BE49-F238E27FC236}">
              <a16:creationId xmlns:a16="http://schemas.microsoft.com/office/drawing/2014/main" id="{00000000-0008-0000-0500-00004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1" name="Conexão recta 48">
          <a:extLst>
            <a:ext uri="{FF2B5EF4-FFF2-40B4-BE49-F238E27FC236}">
              <a16:creationId xmlns:a16="http://schemas.microsoft.com/office/drawing/2014/main" id="{00000000-0008-0000-0500-00004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2" name="Conexão recta 49">
          <a:extLst>
            <a:ext uri="{FF2B5EF4-FFF2-40B4-BE49-F238E27FC236}">
              <a16:creationId xmlns:a16="http://schemas.microsoft.com/office/drawing/2014/main" id="{00000000-0008-0000-0500-00004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3" name="Conexão recta 12">
          <a:extLst>
            <a:ext uri="{FF2B5EF4-FFF2-40B4-BE49-F238E27FC236}">
              <a16:creationId xmlns:a16="http://schemas.microsoft.com/office/drawing/2014/main" id="{00000000-0008-0000-0500-00004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4" name="Conexão recta 14">
          <a:extLst>
            <a:ext uri="{FF2B5EF4-FFF2-40B4-BE49-F238E27FC236}">
              <a16:creationId xmlns:a16="http://schemas.microsoft.com/office/drawing/2014/main" id="{00000000-0008-0000-0500-00005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5" name="Conexão recta 24">
          <a:extLst>
            <a:ext uri="{FF2B5EF4-FFF2-40B4-BE49-F238E27FC236}">
              <a16:creationId xmlns:a16="http://schemas.microsoft.com/office/drawing/2014/main" id="{00000000-0008-0000-0500-00005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6" name="Conexão recta 16">
          <a:extLst>
            <a:ext uri="{FF2B5EF4-FFF2-40B4-BE49-F238E27FC236}">
              <a16:creationId xmlns:a16="http://schemas.microsoft.com/office/drawing/2014/main" id="{00000000-0008-0000-0500-00005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7" name="Conexão recta 22">
          <a:extLst>
            <a:ext uri="{FF2B5EF4-FFF2-40B4-BE49-F238E27FC236}">
              <a16:creationId xmlns:a16="http://schemas.microsoft.com/office/drawing/2014/main" id="{00000000-0008-0000-0500-00005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8" name="Conexão recta 55">
          <a:extLst>
            <a:ext uri="{FF2B5EF4-FFF2-40B4-BE49-F238E27FC236}">
              <a16:creationId xmlns:a16="http://schemas.microsoft.com/office/drawing/2014/main" id="{00000000-0008-0000-0500-00005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9" name="Conexão recta 56">
          <a:extLst>
            <a:ext uri="{FF2B5EF4-FFF2-40B4-BE49-F238E27FC236}">
              <a16:creationId xmlns:a16="http://schemas.microsoft.com/office/drawing/2014/main" id="{00000000-0008-0000-0500-00005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0" name="Conexão recta 57">
          <a:extLst>
            <a:ext uri="{FF2B5EF4-FFF2-40B4-BE49-F238E27FC236}">
              <a16:creationId xmlns:a16="http://schemas.microsoft.com/office/drawing/2014/main" id="{00000000-0008-0000-0500-00005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1" name="Conexão recta 58">
          <a:extLst>
            <a:ext uri="{FF2B5EF4-FFF2-40B4-BE49-F238E27FC236}">
              <a16:creationId xmlns:a16="http://schemas.microsoft.com/office/drawing/2014/main" id="{00000000-0008-0000-0500-00005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2" name="Conexão recta 61">
          <a:extLst>
            <a:ext uri="{FF2B5EF4-FFF2-40B4-BE49-F238E27FC236}">
              <a16:creationId xmlns:a16="http://schemas.microsoft.com/office/drawing/2014/main" id="{00000000-0008-0000-0500-00005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3" name="Conexão recta 62">
          <a:extLst>
            <a:ext uri="{FF2B5EF4-FFF2-40B4-BE49-F238E27FC236}">
              <a16:creationId xmlns:a16="http://schemas.microsoft.com/office/drawing/2014/main" id="{00000000-0008-0000-0500-00005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4" name="Conexão recta 63">
          <a:extLst>
            <a:ext uri="{FF2B5EF4-FFF2-40B4-BE49-F238E27FC236}">
              <a16:creationId xmlns:a16="http://schemas.microsoft.com/office/drawing/2014/main" id="{00000000-0008-0000-0500-00005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5" name="Conexão recta 64">
          <a:extLst>
            <a:ext uri="{FF2B5EF4-FFF2-40B4-BE49-F238E27FC236}">
              <a16:creationId xmlns:a16="http://schemas.microsoft.com/office/drawing/2014/main" id="{00000000-0008-0000-0500-00005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6" name="Conexão recta 65">
          <a:extLst>
            <a:ext uri="{FF2B5EF4-FFF2-40B4-BE49-F238E27FC236}">
              <a16:creationId xmlns:a16="http://schemas.microsoft.com/office/drawing/2014/main" id="{00000000-0008-0000-0500-00005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7" name="Conexão recta 60">
          <a:extLst>
            <a:ext uri="{FF2B5EF4-FFF2-40B4-BE49-F238E27FC236}">
              <a16:creationId xmlns:a16="http://schemas.microsoft.com/office/drawing/2014/main" id="{00000000-0008-0000-0500-00005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8" name="Conexão recta 68">
          <a:extLst>
            <a:ext uri="{FF2B5EF4-FFF2-40B4-BE49-F238E27FC236}">
              <a16:creationId xmlns:a16="http://schemas.microsoft.com/office/drawing/2014/main" id="{00000000-0008-0000-0500-00005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9" name="Conexão recta 69">
          <a:extLst>
            <a:ext uri="{FF2B5EF4-FFF2-40B4-BE49-F238E27FC236}">
              <a16:creationId xmlns:a16="http://schemas.microsoft.com/office/drawing/2014/main" id="{00000000-0008-0000-0500-00005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0" name="Conexão recta 70">
          <a:extLst>
            <a:ext uri="{FF2B5EF4-FFF2-40B4-BE49-F238E27FC236}">
              <a16:creationId xmlns:a16="http://schemas.microsoft.com/office/drawing/2014/main" id="{00000000-0008-0000-0500-00006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1" name="Conexão recta 71">
          <a:extLst>
            <a:ext uri="{FF2B5EF4-FFF2-40B4-BE49-F238E27FC236}">
              <a16:creationId xmlns:a16="http://schemas.microsoft.com/office/drawing/2014/main" id="{00000000-0008-0000-0500-00006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2" name="Conexão recta 72">
          <a:extLst>
            <a:ext uri="{FF2B5EF4-FFF2-40B4-BE49-F238E27FC236}">
              <a16:creationId xmlns:a16="http://schemas.microsoft.com/office/drawing/2014/main" id="{00000000-0008-0000-0500-00006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3" name="Conexão recta 74">
          <a:extLst>
            <a:ext uri="{FF2B5EF4-FFF2-40B4-BE49-F238E27FC236}">
              <a16:creationId xmlns:a16="http://schemas.microsoft.com/office/drawing/2014/main" id="{00000000-0008-0000-0500-00006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4" name="Conexão recta 521">
          <a:extLst>
            <a:ext uri="{FF2B5EF4-FFF2-40B4-BE49-F238E27FC236}">
              <a16:creationId xmlns:a16="http://schemas.microsoft.com/office/drawing/2014/main" id="{00000000-0008-0000-0500-00006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5" name="Conexão recta 522">
          <a:extLst>
            <a:ext uri="{FF2B5EF4-FFF2-40B4-BE49-F238E27FC236}">
              <a16:creationId xmlns:a16="http://schemas.microsoft.com/office/drawing/2014/main" id="{00000000-0008-0000-0500-00006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6" name="Conexão recta 523">
          <a:extLst>
            <a:ext uri="{FF2B5EF4-FFF2-40B4-BE49-F238E27FC236}">
              <a16:creationId xmlns:a16="http://schemas.microsoft.com/office/drawing/2014/main" id="{00000000-0008-0000-0500-00006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7" name="Conexão recta 524">
          <a:extLst>
            <a:ext uri="{FF2B5EF4-FFF2-40B4-BE49-F238E27FC236}">
              <a16:creationId xmlns:a16="http://schemas.microsoft.com/office/drawing/2014/main" id="{00000000-0008-0000-0500-00006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8" name="Conexão recta 525">
          <a:extLst>
            <a:ext uri="{FF2B5EF4-FFF2-40B4-BE49-F238E27FC236}">
              <a16:creationId xmlns:a16="http://schemas.microsoft.com/office/drawing/2014/main" id="{00000000-0008-0000-0500-00006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9" name="Conexão recta 526">
          <a:extLst>
            <a:ext uri="{FF2B5EF4-FFF2-40B4-BE49-F238E27FC236}">
              <a16:creationId xmlns:a16="http://schemas.microsoft.com/office/drawing/2014/main" id="{00000000-0008-0000-0500-00006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0" name="Conexão recta 12">
          <a:extLst>
            <a:ext uri="{FF2B5EF4-FFF2-40B4-BE49-F238E27FC236}">
              <a16:creationId xmlns:a16="http://schemas.microsoft.com/office/drawing/2014/main" id="{00000000-0008-0000-0500-00006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1" name="Conexão recta 14">
          <a:extLst>
            <a:ext uri="{FF2B5EF4-FFF2-40B4-BE49-F238E27FC236}">
              <a16:creationId xmlns:a16="http://schemas.microsoft.com/office/drawing/2014/main" id="{00000000-0008-0000-0500-00006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2" name="Conexão recta 24">
          <a:extLst>
            <a:ext uri="{FF2B5EF4-FFF2-40B4-BE49-F238E27FC236}">
              <a16:creationId xmlns:a16="http://schemas.microsoft.com/office/drawing/2014/main" id="{00000000-0008-0000-0500-00006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3" name="Conexão recta 16">
          <a:extLst>
            <a:ext uri="{FF2B5EF4-FFF2-40B4-BE49-F238E27FC236}">
              <a16:creationId xmlns:a16="http://schemas.microsoft.com/office/drawing/2014/main" id="{00000000-0008-0000-0500-00006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4" name="Conexão recta 22">
          <a:extLst>
            <a:ext uri="{FF2B5EF4-FFF2-40B4-BE49-F238E27FC236}">
              <a16:creationId xmlns:a16="http://schemas.microsoft.com/office/drawing/2014/main" id="{00000000-0008-0000-0500-00006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5" name="Conexão recta 532">
          <a:extLst>
            <a:ext uri="{FF2B5EF4-FFF2-40B4-BE49-F238E27FC236}">
              <a16:creationId xmlns:a16="http://schemas.microsoft.com/office/drawing/2014/main" id="{00000000-0008-0000-0500-00006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6" name="Conexão recta 533">
          <a:extLst>
            <a:ext uri="{FF2B5EF4-FFF2-40B4-BE49-F238E27FC236}">
              <a16:creationId xmlns:a16="http://schemas.microsoft.com/office/drawing/2014/main" id="{00000000-0008-0000-0500-00007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7" name="Conexão recta 534">
          <a:extLst>
            <a:ext uri="{FF2B5EF4-FFF2-40B4-BE49-F238E27FC236}">
              <a16:creationId xmlns:a16="http://schemas.microsoft.com/office/drawing/2014/main" id="{00000000-0008-0000-0500-00007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8" name="Conexão recta 535">
          <a:extLst>
            <a:ext uri="{FF2B5EF4-FFF2-40B4-BE49-F238E27FC236}">
              <a16:creationId xmlns:a16="http://schemas.microsoft.com/office/drawing/2014/main" id="{00000000-0008-0000-0500-00007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9" name="Conexão recta 536">
          <a:extLst>
            <a:ext uri="{FF2B5EF4-FFF2-40B4-BE49-F238E27FC236}">
              <a16:creationId xmlns:a16="http://schemas.microsoft.com/office/drawing/2014/main" id="{00000000-0008-0000-0500-00007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0" name="Conexão recta 537">
          <a:extLst>
            <a:ext uri="{FF2B5EF4-FFF2-40B4-BE49-F238E27FC236}">
              <a16:creationId xmlns:a16="http://schemas.microsoft.com/office/drawing/2014/main" id="{00000000-0008-0000-0500-00007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1" name="Conexão recta 541">
          <a:extLst>
            <a:ext uri="{FF2B5EF4-FFF2-40B4-BE49-F238E27FC236}">
              <a16:creationId xmlns:a16="http://schemas.microsoft.com/office/drawing/2014/main" id="{00000000-0008-0000-0500-00007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2" name="Conexão recta 542">
          <a:extLst>
            <a:ext uri="{FF2B5EF4-FFF2-40B4-BE49-F238E27FC236}">
              <a16:creationId xmlns:a16="http://schemas.microsoft.com/office/drawing/2014/main" id="{00000000-0008-0000-0500-00007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3" name="Conexão recta 543">
          <a:extLst>
            <a:ext uri="{FF2B5EF4-FFF2-40B4-BE49-F238E27FC236}">
              <a16:creationId xmlns:a16="http://schemas.microsoft.com/office/drawing/2014/main" id="{00000000-0008-0000-0500-00007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4" name="Conexão recta 544">
          <a:extLst>
            <a:ext uri="{FF2B5EF4-FFF2-40B4-BE49-F238E27FC236}">
              <a16:creationId xmlns:a16="http://schemas.microsoft.com/office/drawing/2014/main" id="{00000000-0008-0000-0500-00007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5" name="Conexão recta 545">
          <a:extLst>
            <a:ext uri="{FF2B5EF4-FFF2-40B4-BE49-F238E27FC236}">
              <a16:creationId xmlns:a16="http://schemas.microsoft.com/office/drawing/2014/main" id="{00000000-0008-0000-0500-00007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6" name="Conexão recta 546">
          <a:extLst>
            <a:ext uri="{FF2B5EF4-FFF2-40B4-BE49-F238E27FC236}">
              <a16:creationId xmlns:a16="http://schemas.microsoft.com/office/drawing/2014/main" id="{00000000-0008-0000-0500-00007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7" name="Conexão recta 12">
          <a:extLst>
            <a:ext uri="{FF2B5EF4-FFF2-40B4-BE49-F238E27FC236}">
              <a16:creationId xmlns:a16="http://schemas.microsoft.com/office/drawing/2014/main" id="{00000000-0008-0000-0500-00007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8" name="Conexão recta 14">
          <a:extLst>
            <a:ext uri="{FF2B5EF4-FFF2-40B4-BE49-F238E27FC236}">
              <a16:creationId xmlns:a16="http://schemas.microsoft.com/office/drawing/2014/main" id="{00000000-0008-0000-0500-00007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9" name="Conexão recta 24">
          <a:extLst>
            <a:ext uri="{FF2B5EF4-FFF2-40B4-BE49-F238E27FC236}">
              <a16:creationId xmlns:a16="http://schemas.microsoft.com/office/drawing/2014/main" id="{00000000-0008-0000-0500-00007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0" name="Conexão recta 16">
          <a:extLst>
            <a:ext uri="{FF2B5EF4-FFF2-40B4-BE49-F238E27FC236}">
              <a16:creationId xmlns:a16="http://schemas.microsoft.com/office/drawing/2014/main" id="{00000000-0008-0000-0500-00007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1" name="Conexão recta 22">
          <a:extLst>
            <a:ext uri="{FF2B5EF4-FFF2-40B4-BE49-F238E27FC236}">
              <a16:creationId xmlns:a16="http://schemas.microsoft.com/office/drawing/2014/main" id="{00000000-0008-0000-0500-00007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2" name="Conexão recta 552">
          <a:extLst>
            <a:ext uri="{FF2B5EF4-FFF2-40B4-BE49-F238E27FC236}">
              <a16:creationId xmlns:a16="http://schemas.microsoft.com/office/drawing/2014/main" id="{00000000-0008-0000-0500-00008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3" name="Conexão recta 553">
          <a:extLst>
            <a:ext uri="{FF2B5EF4-FFF2-40B4-BE49-F238E27FC236}">
              <a16:creationId xmlns:a16="http://schemas.microsoft.com/office/drawing/2014/main" id="{00000000-0008-0000-0500-00008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4" name="Conexão recta 554">
          <a:extLst>
            <a:ext uri="{FF2B5EF4-FFF2-40B4-BE49-F238E27FC236}">
              <a16:creationId xmlns:a16="http://schemas.microsoft.com/office/drawing/2014/main" id="{00000000-0008-0000-0500-00008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5" name="Conexão recta 555">
          <a:extLst>
            <a:ext uri="{FF2B5EF4-FFF2-40B4-BE49-F238E27FC236}">
              <a16:creationId xmlns:a16="http://schemas.microsoft.com/office/drawing/2014/main" id="{00000000-0008-0000-0500-00008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6" name="Conexão recta 556">
          <a:extLst>
            <a:ext uri="{FF2B5EF4-FFF2-40B4-BE49-F238E27FC236}">
              <a16:creationId xmlns:a16="http://schemas.microsoft.com/office/drawing/2014/main" id="{00000000-0008-0000-0500-00008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7" name="Conexão recta 557">
          <a:extLst>
            <a:ext uri="{FF2B5EF4-FFF2-40B4-BE49-F238E27FC236}">
              <a16:creationId xmlns:a16="http://schemas.microsoft.com/office/drawing/2014/main" id="{00000000-0008-0000-0500-00008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8" name="Conexão recta 558">
          <a:extLst>
            <a:ext uri="{FF2B5EF4-FFF2-40B4-BE49-F238E27FC236}">
              <a16:creationId xmlns:a16="http://schemas.microsoft.com/office/drawing/2014/main" id="{00000000-0008-0000-0500-00008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9" name="Conexão recta 559">
          <a:extLst>
            <a:ext uri="{FF2B5EF4-FFF2-40B4-BE49-F238E27FC236}">
              <a16:creationId xmlns:a16="http://schemas.microsoft.com/office/drawing/2014/main" id="{00000000-0008-0000-0500-00008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0" name="Conexão recta 560">
          <a:extLst>
            <a:ext uri="{FF2B5EF4-FFF2-40B4-BE49-F238E27FC236}">
              <a16:creationId xmlns:a16="http://schemas.microsoft.com/office/drawing/2014/main" id="{00000000-0008-0000-0500-00008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1" name="Conexão recta 561">
          <a:extLst>
            <a:ext uri="{FF2B5EF4-FFF2-40B4-BE49-F238E27FC236}">
              <a16:creationId xmlns:a16="http://schemas.microsoft.com/office/drawing/2014/main" id="{00000000-0008-0000-0500-00008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2" name="Conexão recta 562">
          <a:extLst>
            <a:ext uri="{FF2B5EF4-FFF2-40B4-BE49-F238E27FC236}">
              <a16:creationId xmlns:a16="http://schemas.microsoft.com/office/drawing/2014/main" id="{00000000-0008-0000-0500-00008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3" name="Conexão recta 563">
          <a:extLst>
            <a:ext uri="{FF2B5EF4-FFF2-40B4-BE49-F238E27FC236}">
              <a16:creationId xmlns:a16="http://schemas.microsoft.com/office/drawing/2014/main" id="{00000000-0008-0000-0500-00008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4" name="Conexão recta 12">
          <a:extLst>
            <a:ext uri="{FF2B5EF4-FFF2-40B4-BE49-F238E27FC236}">
              <a16:creationId xmlns:a16="http://schemas.microsoft.com/office/drawing/2014/main" id="{00000000-0008-0000-0500-00008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5" name="Conexão recta 14">
          <a:extLst>
            <a:ext uri="{FF2B5EF4-FFF2-40B4-BE49-F238E27FC236}">
              <a16:creationId xmlns:a16="http://schemas.microsoft.com/office/drawing/2014/main" id="{00000000-0008-0000-0500-00008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6" name="Conexão recta 24">
          <a:extLst>
            <a:ext uri="{FF2B5EF4-FFF2-40B4-BE49-F238E27FC236}">
              <a16:creationId xmlns:a16="http://schemas.microsoft.com/office/drawing/2014/main" id="{00000000-0008-0000-0500-00008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7" name="Conexão recta 16">
          <a:extLst>
            <a:ext uri="{FF2B5EF4-FFF2-40B4-BE49-F238E27FC236}">
              <a16:creationId xmlns:a16="http://schemas.microsoft.com/office/drawing/2014/main" id="{00000000-0008-0000-0500-00008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8" name="Conexão recta 22">
          <a:extLst>
            <a:ext uri="{FF2B5EF4-FFF2-40B4-BE49-F238E27FC236}">
              <a16:creationId xmlns:a16="http://schemas.microsoft.com/office/drawing/2014/main" id="{00000000-0008-0000-0500-00009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9" name="Conexão recta 569">
          <a:extLst>
            <a:ext uri="{FF2B5EF4-FFF2-40B4-BE49-F238E27FC236}">
              <a16:creationId xmlns:a16="http://schemas.microsoft.com/office/drawing/2014/main" id="{00000000-0008-0000-0500-00009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0" name="Conexão recta 570">
          <a:extLst>
            <a:ext uri="{FF2B5EF4-FFF2-40B4-BE49-F238E27FC236}">
              <a16:creationId xmlns:a16="http://schemas.microsoft.com/office/drawing/2014/main" id="{00000000-0008-0000-0500-00009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1" name="Conexão recta 571">
          <a:extLst>
            <a:ext uri="{FF2B5EF4-FFF2-40B4-BE49-F238E27FC236}">
              <a16:creationId xmlns:a16="http://schemas.microsoft.com/office/drawing/2014/main" id="{00000000-0008-0000-0500-00009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2" name="Conexão recta 572">
          <a:extLst>
            <a:ext uri="{FF2B5EF4-FFF2-40B4-BE49-F238E27FC236}">
              <a16:creationId xmlns:a16="http://schemas.microsoft.com/office/drawing/2014/main" id="{00000000-0008-0000-0500-00009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3" name="Conexão recta 521">
          <a:extLst>
            <a:ext uri="{FF2B5EF4-FFF2-40B4-BE49-F238E27FC236}">
              <a16:creationId xmlns:a16="http://schemas.microsoft.com/office/drawing/2014/main" id="{00000000-0008-0000-0500-00009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4" name="Conexão recta 522">
          <a:extLst>
            <a:ext uri="{FF2B5EF4-FFF2-40B4-BE49-F238E27FC236}">
              <a16:creationId xmlns:a16="http://schemas.microsoft.com/office/drawing/2014/main" id="{00000000-0008-0000-0500-00009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5" name="Conexão recta 523">
          <a:extLst>
            <a:ext uri="{FF2B5EF4-FFF2-40B4-BE49-F238E27FC236}">
              <a16:creationId xmlns:a16="http://schemas.microsoft.com/office/drawing/2014/main" id="{00000000-0008-0000-0500-00009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6" name="Conexão recta 524">
          <a:extLst>
            <a:ext uri="{FF2B5EF4-FFF2-40B4-BE49-F238E27FC236}">
              <a16:creationId xmlns:a16="http://schemas.microsoft.com/office/drawing/2014/main" id="{00000000-0008-0000-0500-00009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7" name="Conexão recta 525">
          <a:extLst>
            <a:ext uri="{FF2B5EF4-FFF2-40B4-BE49-F238E27FC236}">
              <a16:creationId xmlns:a16="http://schemas.microsoft.com/office/drawing/2014/main" id="{00000000-0008-0000-0500-00009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8" name="Conexão recta 526">
          <a:extLst>
            <a:ext uri="{FF2B5EF4-FFF2-40B4-BE49-F238E27FC236}">
              <a16:creationId xmlns:a16="http://schemas.microsoft.com/office/drawing/2014/main" id="{00000000-0008-0000-0500-00009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9" name="Conexão recta 12">
          <a:extLst>
            <a:ext uri="{FF2B5EF4-FFF2-40B4-BE49-F238E27FC236}">
              <a16:creationId xmlns:a16="http://schemas.microsoft.com/office/drawing/2014/main" id="{00000000-0008-0000-0500-00009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0" name="Conexão recta 14">
          <a:extLst>
            <a:ext uri="{FF2B5EF4-FFF2-40B4-BE49-F238E27FC236}">
              <a16:creationId xmlns:a16="http://schemas.microsoft.com/office/drawing/2014/main" id="{00000000-0008-0000-0500-00009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1" name="Conexão recta 24">
          <a:extLst>
            <a:ext uri="{FF2B5EF4-FFF2-40B4-BE49-F238E27FC236}">
              <a16:creationId xmlns:a16="http://schemas.microsoft.com/office/drawing/2014/main" id="{00000000-0008-0000-0500-00009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2" name="Conexão recta 16">
          <a:extLst>
            <a:ext uri="{FF2B5EF4-FFF2-40B4-BE49-F238E27FC236}">
              <a16:creationId xmlns:a16="http://schemas.microsoft.com/office/drawing/2014/main" id="{00000000-0008-0000-0500-00009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3" name="Conexão recta 22">
          <a:extLst>
            <a:ext uri="{FF2B5EF4-FFF2-40B4-BE49-F238E27FC236}">
              <a16:creationId xmlns:a16="http://schemas.microsoft.com/office/drawing/2014/main" id="{00000000-0008-0000-0500-00009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4" name="Conexão recta 532">
          <a:extLst>
            <a:ext uri="{FF2B5EF4-FFF2-40B4-BE49-F238E27FC236}">
              <a16:creationId xmlns:a16="http://schemas.microsoft.com/office/drawing/2014/main" id="{00000000-0008-0000-0500-0000A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5" name="Conexão recta 533">
          <a:extLst>
            <a:ext uri="{FF2B5EF4-FFF2-40B4-BE49-F238E27FC236}">
              <a16:creationId xmlns:a16="http://schemas.microsoft.com/office/drawing/2014/main" id="{00000000-0008-0000-0500-0000A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6" name="Conexão recta 534">
          <a:extLst>
            <a:ext uri="{FF2B5EF4-FFF2-40B4-BE49-F238E27FC236}">
              <a16:creationId xmlns:a16="http://schemas.microsoft.com/office/drawing/2014/main" id="{00000000-0008-0000-0500-0000A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7" name="Conexão recta 535">
          <a:extLst>
            <a:ext uri="{FF2B5EF4-FFF2-40B4-BE49-F238E27FC236}">
              <a16:creationId xmlns:a16="http://schemas.microsoft.com/office/drawing/2014/main" id="{00000000-0008-0000-0500-0000A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8" name="Conexão recta 536">
          <a:extLst>
            <a:ext uri="{FF2B5EF4-FFF2-40B4-BE49-F238E27FC236}">
              <a16:creationId xmlns:a16="http://schemas.microsoft.com/office/drawing/2014/main" id="{00000000-0008-0000-0500-0000A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9" name="Conexão recta 537">
          <a:extLst>
            <a:ext uri="{FF2B5EF4-FFF2-40B4-BE49-F238E27FC236}">
              <a16:creationId xmlns:a16="http://schemas.microsoft.com/office/drawing/2014/main" id="{00000000-0008-0000-0500-0000A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0" name="Conexão recta 541">
          <a:extLst>
            <a:ext uri="{FF2B5EF4-FFF2-40B4-BE49-F238E27FC236}">
              <a16:creationId xmlns:a16="http://schemas.microsoft.com/office/drawing/2014/main" id="{00000000-0008-0000-0500-0000A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1" name="Conexão recta 542">
          <a:extLst>
            <a:ext uri="{FF2B5EF4-FFF2-40B4-BE49-F238E27FC236}">
              <a16:creationId xmlns:a16="http://schemas.microsoft.com/office/drawing/2014/main" id="{00000000-0008-0000-0500-0000A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2" name="Conexão recta 543">
          <a:extLst>
            <a:ext uri="{FF2B5EF4-FFF2-40B4-BE49-F238E27FC236}">
              <a16:creationId xmlns:a16="http://schemas.microsoft.com/office/drawing/2014/main" id="{00000000-0008-0000-0500-0000A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3" name="Conexão recta 544">
          <a:extLst>
            <a:ext uri="{FF2B5EF4-FFF2-40B4-BE49-F238E27FC236}">
              <a16:creationId xmlns:a16="http://schemas.microsoft.com/office/drawing/2014/main" id="{00000000-0008-0000-0500-0000A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4" name="Conexão recta 545">
          <a:extLst>
            <a:ext uri="{FF2B5EF4-FFF2-40B4-BE49-F238E27FC236}">
              <a16:creationId xmlns:a16="http://schemas.microsoft.com/office/drawing/2014/main" id="{00000000-0008-0000-0500-0000A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5" name="Conexão recta 546">
          <a:extLst>
            <a:ext uri="{FF2B5EF4-FFF2-40B4-BE49-F238E27FC236}">
              <a16:creationId xmlns:a16="http://schemas.microsoft.com/office/drawing/2014/main" id="{00000000-0008-0000-0500-0000A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6" name="Conexão recta 12">
          <a:extLst>
            <a:ext uri="{FF2B5EF4-FFF2-40B4-BE49-F238E27FC236}">
              <a16:creationId xmlns:a16="http://schemas.microsoft.com/office/drawing/2014/main" id="{00000000-0008-0000-0500-0000A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7" name="Conexão recta 14">
          <a:extLst>
            <a:ext uri="{FF2B5EF4-FFF2-40B4-BE49-F238E27FC236}">
              <a16:creationId xmlns:a16="http://schemas.microsoft.com/office/drawing/2014/main" id="{00000000-0008-0000-0500-0000A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8" name="Conexão recta 24">
          <a:extLst>
            <a:ext uri="{FF2B5EF4-FFF2-40B4-BE49-F238E27FC236}">
              <a16:creationId xmlns:a16="http://schemas.microsoft.com/office/drawing/2014/main" id="{00000000-0008-0000-0500-0000A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9" name="Conexão recta 16">
          <a:extLst>
            <a:ext uri="{FF2B5EF4-FFF2-40B4-BE49-F238E27FC236}">
              <a16:creationId xmlns:a16="http://schemas.microsoft.com/office/drawing/2014/main" id="{00000000-0008-0000-0500-0000A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0" name="Conexão recta 22">
          <a:extLst>
            <a:ext uri="{FF2B5EF4-FFF2-40B4-BE49-F238E27FC236}">
              <a16:creationId xmlns:a16="http://schemas.microsoft.com/office/drawing/2014/main" id="{00000000-0008-0000-0500-0000B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1" name="Conexão recta 552">
          <a:extLst>
            <a:ext uri="{FF2B5EF4-FFF2-40B4-BE49-F238E27FC236}">
              <a16:creationId xmlns:a16="http://schemas.microsoft.com/office/drawing/2014/main" id="{00000000-0008-0000-0500-0000B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2" name="Conexão recta 553">
          <a:extLst>
            <a:ext uri="{FF2B5EF4-FFF2-40B4-BE49-F238E27FC236}">
              <a16:creationId xmlns:a16="http://schemas.microsoft.com/office/drawing/2014/main" id="{00000000-0008-0000-0500-0000B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3" name="Conexão recta 554">
          <a:extLst>
            <a:ext uri="{FF2B5EF4-FFF2-40B4-BE49-F238E27FC236}">
              <a16:creationId xmlns:a16="http://schemas.microsoft.com/office/drawing/2014/main" id="{00000000-0008-0000-0500-0000B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4" name="Conexão recta 555">
          <a:extLst>
            <a:ext uri="{FF2B5EF4-FFF2-40B4-BE49-F238E27FC236}">
              <a16:creationId xmlns:a16="http://schemas.microsoft.com/office/drawing/2014/main" id="{00000000-0008-0000-0500-0000B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5" name="Conexão recta 556">
          <a:extLst>
            <a:ext uri="{FF2B5EF4-FFF2-40B4-BE49-F238E27FC236}">
              <a16:creationId xmlns:a16="http://schemas.microsoft.com/office/drawing/2014/main" id="{00000000-0008-0000-0500-0000B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6" name="Conexão recta 557">
          <a:extLst>
            <a:ext uri="{FF2B5EF4-FFF2-40B4-BE49-F238E27FC236}">
              <a16:creationId xmlns:a16="http://schemas.microsoft.com/office/drawing/2014/main" id="{00000000-0008-0000-0500-0000B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7" name="Conexão recta 558">
          <a:extLst>
            <a:ext uri="{FF2B5EF4-FFF2-40B4-BE49-F238E27FC236}">
              <a16:creationId xmlns:a16="http://schemas.microsoft.com/office/drawing/2014/main" id="{00000000-0008-0000-0500-0000B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8" name="Conexão recta 559">
          <a:extLst>
            <a:ext uri="{FF2B5EF4-FFF2-40B4-BE49-F238E27FC236}">
              <a16:creationId xmlns:a16="http://schemas.microsoft.com/office/drawing/2014/main" id="{00000000-0008-0000-0500-0000B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9" name="Conexão recta 560">
          <a:extLst>
            <a:ext uri="{FF2B5EF4-FFF2-40B4-BE49-F238E27FC236}">
              <a16:creationId xmlns:a16="http://schemas.microsoft.com/office/drawing/2014/main" id="{00000000-0008-0000-0500-0000B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0" name="Conexão recta 561">
          <a:extLst>
            <a:ext uri="{FF2B5EF4-FFF2-40B4-BE49-F238E27FC236}">
              <a16:creationId xmlns:a16="http://schemas.microsoft.com/office/drawing/2014/main" id="{00000000-0008-0000-0500-0000B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1" name="Conexão recta 562">
          <a:extLst>
            <a:ext uri="{FF2B5EF4-FFF2-40B4-BE49-F238E27FC236}">
              <a16:creationId xmlns:a16="http://schemas.microsoft.com/office/drawing/2014/main" id="{00000000-0008-0000-0500-0000B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2" name="Conexão recta 563">
          <a:extLst>
            <a:ext uri="{FF2B5EF4-FFF2-40B4-BE49-F238E27FC236}">
              <a16:creationId xmlns:a16="http://schemas.microsoft.com/office/drawing/2014/main" id="{00000000-0008-0000-0500-0000B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3" name="Conexão recta 12">
          <a:extLst>
            <a:ext uri="{FF2B5EF4-FFF2-40B4-BE49-F238E27FC236}">
              <a16:creationId xmlns:a16="http://schemas.microsoft.com/office/drawing/2014/main" id="{00000000-0008-0000-0500-0000B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4" name="Conexão recta 14">
          <a:extLst>
            <a:ext uri="{FF2B5EF4-FFF2-40B4-BE49-F238E27FC236}">
              <a16:creationId xmlns:a16="http://schemas.microsoft.com/office/drawing/2014/main" id="{00000000-0008-0000-0500-0000B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5" name="Conexão recta 24">
          <a:extLst>
            <a:ext uri="{FF2B5EF4-FFF2-40B4-BE49-F238E27FC236}">
              <a16:creationId xmlns:a16="http://schemas.microsoft.com/office/drawing/2014/main" id="{00000000-0008-0000-0500-0000B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6" name="Conexão recta 16">
          <a:extLst>
            <a:ext uri="{FF2B5EF4-FFF2-40B4-BE49-F238E27FC236}">
              <a16:creationId xmlns:a16="http://schemas.microsoft.com/office/drawing/2014/main" id="{00000000-0008-0000-0500-0000C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7" name="Conexão recta 22">
          <a:extLst>
            <a:ext uri="{FF2B5EF4-FFF2-40B4-BE49-F238E27FC236}">
              <a16:creationId xmlns:a16="http://schemas.microsoft.com/office/drawing/2014/main" id="{00000000-0008-0000-0500-0000C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8" name="Conexão recta 569">
          <a:extLst>
            <a:ext uri="{FF2B5EF4-FFF2-40B4-BE49-F238E27FC236}">
              <a16:creationId xmlns:a16="http://schemas.microsoft.com/office/drawing/2014/main" id="{00000000-0008-0000-0500-0000C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9" name="Conexão recta 570">
          <a:extLst>
            <a:ext uri="{FF2B5EF4-FFF2-40B4-BE49-F238E27FC236}">
              <a16:creationId xmlns:a16="http://schemas.microsoft.com/office/drawing/2014/main" id="{00000000-0008-0000-0500-0000C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0" name="Conexão recta 571">
          <a:extLst>
            <a:ext uri="{FF2B5EF4-FFF2-40B4-BE49-F238E27FC236}">
              <a16:creationId xmlns:a16="http://schemas.microsoft.com/office/drawing/2014/main" id="{00000000-0008-0000-0500-0000C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1" name="Conexão recta 572">
          <a:extLst>
            <a:ext uri="{FF2B5EF4-FFF2-40B4-BE49-F238E27FC236}">
              <a16:creationId xmlns:a16="http://schemas.microsoft.com/office/drawing/2014/main" id="{00000000-0008-0000-0500-0000C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2" name="Conexão recta 12">
          <a:extLst>
            <a:ext uri="{FF2B5EF4-FFF2-40B4-BE49-F238E27FC236}">
              <a16:creationId xmlns:a16="http://schemas.microsoft.com/office/drawing/2014/main" id="{00000000-0008-0000-0500-0000C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3" name="Conexão recta 14">
          <a:extLst>
            <a:ext uri="{FF2B5EF4-FFF2-40B4-BE49-F238E27FC236}">
              <a16:creationId xmlns:a16="http://schemas.microsoft.com/office/drawing/2014/main" id="{00000000-0008-0000-0500-0000C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4" name="Conexão recta 24">
          <a:extLst>
            <a:ext uri="{FF2B5EF4-FFF2-40B4-BE49-F238E27FC236}">
              <a16:creationId xmlns:a16="http://schemas.microsoft.com/office/drawing/2014/main" id="{00000000-0008-0000-0500-0000C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5" name="Conexão recta 16">
          <a:extLst>
            <a:ext uri="{FF2B5EF4-FFF2-40B4-BE49-F238E27FC236}">
              <a16:creationId xmlns:a16="http://schemas.microsoft.com/office/drawing/2014/main" id="{00000000-0008-0000-0500-0000C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6" name="Conexão recta 22">
          <a:extLst>
            <a:ext uri="{FF2B5EF4-FFF2-40B4-BE49-F238E27FC236}">
              <a16:creationId xmlns:a16="http://schemas.microsoft.com/office/drawing/2014/main" id="{00000000-0008-0000-0500-0000C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7" name="Conexão recta 446">
          <a:extLst>
            <a:ext uri="{FF2B5EF4-FFF2-40B4-BE49-F238E27FC236}">
              <a16:creationId xmlns:a16="http://schemas.microsoft.com/office/drawing/2014/main" id="{00000000-0008-0000-0500-0000C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8" name="Conexão recta 447">
          <a:extLst>
            <a:ext uri="{FF2B5EF4-FFF2-40B4-BE49-F238E27FC236}">
              <a16:creationId xmlns:a16="http://schemas.microsoft.com/office/drawing/2014/main" id="{00000000-0008-0000-0500-0000C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9" name="Conexão recta 448">
          <a:extLst>
            <a:ext uri="{FF2B5EF4-FFF2-40B4-BE49-F238E27FC236}">
              <a16:creationId xmlns:a16="http://schemas.microsoft.com/office/drawing/2014/main" id="{00000000-0008-0000-0500-0000C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0" name="Conexão recta 449">
          <a:extLst>
            <a:ext uri="{FF2B5EF4-FFF2-40B4-BE49-F238E27FC236}">
              <a16:creationId xmlns:a16="http://schemas.microsoft.com/office/drawing/2014/main" id="{00000000-0008-0000-0500-0000C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1" name="Conexão recta 450">
          <a:extLst>
            <a:ext uri="{FF2B5EF4-FFF2-40B4-BE49-F238E27FC236}">
              <a16:creationId xmlns:a16="http://schemas.microsoft.com/office/drawing/2014/main" id="{00000000-0008-0000-0500-0000C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2" name="Conexão recta 452">
          <a:extLst>
            <a:ext uri="{FF2B5EF4-FFF2-40B4-BE49-F238E27FC236}">
              <a16:creationId xmlns:a16="http://schemas.microsoft.com/office/drawing/2014/main" id="{00000000-0008-0000-0500-0000D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3" name="Conexão recta 453">
          <a:extLst>
            <a:ext uri="{FF2B5EF4-FFF2-40B4-BE49-F238E27FC236}">
              <a16:creationId xmlns:a16="http://schemas.microsoft.com/office/drawing/2014/main" id="{00000000-0008-0000-0500-0000D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4" name="Conexão recta 454">
          <a:extLst>
            <a:ext uri="{FF2B5EF4-FFF2-40B4-BE49-F238E27FC236}">
              <a16:creationId xmlns:a16="http://schemas.microsoft.com/office/drawing/2014/main" id="{00000000-0008-0000-0500-0000D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5" name="Conexão recta 455">
          <a:extLst>
            <a:ext uri="{FF2B5EF4-FFF2-40B4-BE49-F238E27FC236}">
              <a16:creationId xmlns:a16="http://schemas.microsoft.com/office/drawing/2014/main" id="{00000000-0008-0000-0500-0000D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6" name="Conexão recta 456">
          <a:extLst>
            <a:ext uri="{FF2B5EF4-FFF2-40B4-BE49-F238E27FC236}">
              <a16:creationId xmlns:a16="http://schemas.microsoft.com/office/drawing/2014/main" id="{00000000-0008-0000-0500-0000D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7" name="Conexão recta 457">
          <a:extLst>
            <a:ext uri="{FF2B5EF4-FFF2-40B4-BE49-F238E27FC236}">
              <a16:creationId xmlns:a16="http://schemas.microsoft.com/office/drawing/2014/main" id="{00000000-0008-0000-0500-0000D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8" name="Conexão recta 12">
          <a:extLst>
            <a:ext uri="{FF2B5EF4-FFF2-40B4-BE49-F238E27FC236}">
              <a16:creationId xmlns:a16="http://schemas.microsoft.com/office/drawing/2014/main" id="{00000000-0008-0000-0500-0000D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9" name="Conexão recta 14">
          <a:extLst>
            <a:ext uri="{FF2B5EF4-FFF2-40B4-BE49-F238E27FC236}">
              <a16:creationId xmlns:a16="http://schemas.microsoft.com/office/drawing/2014/main" id="{00000000-0008-0000-0500-0000D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0" name="Conexão recta 24">
          <a:extLst>
            <a:ext uri="{FF2B5EF4-FFF2-40B4-BE49-F238E27FC236}">
              <a16:creationId xmlns:a16="http://schemas.microsoft.com/office/drawing/2014/main" id="{00000000-0008-0000-0500-0000D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1" name="Conexão recta 16">
          <a:extLst>
            <a:ext uri="{FF2B5EF4-FFF2-40B4-BE49-F238E27FC236}">
              <a16:creationId xmlns:a16="http://schemas.microsoft.com/office/drawing/2014/main" id="{00000000-0008-0000-0500-0000D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2" name="Conexão recta 22">
          <a:extLst>
            <a:ext uri="{FF2B5EF4-FFF2-40B4-BE49-F238E27FC236}">
              <a16:creationId xmlns:a16="http://schemas.microsoft.com/office/drawing/2014/main" id="{00000000-0008-0000-0500-0000D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3" name="Conexão recta 18">
          <a:extLst>
            <a:ext uri="{FF2B5EF4-FFF2-40B4-BE49-F238E27FC236}">
              <a16:creationId xmlns:a16="http://schemas.microsoft.com/office/drawing/2014/main" id="{00000000-0008-0000-0500-0000D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4" name="Conexão recta 12">
          <a:extLst>
            <a:ext uri="{FF2B5EF4-FFF2-40B4-BE49-F238E27FC236}">
              <a16:creationId xmlns:a16="http://schemas.microsoft.com/office/drawing/2014/main" id="{00000000-0008-0000-0500-0000D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5" name="Conexão recta 14">
          <a:extLst>
            <a:ext uri="{FF2B5EF4-FFF2-40B4-BE49-F238E27FC236}">
              <a16:creationId xmlns:a16="http://schemas.microsoft.com/office/drawing/2014/main" id="{00000000-0008-0000-0500-0000D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6" name="Conexão recta 24">
          <a:extLst>
            <a:ext uri="{FF2B5EF4-FFF2-40B4-BE49-F238E27FC236}">
              <a16:creationId xmlns:a16="http://schemas.microsoft.com/office/drawing/2014/main" id="{00000000-0008-0000-0500-0000D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7" name="Conexão recta 16">
          <a:extLst>
            <a:ext uri="{FF2B5EF4-FFF2-40B4-BE49-F238E27FC236}">
              <a16:creationId xmlns:a16="http://schemas.microsoft.com/office/drawing/2014/main" id="{00000000-0008-0000-0500-0000D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8" name="Conexão recta 22">
          <a:extLst>
            <a:ext uri="{FF2B5EF4-FFF2-40B4-BE49-F238E27FC236}">
              <a16:creationId xmlns:a16="http://schemas.microsoft.com/office/drawing/2014/main" id="{00000000-0008-0000-0500-0000E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9" name="Conexão recta 35">
          <a:extLst>
            <a:ext uri="{FF2B5EF4-FFF2-40B4-BE49-F238E27FC236}">
              <a16:creationId xmlns:a16="http://schemas.microsoft.com/office/drawing/2014/main" id="{00000000-0008-0000-0500-0000E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0" name="Conexão recta 36">
          <a:extLst>
            <a:ext uri="{FF2B5EF4-FFF2-40B4-BE49-F238E27FC236}">
              <a16:creationId xmlns:a16="http://schemas.microsoft.com/office/drawing/2014/main" id="{00000000-0008-0000-0500-0000E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1" name="Conexão recta 37">
          <a:extLst>
            <a:ext uri="{FF2B5EF4-FFF2-40B4-BE49-F238E27FC236}">
              <a16:creationId xmlns:a16="http://schemas.microsoft.com/office/drawing/2014/main" id="{00000000-0008-0000-0500-0000E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2" name="Conexão recta 38">
          <a:extLst>
            <a:ext uri="{FF2B5EF4-FFF2-40B4-BE49-F238E27FC236}">
              <a16:creationId xmlns:a16="http://schemas.microsoft.com/office/drawing/2014/main" id="{00000000-0008-0000-0500-0000E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3" name="Conexão recta 41">
          <a:extLst>
            <a:ext uri="{FF2B5EF4-FFF2-40B4-BE49-F238E27FC236}">
              <a16:creationId xmlns:a16="http://schemas.microsoft.com/office/drawing/2014/main" id="{00000000-0008-0000-0500-0000E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4" name="Conexão recta 42">
          <a:extLst>
            <a:ext uri="{FF2B5EF4-FFF2-40B4-BE49-F238E27FC236}">
              <a16:creationId xmlns:a16="http://schemas.microsoft.com/office/drawing/2014/main" id="{00000000-0008-0000-0500-0000E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5" name="Conexão recta 44">
          <a:extLst>
            <a:ext uri="{FF2B5EF4-FFF2-40B4-BE49-F238E27FC236}">
              <a16:creationId xmlns:a16="http://schemas.microsoft.com/office/drawing/2014/main" id="{00000000-0008-0000-0500-0000E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6" name="Conexão recta 45">
          <a:extLst>
            <a:ext uri="{FF2B5EF4-FFF2-40B4-BE49-F238E27FC236}">
              <a16:creationId xmlns:a16="http://schemas.microsoft.com/office/drawing/2014/main" id="{00000000-0008-0000-0500-0000E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7" name="Conexão recta 46">
          <a:extLst>
            <a:ext uri="{FF2B5EF4-FFF2-40B4-BE49-F238E27FC236}">
              <a16:creationId xmlns:a16="http://schemas.microsoft.com/office/drawing/2014/main" id="{00000000-0008-0000-0500-0000E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8" name="Conexão recta 47">
          <a:extLst>
            <a:ext uri="{FF2B5EF4-FFF2-40B4-BE49-F238E27FC236}">
              <a16:creationId xmlns:a16="http://schemas.microsoft.com/office/drawing/2014/main" id="{00000000-0008-0000-0500-0000E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9" name="Conexão recta 48">
          <a:extLst>
            <a:ext uri="{FF2B5EF4-FFF2-40B4-BE49-F238E27FC236}">
              <a16:creationId xmlns:a16="http://schemas.microsoft.com/office/drawing/2014/main" id="{00000000-0008-0000-0500-0000E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0" name="Conexão recta 49">
          <a:extLst>
            <a:ext uri="{FF2B5EF4-FFF2-40B4-BE49-F238E27FC236}">
              <a16:creationId xmlns:a16="http://schemas.microsoft.com/office/drawing/2014/main" id="{00000000-0008-0000-0500-0000E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1" name="Conexão recta 12">
          <a:extLst>
            <a:ext uri="{FF2B5EF4-FFF2-40B4-BE49-F238E27FC236}">
              <a16:creationId xmlns:a16="http://schemas.microsoft.com/office/drawing/2014/main" id="{00000000-0008-0000-0500-0000E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2" name="Conexão recta 14">
          <a:extLst>
            <a:ext uri="{FF2B5EF4-FFF2-40B4-BE49-F238E27FC236}">
              <a16:creationId xmlns:a16="http://schemas.microsoft.com/office/drawing/2014/main" id="{00000000-0008-0000-0500-0000E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3" name="Conexão recta 24">
          <a:extLst>
            <a:ext uri="{FF2B5EF4-FFF2-40B4-BE49-F238E27FC236}">
              <a16:creationId xmlns:a16="http://schemas.microsoft.com/office/drawing/2014/main" id="{00000000-0008-0000-0500-0000E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4" name="Conexão recta 16">
          <a:extLst>
            <a:ext uri="{FF2B5EF4-FFF2-40B4-BE49-F238E27FC236}">
              <a16:creationId xmlns:a16="http://schemas.microsoft.com/office/drawing/2014/main" id="{00000000-0008-0000-0500-0000F0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5" name="Conexão recta 22">
          <a:extLst>
            <a:ext uri="{FF2B5EF4-FFF2-40B4-BE49-F238E27FC236}">
              <a16:creationId xmlns:a16="http://schemas.microsoft.com/office/drawing/2014/main" id="{00000000-0008-0000-0500-0000F1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6" name="Conexão recta 55">
          <a:extLst>
            <a:ext uri="{FF2B5EF4-FFF2-40B4-BE49-F238E27FC236}">
              <a16:creationId xmlns:a16="http://schemas.microsoft.com/office/drawing/2014/main" id="{00000000-0008-0000-0500-0000F2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7" name="Conexão recta 56">
          <a:extLst>
            <a:ext uri="{FF2B5EF4-FFF2-40B4-BE49-F238E27FC236}">
              <a16:creationId xmlns:a16="http://schemas.microsoft.com/office/drawing/2014/main" id="{00000000-0008-0000-0500-0000F3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8" name="Conexão recta 57">
          <a:extLst>
            <a:ext uri="{FF2B5EF4-FFF2-40B4-BE49-F238E27FC236}">
              <a16:creationId xmlns:a16="http://schemas.microsoft.com/office/drawing/2014/main" id="{00000000-0008-0000-0500-0000F4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9" name="Conexão recta 58">
          <a:extLst>
            <a:ext uri="{FF2B5EF4-FFF2-40B4-BE49-F238E27FC236}">
              <a16:creationId xmlns:a16="http://schemas.microsoft.com/office/drawing/2014/main" id="{00000000-0008-0000-0500-0000F5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0" name="Conexão recta 61">
          <a:extLst>
            <a:ext uri="{FF2B5EF4-FFF2-40B4-BE49-F238E27FC236}">
              <a16:creationId xmlns:a16="http://schemas.microsoft.com/office/drawing/2014/main" id="{00000000-0008-0000-0500-0000F6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1" name="Conexão recta 62">
          <a:extLst>
            <a:ext uri="{FF2B5EF4-FFF2-40B4-BE49-F238E27FC236}">
              <a16:creationId xmlns:a16="http://schemas.microsoft.com/office/drawing/2014/main" id="{00000000-0008-0000-0500-0000F7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2" name="Conexão recta 63">
          <a:extLst>
            <a:ext uri="{FF2B5EF4-FFF2-40B4-BE49-F238E27FC236}">
              <a16:creationId xmlns:a16="http://schemas.microsoft.com/office/drawing/2014/main" id="{00000000-0008-0000-0500-0000F8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3" name="Conexão recta 64">
          <a:extLst>
            <a:ext uri="{FF2B5EF4-FFF2-40B4-BE49-F238E27FC236}">
              <a16:creationId xmlns:a16="http://schemas.microsoft.com/office/drawing/2014/main" id="{00000000-0008-0000-0500-0000F9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4" name="Conexão recta 65">
          <a:extLst>
            <a:ext uri="{FF2B5EF4-FFF2-40B4-BE49-F238E27FC236}">
              <a16:creationId xmlns:a16="http://schemas.microsoft.com/office/drawing/2014/main" id="{00000000-0008-0000-0500-0000FA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5" name="Conexão recta 60">
          <a:extLst>
            <a:ext uri="{FF2B5EF4-FFF2-40B4-BE49-F238E27FC236}">
              <a16:creationId xmlns:a16="http://schemas.microsoft.com/office/drawing/2014/main" id="{00000000-0008-0000-0500-0000FB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6" name="Conexão recta 68">
          <a:extLst>
            <a:ext uri="{FF2B5EF4-FFF2-40B4-BE49-F238E27FC236}">
              <a16:creationId xmlns:a16="http://schemas.microsoft.com/office/drawing/2014/main" id="{00000000-0008-0000-0500-0000FC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7" name="Conexão recta 69">
          <a:extLst>
            <a:ext uri="{FF2B5EF4-FFF2-40B4-BE49-F238E27FC236}">
              <a16:creationId xmlns:a16="http://schemas.microsoft.com/office/drawing/2014/main" id="{00000000-0008-0000-0500-0000FD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8" name="Conexão recta 70">
          <a:extLst>
            <a:ext uri="{FF2B5EF4-FFF2-40B4-BE49-F238E27FC236}">
              <a16:creationId xmlns:a16="http://schemas.microsoft.com/office/drawing/2014/main" id="{00000000-0008-0000-0500-0000FE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9" name="Conexão recta 71">
          <a:extLst>
            <a:ext uri="{FF2B5EF4-FFF2-40B4-BE49-F238E27FC236}">
              <a16:creationId xmlns:a16="http://schemas.microsoft.com/office/drawing/2014/main" id="{00000000-0008-0000-0500-0000FF13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0" name="Conexão recta 72">
          <a:extLst>
            <a:ext uri="{FF2B5EF4-FFF2-40B4-BE49-F238E27FC236}">
              <a16:creationId xmlns:a16="http://schemas.microsoft.com/office/drawing/2014/main" id="{00000000-0008-0000-0500-00000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1" name="Conexão recta 74">
          <a:extLst>
            <a:ext uri="{FF2B5EF4-FFF2-40B4-BE49-F238E27FC236}">
              <a16:creationId xmlns:a16="http://schemas.microsoft.com/office/drawing/2014/main" id="{00000000-0008-0000-0500-00000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2" name="Conexão recta 482">
          <a:extLst>
            <a:ext uri="{FF2B5EF4-FFF2-40B4-BE49-F238E27FC236}">
              <a16:creationId xmlns:a16="http://schemas.microsoft.com/office/drawing/2014/main" id="{00000000-0008-0000-0500-00000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3" name="Conexão recta 483">
          <a:extLst>
            <a:ext uri="{FF2B5EF4-FFF2-40B4-BE49-F238E27FC236}">
              <a16:creationId xmlns:a16="http://schemas.microsoft.com/office/drawing/2014/main" id="{00000000-0008-0000-0500-00000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4" name="Conexão recta 484">
          <a:extLst>
            <a:ext uri="{FF2B5EF4-FFF2-40B4-BE49-F238E27FC236}">
              <a16:creationId xmlns:a16="http://schemas.microsoft.com/office/drawing/2014/main" id="{00000000-0008-0000-0500-00000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5" name="Conexão recta 485">
          <a:extLst>
            <a:ext uri="{FF2B5EF4-FFF2-40B4-BE49-F238E27FC236}">
              <a16:creationId xmlns:a16="http://schemas.microsoft.com/office/drawing/2014/main" id="{00000000-0008-0000-0500-00000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6" name="Conexão recta 486">
          <a:extLst>
            <a:ext uri="{FF2B5EF4-FFF2-40B4-BE49-F238E27FC236}">
              <a16:creationId xmlns:a16="http://schemas.microsoft.com/office/drawing/2014/main" id="{00000000-0008-0000-0500-00000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7" name="Conexão recta 487">
          <a:extLst>
            <a:ext uri="{FF2B5EF4-FFF2-40B4-BE49-F238E27FC236}">
              <a16:creationId xmlns:a16="http://schemas.microsoft.com/office/drawing/2014/main" id="{00000000-0008-0000-0500-00000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8" name="Conexão recta 12">
          <a:extLst>
            <a:ext uri="{FF2B5EF4-FFF2-40B4-BE49-F238E27FC236}">
              <a16:creationId xmlns:a16="http://schemas.microsoft.com/office/drawing/2014/main" id="{00000000-0008-0000-0500-00000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9" name="Conexão recta 14">
          <a:extLst>
            <a:ext uri="{FF2B5EF4-FFF2-40B4-BE49-F238E27FC236}">
              <a16:creationId xmlns:a16="http://schemas.microsoft.com/office/drawing/2014/main" id="{00000000-0008-0000-0500-00000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0" name="Conexão recta 24">
          <a:extLst>
            <a:ext uri="{FF2B5EF4-FFF2-40B4-BE49-F238E27FC236}">
              <a16:creationId xmlns:a16="http://schemas.microsoft.com/office/drawing/2014/main" id="{00000000-0008-0000-0500-00000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1" name="Conexão recta 16">
          <a:extLst>
            <a:ext uri="{FF2B5EF4-FFF2-40B4-BE49-F238E27FC236}">
              <a16:creationId xmlns:a16="http://schemas.microsoft.com/office/drawing/2014/main" id="{00000000-0008-0000-0500-00000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2" name="Conexão recta 22">
          <a:extLst>
            <a:ext uri="{FF2B5EF4-FFF2-40B4-BE49-F238E27FC236}">
              <a16:creationId xmlns:a16="http://schemas.microsoft.com/office/drawing/2014/main" id="{00000000-0008-0000-0500-00000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3" name="Conexão recta 493">
          <a:extLst>
            <a:ext uri="{FF2B5EF4-FFF2-40B4-BE49-F238E27FC236}">
              <a16:creationId xmlns:a16="http://schemas.microsoft.com/office/drawing/2014/main" id="{00000000-0008-0000-0500-00000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4" name="Conexão recta 494">
          <a:extLst>
            <a:ext uri="{FF2B5EF4-FFF2-40B4-BE49-F238E27FC236}">
              <a16:creationId xmlns:a16="http://schemas.microsoft.com/office/drawing/2014/main" id="{00000000-0008-0000-0500-00000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5" name="Conexão recta 495">
          <a:extLst>
            <a:ext uri="{FF2B5EF4-FFF2-40B4-BE49-F238E27FC236}">
              <a16:creationId xmlns:a16="http://schemas.microsoft.com/office/drawing/2014/main" id="{00000000-0008-0000-0500-00000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6" name="Conexão recta 496">
          <a:extLst>
            <a:ext uri="{FF2B5EF4-FFF2-40B4-BE49-F238E27FC236}">
              <a16:creationId xmlns:a16="http://schemas.microsoft.com/office/drawing/2014/main" id="{00000000-0008-0000-0500-00001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7" name="Conexão recta 466">
          <a:extLst>
            <a:ext uri="{FF2B5EF4-FFF2-40B4-BE49-F238E27FC236}">
              <a16:creationId xmlns:a16="http://schemas.microsoft.com/office/drawing/2014/main" id="{00000000-0008-0000-0500-00001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8" name="Conexão recta 467">
          <a:extLst>
            <a:ext uri="{FF2B5EF4-FFF2-40B4-BE49-F238E27FC236}">
              <a16:creationId xmlns:a16="http://schemas.microsoft.com/office/drawing/2014/main" id="{00000000-0008-0000-0500-00001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9" name="Conexão recta 468">
          <a:extLst>
            <a:ext uri="{FF2B5EF4-FFF2-40B4-BE49-F238E27FC236}">
              <a16:creationId xmlns:a16="http://schemas.microsoft.com/office/drawing/2014/main" id="{00000000-0008-0000-0500-00001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0" name="Conexão recta 469">
          <a:extLst>
            <a:ext uri="{FF2B5EF4-FFF2-40B4-BE49-F238E27FC236}">
              <a16:creationId xmlns:a16="http://schemas.microsoft.com/office/drawing/2014/main" id="{00000000-0008-0000-0500-00001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1" name="Conexão recta 470">
          <a:extLst>
            <a:ext uri="{FF2B5EF4-FFF2-40B4-BE49-F238E27FC236}">
              <a16:creationId xmlns:a16="http://schemas.microsoft.com/office/drawing/2014/main" id="{00000000-0008-0000-0500-00001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2" name="Conexão recta 471">
          <a:extLst>
            <a:ext uri="{FF2B5EF4-FFF2-40B4-BE49-F238E27FC236}">
              <a16:creationId xmlns:a16="http://schemas.microsoft.com/office/drawing/2014/main" id="{00000000-0008-0000-0500-00001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3" name="Conexão recta 12">
          <a:extLst>
            <a:ext uri="{FF2B5EF4-FFF2-40B4-BE49-F238E27FC236}">
              <a16:creationId xmlns:a16="http://schemas.microsoft.com/office/drawing/2014/main" id="{00000000-0008-0000-0500-00001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4" name="Conexão recta 14">
          <a:extLst>
            <a:ext uri="{FF2B5EF4-FFF2-40B4-BE49-F238E27FC236}">
              <a16:creationId xmlns:a16="http://schemas.microsoft.com/office/drawing/2014/main" id="{00000000-0008-0000-0500-00001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5" name="Conexão recta 24">
          <a:extLst>
            <a:ext uri="{FF2B5EF4-FFF2-40B4-BE49-F238E27FC236}">
              <a16:creationId xmlns:a16="http://schemas.microsoft.com/office/drawing/2014/main" id="{00000000-0008-0000-0500-00001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6" name="Conexão recta 16">
          <a:extLst>
            <a:ext uri="{FF2B5EF4-FFF2-40B4-BE49-F238E27FC236}">
              <a16:creationId xmlns:a16="http://schemas.microsoft.com/office/drawing/2014/main" id="{00000000-0008-0000-0500-00001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7" name="Conexão recta 22">
          <a:extLst>
            <a:ext uri="{FF2B5EF4-FFF2-40B4-BE49-F238E27FC236}">
              <a16:creationId xmlns:a16="http://schemas.microsoft.com/office/drawing/2014/main" id="{00000000-0008-0000-0500-00001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8" name="Conexão recta 477">
          <a:extLst>
            <a:ext uri="{FF2B5EF4-FFF2-40B4-BE49-F238E27FC236}">
              <a16:creationId xmlns:a16="http://schemas.microsoft.com/office/drawing/2014/main" id="{00000000-0008-0000-0500-00001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9" name="Conexão recta 478">
          <a:extLst>
            <a:ext uri="{FF2B5EF4-FFF2-40B4-BE49-F238E27FC236}">
              <a16:creationId xmlns:a16="http://schemas.microsoft.com/office/drawing/2014/main" id="{00000000-0008-0000-0500-00001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0" name="Conexão recta 479">
          <a:extLst>
            <a:ext uri="{FF2B5EF4-FFF2-40B4-BE49-F238E27FC236}">
              <a16:creationId xmlns:a16="http://schemas.microsoft.com/office/drawing/2014/main" id="{00000000-0008-0000-0500-00001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1" name="Conexão recta 480">
          <a:extLst>
            <a:ext uri="{FF2B5EF4-FFF2-40B4-BE49-F238E27FC236}">
              <a16:creationId xmlns:a16="http://schemas.microsoft.com/office/drawing/2014/main" id="{00000000-0008-0000-0500-00001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2" name="Conexão recta 12">
          <a:extLst>
            <a:ext uri="{FF2B5EF4-FFF2-40B4-BE49-F238E27FC236}">
              <a16:creationId xmlns:a16="http://schemas.microsoft.com/office/drawing/2014/main" id="{00000000-0008-0000-0500-00002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3" name="Conexão recta 14">
          <a:extLst>
            <a:ext uri="{FF2B5EF4-FFF2-40B4-BE49-F238E27FC236}">
              <a16:creationId xmlns:a16="http://schemas.microsoft.com/office/drawing/2014/main" id="{00000000-0008-0000-0500-00002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4" name="Conexão recta 24">
          <a:extLst>
            <a:ext uri="{FF2B5EF4-FFF2-40B4-BE49-F238E27FC236}">
              <a16:creationId xmlns:a16="http://schemas.microsoft.com/office/drawing/2014/main" id="{00000000-0008-0000-0500-00002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5" name="Conexão recta 16">
          <a:extLst>
            <a:ext uri="{FF2B5EF4-FFF2-40B4-BE49-F238E27FC236}">
              <a16:creationId xmlns:a16="http://schemas.microsoft.com/office/drawing/2014/main" id="{00000000-0008-0000-0500-00002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6" name="Conexão recta 22">
          <a:extLst>
            <a:ext uri="{FF2B5EF4-FFF2-40B4-BE49-F238E27FC236}">
              <a16:creationId xmlns:a16="http://schemas.microsoft.com/office/drawing/2014/main" id="{00000000-0008-0000-0500-00002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7" name="Conexão recta 18">
          <a:extLst>
            <a:ext uri="{FF2B5EF4-FFF2-40B4-BE49-F238E27FC236}">
              <a16:creationId xmlns:a16="http://schemas.microsoft.com/office/drawing/2014/main" id="{00000000-0008-0000-0500-00002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8" name="Conexão recta 12">
          <a:extLst>
            <a:ext uri="{FF2B5EF4-FFF2-40B4-BE49-F238E27FC236}">
              <a16:creationId xmlns:a16="http://schemas.microsoft.com/office/drawing/2014/main" id="{00000000-0008-0000-0500-00002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9" name="Conexão recta 14">
          <a:extLst>
            <a:ext uri="{FF2B5EF4-FFF2-40B4-BE49-F238E27FC236}">
              <a16:creationId xmlns:a16="http://schemas.microsoft.com/office/drawing/2014/main" id="{00000000-0008-0000-0500-00002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0" name="Conexão recta 932">
          <a:extLst>
            <a:ext uri="{FF2B5EF4-FFF2-40B4-BE49-F238E27FC236}">
              <a16:creationId xmlns:a16="http://schemas.microsoft.com/office/drawing/2014/main" id="{00000000-0008-0000-0500-00002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1" name="Conexão recta 16">
          <a:extLst>
            <a:ext uri="{FF2B5EF4-FFF2-40B4-BE49-F238E27FC236}">
              <a16:creationId xmlns:a16="http://schemas.microsoft.com/office/drawing/2014/main" id="{00000000-0008-0000-0500-00002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2" name="Conexão recta 22">
          <a:extLst>
            <a:ext uri="{FF2B5EF4-FFF2-40B4-BE49-F238E27FC236}">
              <a16:creationId xmlns:a16="http://schemas.microsoft.com/office/drawing/2014/main" id="{00000000-0008-0000-0500-00002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3" name="Conexão recta 35">
          <a:extLst>
            <a:ext uri="{FF2B5EF4-FFF2-40B4-BE49-F238E27FC236}">
              <a16:creationId xmlns:a16="http://schemas.microsoft.com/office/drawing/2014/main" id="{00000000-0008-0000-0500-00002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4" name="Conexão recta 36">
          <a:extLst>
            <a:ext uri="{FF2B5EF4-FFF2-40B4-BE49-F238E27FC236}">
              <a16:creationId xmlns:a16="http://schemas.microsoft.com/office/drawing/2014/main" id="{00000000-0008-0000-0500-00002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5" name="Conexão recta 37">
          <a:extLst>
            <a:ext uri="{FF2B5EF4-FFF2-40B4-BE49-F238E27FC236}">
              <a16:creationId xmlns:a16="http://schemas.microsoft.com/office/drawing/2014/main" id="{00000000-0008-0000-0500-00002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6" name="Conexão recta 38">
          <a:extLst>
            <a:ext uri="{FF2B5EF4-FFF2-40B4-BE49-F238E27FC236}">
              <a16:creationId xmlns:a16="http://schemas.microsoft.com/office/drawing/2014/main" id="{00000000-0008-0000-0500-00002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7" name="Conexão recta 41">
          <a:extLst>
            <a:ext uri="{FF2B5EF4-FFF2-40B4-BE49-F238E27FC236}">
              <a16:creationId xmlns:a16="http://schemas.microsoft.com/office/drawing/2014/main" id="{00000000-0008-0000-0500-00002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8" name="Conexão recta 42">
          <a:extLst>
            <a:ext uri="{FF2B5EF4-FFF2-40B4-BE49-F238E27FC236}">
              <a16:creationId xmlns:a16="http://schemas.microsoft.com/office/drawing/2014/main" id="{00000000-0008-0000-0500-00003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9" name="Conexão recta 44">
          <a:extLst>
            <a:ext uri="{FF2B5EF4-FFF2-40B4-BE49-F238E27FC236}">
              <a16:creationId xmlns:a16="http://schemas.microsoft.com/office/drawing/2014/main" id="{00000000-0008-0000-0500-00003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0" name="Conexão recta 45">
          <a:extLst>
            <a:ext uri="{FF2B5EF4-FFF2-40B4-BE49-F238E27FC236}">
              <a16:creationId xmlns:a16="http://schemas.microsoft.com/office/drawing/2014/main" id="{00000000-0008-0000-0500-00003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1" name="Conexão recta 46">
          <a:extLst>
            <a:ext uri="{FF2B5EF4-FFF2-40B4-BE49-F238E27FC236}">
              <a16:creationId xmlns:a16="http://schemas.microsoft.com/office/drawing/2014/main" id="{00000000-0008-0000-0500-00003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2" name="Conexão recta 47">
          <a:extLst>
            <a:ext uri="{FF2B5EF4-FFF2-40B4-BE49-F238E27FC236}">
              <a16:creationId xmlns:a16="http://schemas.microsoft.com/office/drawing/2014/main" id="{00000000-0008-0000-0500-00003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3" name="Conexão recta 48">
          <a:extLst>
            <a:ext uri="{FF2B5EF4-FFF2-40B4-BE49-F238E27FC236}">
              <a16:creationId xmlns:a16="http://schemas.microsoft.com/office/drawing/2014/main" id="{00000000-0008-0000-0500-00003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4" name="Conexão recta 49">
          <a:extLst>
            <a:ext uri="{FF2B5EF4-FFF2-40B4-BE49-F238E27FC236}">
              <a16:creationId xmlns:a16="http://schemas.microsoft.com/office/drawing/2014/main" id="{00000000-0008-0000-0500-00003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5" name="Conexão recta 12">
          <a:extLst>
            <a:ext uri="{FF2B5EF4-FFF2-40B4-BE49-F238E27FC236}">
              <a16:creationId xmlns:a16="http://schemas.microsoft.com/office/drawing/2014/main" id="{00000000-0008-0000-0500-00003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6" name="Conexão recta 14">
          <a:extLst>
            <a:ext uri="{FF2B5EF4-FFF2-40B4-BE49-F238E27FC236}">
              <a16:creationId xmlns:a16="http://schemas.microsoft.com/office/drawing/2014/main" id="{00000000-0008-0000-0500-00003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7" name="Conexão recta 24">
          <a:extLst>
            <a:ext uri="{FF2B5EF4-FFF2-40B4-BE49-F238E27FC236}">
              <a16:creationId xmlns:a16="http://schemas.microsoft.com/office/drawing/2014/main" id="{00000000-0008-0000-0500-00003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8" name="Conexão recta 16">
          <a:extLst>
            <a:ext uri="{FF2B5EF4-FFF2-40B4-BE49-F238E27FC236}">
              <a16:creationId xmlns:a16="http://schemas.microsoft.com/office/drawing/2014/main" id="{00000000-0008-0000-0500-00003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9" name="Conexão recta 22">
          <a:extLst>
            <a:ext uri="{FF2B5EF4-FFF2-40B4-BE49-F238E27FC236}">
              <a16:creationId xmlns:a16="http://schemas.microsoft.com/office/drawing/2014/main" id="{00000000-0008-0000-0500-00003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0" name="Conexão recta 55">
          <a:extLst>
            <a:ext uri="{FF2B5EF4-FFF2-40B4-BE49-F238E27FC236}">
              <a16:creationId xmlns:a16="http://schemas.microsoft.com/office/drawing/2014/main" id="{00000000-0008-0000-0500-00003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1" name="Conexão recta 56">
          <a:extLst>
            <a:ext uri="{FF2B5EF4-FFF2-40B4-BE49-F238E27FC236}">
              <a16:creationId xmlns:a16="http://schemas.microsoft.com/office/drawing/2014/main" id="{00000000-0008-0000-0500-00003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2" name="Conexão recta 57">
          <a:extLst>
            <a:ext uri="{FF2B5EF4-FFF2-40B4-BE49-F238E27FC236}">
              <a16:creationId xmlns:a16="http://schemas.microsoft.com/office/drawing/2014/main" id="{00000000-0008-0000-0500-00003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3" name="Conexão recta 58">
          <a:extLst>
            <a:ext uri="{FF2B5EF4-FFF2-40B4-BE49-F238E27FC236}">
              <a16:creationId xmlns:a16="http://schemas.microsoft.com/office/drawing/2014/main" id="{00000000-0008-0000-0500-00003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4" name="Conexão recta 61">
          <a:extLst>
            <a:ext uri="{FF2B5EF4-FFF2-40B4-BE49-F238E27FC236}">
              <a16:creationId xmlns:a16="http://schemas.microsoft.com/office/drawing/2014/main" id="{00000000-0008-0000-0500-00004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5" name="Conexão recta 62">
          <a:extLst>
            <a:ext uri="{FF2B5EF4-FFF2-40B4-BE49-F238E27FC236}">
              <a16:creationId xmlns:a16="http://schemas.microsoft.com/office/drawing/2014/main" id="{00000000-0008-0000-0500-00004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6" name="Conexão recta 63">
          <a:extLst>
            <a:ext uri="{FF2B5EF4-FFF2-40B4-BE49-F238E27FC236}">
              <a16:creationId xmlns:a16="http://schemas.microsoft.com/office/drawing/2014/main" id="{00000000-0008-0000-0500-00004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7" name="Conexão recta 64">
          <a:extLst>
            <a:ext uri="{FF2B5EF4-FFF2-40B4-BE49-F238E27FC236}">
              <a16:creationId xmlns:a16="http://schemas.microsoft.com/office/drawing/2014/main" id="{00000000-0008-0000-0500-00004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8" name="Conexão recta 65">
          <a:extLst>
            <a:ext uri="{FF2B5EF4-FFF2-40B4-BE49-F238E27FC236}">
              <a16:creationId xmlns:a16="http://schemas.microsoft.com/office/drawing/2014/main" id="{00000000-0008-0000-0500-00004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9" name="Conexão recta 60">
          <a:extLst>
            <a:ext uri="{FF2B5EF4-FFF2-40B4-BE49-F238E27FC236}">
              <a16:creationId xmlns:a16="http://schemas.microsoft.com/office/drawing/2014/main" id="{00000000-0008-0000-0500-00004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0" name="Conexão recta 68">
          <a:extLst>
            <a:ext uri="{FF2B5EF4-FFF2-40B4-BE49-F238E27FC236}">
              <a16:creationId xmlns:a16="http://schemas.microsoft.com/office/drawing/2014/main" id="{00000000-0008-0000-0500-00004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1" name="Conexão recta 69">
          <a:extLst>
            <a:ext uri="{FF2B5EF4-FFF2-40B4-BE49-F238E27FC236}">
              <a16:creationId xmlns:a16="http://schemas.microsoft.com/office/drawing/2014/main" id="{00000000-0008-0000-0500-00004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2" name="Conexão recta 70">
          <a:extLst>
            <a:ext uri="{FF2B5EF4-FFF2-40B4-BE49-F238E27FC236}">
              <a16:creationId xmlns:a16="http://schemas.microsoft.com/office/drawing/2014/main" id="{00000000-0008-0000-0500-00004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3" name="Conexão recta 71">
          <a:extLst>
            <a:ext uri="{FF2B5EF4-FFF2-40B4-BE49-F238E27FC236}">
              <a16:creationId xmlns:a16="http://schemas.microsoft.com/office/drawing/2014/main" id="{00000000-0008-0000-0500-00004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4" name="Conexão recta 72">
          <a:extLst>
            <a:ext uri="{FF2B5EF4-FFF2-40B4-BE49-F238E27FC236}">
              <a16:creationId xmlns:a16="http://schemas.microsoft.com/office/drawing/2014/main" id="{00000000-0008-0000-0500-00004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5" name="Conexão recta 74">
          <a:extLst>
            <a:ext uri="{FF2B5EF4-FFF2-40B4-BE49-F238E27FC236}">
              <a16:creationId xmlns:a16="http://schemas.microsoft.com/office/drawing/2014/main" id="{00000000-0008-0000-0500-00004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6" name="Conexão recta 521">
          <a:extLst>
            <a:ext uri="{FF2B5EF4-FFF2-40B4-BE49-F238E27FC236}">
              <a16:creationId xmlns:a16="http://schemas.microsoft.com/office/drawing/2014/main" id="{00000000-0008-0000-0500-00004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7" name="Conexão recta 522">
          <a:extLst>
            <a:ext uri="{FF2B5EF4-FFF2-40B4-BE49-F238E27FC236}">
              <a16:creationId xmlns:a16="http://schemas.microsoft.com/office/drawing/2014/main" id="{00000000-0008-0000-0500-00004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8" name="Conexão recta 523">
          <a:extLst>
            <a:ext uri="{FF2B5EF4-FFF2-40B4-BE49-F238E27FC236}">
              <a16:creationId xmlns:a16="http://schemas.microsoft.com/office/drawing/2014/main" id="{00000000-0008-0000-0500-00004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9" name="Conexão recta 524">
          <a:extLst>
            <a:ext uri="{FF2B5EF4-FFF2-40B4-BE49-F238E27FC236}">
              <a16:creationId xmlns:a16="http://schemas.microsoft.com/office/drawing/2014/main" id="{00000000-0008-0000-0500-00004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0" name="Conexão recta 525">
          <a:extLst>
            <a:ext uri="{FF2B5EF4-FFF2-40B4-BE49-F238E27FC236}">
              <a16:creationId xmlns:a16="http://schemas.microsoft.com/office/drawing/2014/main" id="{00000000-0008-0000-0500-00005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1" name="Conexão recta 526">
          <a:extLst>
            <a:ext uri="{FF2B5EF4-FFF2-40B4-BE49-F238E27FC236}">
              <a16:creationId xmlns:a16="http://schemas.microsoft.com/office/drawing/2014/main" id="{00000000-0008-0000-0500-00005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2" name="Conexão recta 12">
          <a:extLst>
            <a:ext uri="{FF2B5EF4-FFF2-40B4-BE49-F238E27FC236}">
              <a16:creationId xmlns:a16="http://schemas.microsoft.com/office/drawing/2014/main" id="{00000000-0008-0000-0500-00005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3" name="Conexão recta 14">
          <a:extLst>
            <a:ext uri="{FF2B5EF4-FFF2-40B4-BE49-F238E27FC236}">
              <a16:creationId xmlns:a16="http://schemas.microsoft.com/office/drawing/2014/main" id="{00000000-0008-0000-0500-00005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4" name="Conexão recta 24">
          <a:extLst>
            <a:ext uri="{FF2B5EF4-FFF2-40B4-BE49-F238E27FC236}">
              <a16:creationId xmlns:a16="http://schemas.microsoft.com/office/drawing/2014/main" id="{00000000-0008-0000-0500-00005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5" name="Conexão recta 16">
          <a:extLst>
            <a:ext uri="{FF2B5EF4-FFF2-40B4-BE49-F238E27FC236}">
              <a16:creationId xmlns:a16="http://schemas.microsoft.com/office/drawing/2014/main" id="{00000000-0008-0000-0500-00005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6" name="Conexão recta 22">
          <a:extLst>
            <a:ext uri="{FF2B5EF4-FFF2-40B4-BE49-F238E27FC236}">
              <a16:creationId xmlns:a16="http://schemas.microsoft.com/office/drawing/2014/main" id="{00000000-0008-0000-0500-00005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7" name="Conexão recta 532">
          <a:extLst>
            <a:ext uri="{FF2B5EF4-FFF2-40B4-BE49-F238E27FC236}">
              <a16:creationId xmlns:a16="http://schemas.microsoft.com/office/drawing/2014/main" id="{00000000-0008-0000-0500-00005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8" name="Conexão recta 533">
          <a:extLst>
            <a:ext uri="{FF2B5EF4-FFF2-40B4-BE49-F238E27FC236}">
              <a16:creationId xmlns:a16="http://schemas.microsoft.com/office/drawing/2014/main" id="{00000000-0008-0000-0500-00005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9" name="Conexão recta 534">
          <a:extLst>
            <a:ext uri="{FF2B5EF4-FFF2-40B4-BE49-F238E27FC236}">
              <a16:creationId xmlns:a16="http://schemas.microsoft.com/office/drawing/2014/main" id="{00000000-0008-0000-0500-00005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0" name="Conexão recta 535">
          <a:extLst>
            <a:ext uri="{FF2B5EF4-FFF2-40B4-BE49-F238E27FC236}">
              <a16:creationId xmlns:a16="http://schemas.microsoft.com/office/drawing/2014/main" id="{00000000-0008-0000-0500-00005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1" name="Conexão recta 536">
          <a:extLst>
            <a:ext uri="{FF2B5EF4-FFF2-40B4-BE49-F238E27FC236}">
              <a16:creationId xmlns:a16="http://schemas.microsoft.com/office/drawing/2014/main" id="{00000000-0008-0000-0500-00005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2" name="Conexão recta 537">
          <a:extLst>
            <a:ext uri="{FF2B5EF4-FFF2-40B4-BE49-F238E27FC236}">
              <a16:creationId xmlns:a16="http://schemas.microsoft.com/office/drawing/2014/main" id="{00000000-0008-0000-0500-00005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3" name="Conexão recta 541">
          <a:extLst>
            <a:ext uri="{FF2B5EF4-FFF2-40B4-BE49-F238E27FC236}">
              <a16:creationId xmlns:a16="http://schemas.microsoft.com/office/drawing/2014/main" id="{00000000-0008-0000-0500-00005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4" name="Conexão recta 542">
          <a:extLst>
            <a:ext uri="{FF2B5EF4-FFF2-40B4-BE49-F238E27FC236}">
              <a16:creationId xmlns:a16="http://schemas.microsoft.com/office/drawing/2014/main" id="{00000000-0008-0000-0500-00005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5" name="Conexão recta 543">
          <a:extLst>
            <a:ext uri="{FF2B5EF4-FFF2-40B4-BE49-F238E27FC236}">
              <a16:creationId xmlns:a16="http://schemas.microsoft.com/office/drawing/2014/main" id="{00000000-0008-0000-0500-00005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6" name="Conexão recta 544">
          <a:extLst>
            <a:ext uri="{FF2B5EF4-FFF2-40B4-BE49-F238E27FC236}">
              <a16:creationId xmlns:a16="http://schemas.microsoft.com/office/drawing/2014/main" id="{00000000-0008-0000-0500-00006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7" name="Conexão recta 545">
          <a:extLst>
            <a:ext uri="{FF2B5EF4-FFF2-40B4-BE49-F238E27FC236}">
              <a16:creationId xmlns:a16="http://schemas.microsoft.com/office/drawing/2014/main" id="{00000000-0008-0000-0500-00006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8" name="Conexão recta 546">
          <a:extLst>
            <a:ext uri="{FF2B5EF4-FFF2-40B4-BE49-F238E27FC236}">
              <a16:creationId xmlns:a16="http://schemas.microsoft.com/office/drawing/2014/main" id="{00000000-0008-0000-0500-00006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9" name="Conexão recta 12">
          <a:extLst>
            <a:ext uri="{FF2B5EF4-FFF2-40B4-BE49-F238E27FC236}">
              <a16:creationId xmlns:a16="http://schemas.microsoft.com/office/drawing/2014/main" id="{00000000-0008-0000-0500-00006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0" name="Conexão recta 14">
          <a:extLst>
            <a:ext uri="{FF2B5EF4-FFF2-40B4-BE49-F238E27FC236}">
              <a16:creationId xmlns:a16="http://schemas.microsoft.com/office/drawing/2014/main" id="{00000000-0008-0000-0500-00006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1" name="Conexão recta 24">
          <a:extLst>
            <a:ext uri="{FF2B5EF4-FFF2-40B4-BE49-F238E27FC236}">
              <a16:creationId xmlns:a16="http://schemas.microsoft.com/office/drawing/2014/main" id="{00000000-0008-0000-0500-00006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2" name="Conexão recta 16">
          <a:extLst>
            <a:ext uri="{FF2B5EF4-FFF2-40B4-BE49-F238E27FC236}">
              <a16:creationId xmlns:a16="http://schemas.microsoft.com/office/drawing/2014/main" id="{00000000-0008-0000-0500-00006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3" name="Conexão recta 22">
          <a:extLst>
            <a:ext uri="{FF2B5EF4-FFF2-40B4-BE49-F238E27FC236}">
              <a16:creationId xmlns:a16="http://schemas.microsoft.com/office/drawing/2014/main" id="{00000000-0008-0000-0500-00006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4" name="Conexão recta 552">
          <a:extLst>
            <a:ext uri="{FF2B5EF4-FFF2-40B4-BE49-F238E27FC236}">
              <a16:creationId xmlns:a16="http://schemas.microsoft.com/office/drawing/2014/main" id="{00000000-0008-0000-0500-00006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5" name="Conexão recta 553">
          <a:extLst>
            <a:ext uri="{FF2B5EF4-FFF2-40B4-BE49-F238E27FC236}">
              <a16:creationId xmlns:a16="http://schemas.microsoft.com/office/drawing/2014/main" id="{00000000-0008-0000-0500-00006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6" name="Conexão recta 554">
          <a:extLst>
            <a:ext uri="{FF2B5EF4-FFF2-40B4-BE49-F238E27FC236}">
              <a16:creationId xmlns:a16="http://schemas.microsoft.com/office/drawing/2014/main" id="{00000000-0008-0000-0500-00006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7" name="Conexão recta 555">
          <a:extLst>
            <a:ext uri="{FF2B5EF4-FFF2-40B4-BE49-F238E27FC236}">
              <a16:creationId xmlns:a16="http://schemas.microsoft.com/office/drawing/2014/main" id="{00000000-0008-0000-0500-00006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8" name="Conexão recta 556">
          <a:extLst>
            <a:ext uri="{FF2B5EF4-FFF2-40B4-BE49-F238E27FC236}">
              <a16:creationId xmlns:a16="http://schemas.microsoft.com/office/drawing/2014/main" id="{00000000-0008-0000-0500-00006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9" name="Conexão recta 557">
          <a:extLst>
            <a:ext uri="{FF2B5EF4-FFF2-40B4-BE49-F238E27FC236}">
              <a16:creationId xmlns:a16="http://schemas.microsoft.com/office/drawing/2014/main" id="{00000000-0008-0000-0500-00006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0" name="Conexão recta 558">
          <a:extLst>
            <a:ext uri="{FF2B5EF4-FFF2-40B4-BE49-F238E27FC236}">
              <a16:creationId xmlns:a16="http://schemas.microsoft.com/office/drawing/2014/main" id="{00000000-0008-0000-0500-00006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1" name="Conexão recta 559">
          <a:extLst>
            <a:ext uri="{FF2B5EF4-FFF2-40B4-BE49-F238E27FC236}">
              <a16:creationId xmlns:a16="http://schemas.microsoft.com/office/drawing/2014/main" id="{00000000-0008-0000-0500-00006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2" name="Conexão recta 560">
          <a:extLst>
            <a:ext uri="{FF2B5EF4-FFF2-40B4-BE49-F238E27FC236}">
              <a16:creationId xmlns:a16="http://schemas.microsoft.com/office/drawing/2014/main" id="{00000000-0008-0000-0500-00007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3" name="Conexão recta 561">
          <a:extLst>
            <a:ext uri="{FF2B5EF4-FFF2-40B4-BE49-F238E27FC236}">
              <a16:creationId xmlns:a16="http://schemas.microsoft.com/office/drawing/2014/main" id="{00000000-0008-0000-0500-00007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4" name="Conexão recta 562">
          <a:extLst>
            <a:ext uri="{FF2B5EF4-FFF2-40B4-BE49-F238E27FC236}">
              <a16:creationId xmlns:a16="http://schemas.microsoft.com/office/drawing/2014/main" id="{00000000-0008-0000-0500-00007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5" name="Conexão recta 563">
          <a:extLst>
            <a:ext uri="{FF2B5EF4-FFF2-40B4-BE49-F238E27FC236}">
              <a16:creationId xmlns:a16="http://schemas.microsoft.com/office/drawing/2014/main" id="{00000000-0008-0000-0500-00007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6" name="Conexão recta 12">
          <a:extLst>
            <a:ext uri="{FF2B5EF4-FFF2-40B4-BE49-F238E27FC236}">
              <a16:creationId xmlns:a16="http://schemas.microsoft.com/office/drawing/2014/main" id="{00000000-0008-0000-0500-00007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7" name="Conexão recta 14">
          <a:extLst>
            <a:ext uri="{FF2B5EF4-FFF2-40B4-BE49-F238E27FC236}">
              <a16:creationId xmlns:a16="http://schemas.microsoft.com/office/drawing/2014/main" id="{00000000-0008-0000-0500-00007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8" name="Conexão recta 24">
          <a:extLst>
            <a:ext uri="{FF2B5EF4-FFF2-40B4-BE49-F238E27FC236}">
              <a16:creationId xmlns:a16="http://schemas.microsoft.com/office/drawing/2014/main" id="{00000000-0008-0000-0500-00007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9" name="Conexão recta 16">
          <a:extLst>
            <a:ext uri="{FF2B5EF4-FFF2-40B4-BE49-F238E27FC236}">
              <a16:creationId xmlns:a16="http://schemas.microsoft.com/office/drawing/2014/main" id="{00000000-0008-0000-0500-00007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0" name="Conexão recta 22">
          <a:extLst>
            <a:ext uri="{FF2B5EF4-FFF2-40B4-BE49-F238E27FC236}">
              <a16:creationId xmlns:a16="http://schemas.microsoft.com/office/drawing/2014/main" id="{00000000-0008-0000-0500-00007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1" name="Conexão recta 569">
          <a:extLst>
            <a:ext uri="{FF2B5EF4-FFF2-40B4-BE49-F238E27FC236}">
              <a16:creationId xmlns:a16="http://schemas.microsoft.com/office/drawing/2014/main" id="{00000000-0008-0000-0500-00007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2" name="Conexão recta 570">
          <a:extLst>
            <a:ext uri="{FF2B5EF4-FFF2-40B4-BE49-F238E27FC236}">
              <a16:creationId xmlns:a16="http://schemas.microsoft.com/office/drawing/2014/main" id="{00000000-0008-0000-0500-00007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3" name="Conexão recta 571">
          <a:extLst>
            <a:ext uri="{FF2B5EF4-FFF2-40B4-BE49-F238E27FC236}">
              <a16:creationId xmlns:a16="http://schemas.microsoft.com/office/drawing/2014/main" id="{00000000-0008-0000-0500-00007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4" name="Conexão recta 572">
          <a:extLst>
            <a:ext uri="{FF2B5EF4-FFF2-40B4-BE49-F238E27FC236}">
              <a16:creationId xmlns:a16="http://schemas.microsoft.com/office/drawing/2014/main" id="{00000000-0008-0000-0500-00007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5" name="Conexão recta 521">
          <a:extLst>
            <a:ext uri="{FF2B5EF4-FFF2-40B4-BE49-F238E27FC236}">
              <a16:creationId xmlns:a16="http://schemas.microsoft.com/office/drawing/2014/main" id="{00000000-0008-0000-0500-00007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6" name="Conexão recta 522">
          <a:extLst>
            <a:ext uri="{FF2B5EF4-FFF2-40B4-BE49-F238E27FC236}">
              <a16:creationId xmlns:a16="http://schemas.microsoft.com/office/drawing/2014/main" id="{00000000-0008-0000-0500-00007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7" name="Conexão recta 523">
          <a:extLst>
            <a:ext uri="{FF2B5EF4-FFF2-40B4-BE49-F238E27FC236}">
              <a16:creationId xmlns:a16="http://schemas.microsoft.com/office/drawing/2014/main" id="{00000000-0008-0000-0500-00007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8" name="Conexão recta 524">
          <a:extLst>
            <a:ext uri="{FF2B5EF4-FFF2-40B4-BE49-F238E27FC236}">
              <a16:creationId xmlns:a16="http://schemas.microsoft.com/office/drawing/2014/main" id="{00000000-0008-0000-0500-00008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9" name="Conexão recta 525">
          <a:extLst>
            <a:ext uri="{FF2B5EF4-FFF2-40B4-BE49-F238E27FC236}">
              <a16:creationId xmlns:a16="http://schemas.microsoft.com/office/drawing/2014/main" id="{00000000-0008-0000-0500-00008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0" name="Conexão recta 526">
          <a:extLst>
            <a:ext uri="{FF2B5EF4-FFF2-40B4-BE49-F238E27FC236}">
              <a16:creationId xmlns:a16="http://schemas.microsoft.com/office/drawing/2014/main" id="{00000000-0008-0000-0500-00008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1" name="Conexão recta 12">
          <a:extLst>
            <a:ext uri="{FF2B5EF4-FFF2-40B4-BE49-F238E27FC236}">
              <a16:creationId xmlns:a16="http://schemas.microsoft.com/office/drawing/2014/main" id="{00000000-0008-0000-0500-00008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2" name="Conexão recta 14">
          <a:extLst>
            <a:ext uri="{FF2B5EF4-FFF2-40B4-BE49-F238E27FC236}">
              <a16:creationId xmlns:a16="http://schemas.microsoft.com/office/drawing/2014/main" id="{00000000-0008-0000-0500-00008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3" name="Conexão recta 24">
          <a:extLst>
            <a:ext uri="{FF2B5EF4-FFF2-40B4-BE49-F238E27FC236}">
              <a16:creationId xmlns:a16="http://schemas.microsoft.com/office/drawing/2014/main" id="{00000000-0008-0000-0500-00008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4" name="Conexão recta 16">
          <a:extLst>
            <a:ext uri="{FF2B5EF4-FFF2-40B4-BE49-F238E27FC236}">
              <a16:creationId xmlns:a16="http://schemas.microsoft.com/office/drawing/2014/main" id="{00000000-0008-0000-0500-00008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5" name="Conexão recta 22">
          <a:extLst>
            <a:ext uri="{FF2B5EF4-FFF2-40B4-BE49-F238E27FC236}">
              <a16:creationId xmlns:a16="http://schemas.microsoft.com/office/drawing/2014/main" id="{00000000-0008-0000-0500-00008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6" name="Conexão recta 532">
          <a:extLst>
            <a:ext uri="{FF2B5EF4-FFF2-40B4-BE49-F238E27FC236}">
              <a16:creationId xmlns:a16="http://schemas.microsoft.com/office/drawing/2014/main" id="{00000000-0008-0000-0500-00008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7" name="Conexão recta 533">
          <a:extLst>
            <a:ext uri="{FF2B5EF4-FFF2-40B4-BE49-F238E27FC236}">
              <a16:creationId xmlns:a16="http://schemas.microsoft.com/office/drawing/2014/main" id="{00000000-0008-0000-0500-00008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8" name="Conexão recta 534">
          <a:extLst>
            <a:ext uri="{FF2B5EF4-FFF2-40B4-BE49-F238E27FC236}">
              <a16:creationId xmlns:a16="http://schemas.microsoft.com/office/drawing/2014/main" id="{00000000-0008-0000-0500-00008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9" name="Conexão recta 535">
          <a:extLst>
            <a:ext uri="{FF2B5EF4-FFF2-40B4-BE49-F238E27FC236}">
              <a16:creationId xmlns:a16="http://schemas.microsoft.com/office/drawing/2014/main" id="{00000000-0008-0000-0500-00008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0" name="Conexão recta 536">
          <a:extLst>
            <a:ext uri="{FF2B5EF4-FFF2-40B4-BE49-F238E27FC236}">
              <a16:creationId xmlns:a16="http://schemas.microsoft.com/office/drawing/2014/main" id="{00000000-0008-0000-0500-00008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1" name="Conexão recta 537">
          <a:extLst>
            <a:ext uri="{FF2B5EF4-FFF2-40B4-BE49-F238E27FC236}">
              <a16:creationId xmlns:a16="http://schemas.microsoft.com/office/drawing/2014/main" id="{00000000-0008-0000-0500-00008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19</xdr:row>
      <xdr:rowOff>0</xdr:rowOff>
    </xdr:to>
    <xdr:cxnSp macro="">
      <xdr:nvCxnSpPr>
        <xdr:cNvPr id="5262" name="Conexão recta 30">
          <a:extLst>
            <a:ext uri="{FF2B5EF4-FFF2-40B4-BE49-F238E27FC236}">
              <a16:creationId xmlns:a16="http://schemas.microsoft.com/office/drawing/2014/main" id="{00000000-0008-0000-0500-00008E140000}"/>
            </a:ext>
          </a:extLst>
        </xdr:cNvPr>
        <xdr:cNvCxnSpPr/>
      </xdr:nvCxnSpPr>
      <xdr:spPr bwMode="auto">
        <a:xfrm rot="5400000">
          <a:off x="4662488" y="3024187"/>
          <a:ext cx="1781176"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3" name="Conexão recta 12">
          <a:extLst>
            <a:ext uri="{FF2B5EF4-FFF2-40B4-BE49-F238E27FC236}">
              <a16:creationId xmlns:a16="http://schemas.microsoft.com/office/drawing/2014/main" id="{00000000-0008-0000-0500-00008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4" name="Conexão recta 14">
          <a:extLst>
            <a:ext uri="{FF2B5EF4-FFF2-40B4-BE49-F238E27FC236}">
              <a16:creationId xmlns:a16="http://schemas.microsoft.com/office/drawing/2014/main" id="{00000000-0008-0000-0500-00009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5" name="Conexão recta 24">
          <a:extLst>
            <a:ext uri="{FF2B5EF4-FFF2-40B4-BE49-F238E27FC236}">
              <a16:creationId xmlns:a16="http://schemas.microsoft.com/office/drawing/2014/main" id="{00000000-0008-0000-0500-00009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6" name="Conexão recta 16">
          <a:extLst>
            <a:ext uri="{FF2B5EF4-FFF2-40B4-BE49-F238E27FC236}">
              <a16:creationId xmlns:a16="http://schemas.microsoft.com/office/drawing/2014/main" id="{00000000-0008-0000-0500-00009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7" name="Conexão recta 22">
          <a:extLst>
            <a:ext uri="{FF2B5EF4-FFF2-40B4-BE49-F238E27FC236}">
              <a16:creationId xmlns:a16="http://schemas.microsoft.com/office/drawing/2014/main" id="{00000000-0008-0000-0500-00009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8" name="Conexão recta 18">
          <a:extLst>
            <a:ext uri="{FF2B5EF4-FFF2-40B4-BE49-F238E27FC236}">
              <a16:creationId xmlns:a16="http://schemas.microsoft.com/office/drawing/2014/main" id="{00000000-0008-0000-0500-00009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9" name="Conexão recta 12">
          <a:extLst>
            <a:ext uri="{FF2B5EF4-FFF2-40B4-BE49-F238E27FC236}">
              <a16:creationId xmlns:a16="http://schemas.microsoft.com/office/drawing/2014/main" id="{00000000-0008-0000-0500-00009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0" name="Conexão recta 14">
          <a:extLst>
            <a:ext uri="{FF2B5EF4-FFF2-40B4-BE49-F238E27FC236}">
              <a16:creationId xmlns:a16="http://schemas.microsoft.com/office/drawing/2014/main" id="{00000000-0008-0000-0500-00009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1" name="Conexão recta 24">
          <a:extLst>
            <a:ext uri="{FF2B5EF4-FFF2-40B4-BE49-F238E27FC236}">
              <a16:creationId xmlns:a16="http://schemas.microsoft.com/office/drawing/2014/main" id="{00000000-0008-0000-0500-00009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2" name="Conexão recta 16">
          <a:extLst>
            <a:ext uri="{FF2B5EF4-FFF2-40B4-BE49-F238E27FC236}">
              <a16:creationId xmlns:a16="http://schemas.microsoft.com/office/drawing/2014/main" id="{00000000-0008-0000-0500-00009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3" name="Conexão recta 22">
          <a:extLst>
            <a:ext uri="{FF2B5EF4-FFF2-40B4-BE49-F238E27FC236}">
              <a16:creationId xmlns:a16="http://schemas.microsoft.com/office/drawing/2014/main" id="{00000000-0008-0000-0500-00009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4" name="Conexão recta 35">
          <a:extLst>
            <a:ext uri="{FF2B5EF4-FFF2-40B4-BE49-F238E27FC236}">
              <a16:creationId xmlns:a16="http://schemas.microsoft.com/office/drawing/2014/main" id="{00000000-0008-0000-0500-00009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5" name="Conexão recta 36">
          <a:extLst>
            <a:ext uri="{FF2B5EF4-FFF2-40B4-BE49-F238E27FC236}">
              <a16:creationId xmlns:a16="http://schemas.microsoft.com/office/drawing/2014/main" id="{00000000-0008-0000-0500-00009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6" name="Conexão recta 37">
          <a:extLst>
            <a:ext uri="{FF2B5EF4-FFF2-40B4-BE49-F238E27FC236}">
              <a16:creationId xmlns:a16="http://schemas.microsoft.com/office/drawing/2014/main" id="{00000000-0008-0000-0500-00009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7" name="Conexão recta 38">
          <a:extLst>
            <a:ext uri="{FF2B5EF4-FFF2-40B4-BE49-F238E27FC236}">
              <a16:creationId xmlns:a16="http://schemas.microsoft.com/office/drawing/2014/main" id="{00000000-0008-0000-0500-00009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8" name="Conexão recta 41">
          <a:extLst>
            <a:ext uri="{FF2B5EF4-FFF2-40B4-BE49-F238E27FC236}">
              <a16:creationId xmlns:a16="http://schemas.microsoft.com/office/drawing/2014/main" id="{00000000-0008-0000-0500-00009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9" name="Conexão recta 42">
          <a:extLst>
            <a:ext uri="{FF2B5EF4-FFF2-40B4-BE49-F238E27FC236}">
              <a16:creationId xmlns:a16="http://schemas.microsoft.com/office/drawing/2014/main" id="{00000000-0008-0000-0500-00009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0" name="Conexão recta 44">
          <a:extLst>
            <a:ext uri="{FF2B5EF4-FFF2-40B4-BE49-F238E27FC236}">
              <a16:creationId xmlns:a16="http://schemas.microsoft.com/office/drawing/2014/main" id="{00000000-0008-0000-0500-0000A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1" name="Conexão recta 45">
          <a:extLst>
            <a:ext uri="{FF2B5EF4-FFF2-40B4-BE49-F238E27FC236}">
              <a16:creationId xmlns:a16="http://schemas.microsoft.com/office/drawing/2014/main" id="{00000000-0008-0000-0500-0000A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2" name="Conexão recta 46">
          <a:extLst>
            <a:ext uri="{FF2B5EF4-FFF2-40B4-BE49-F238E27FC236}">
              <a16:creationId xmlns:a16="http://schemas.microsoft.com/office/drawing/2014/main" id="{00000000-0008-0000-0500-0000A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3" name="Conexão recta 47">
          <a:extLst>
            <a:ext uri="{FF2B5EF4-FFF2-40B4-BE49-F238E27FC236}">
              <a16:creationId xmlns:a16="http://schemas.microsoft.com/office/drawing/2014/main" id="{00000000-0008-0000-0500-0000A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4" name="Conexão recta 48">
          <a:extLst>
            <a:ext uri="{FF2B5EF4-FFF2-40B4-BE49-F238E27FC236}">
              <a16:creationId xmlns:a16="http://schemas.microsoft.com/office/drawing/2014/main" id="{00000000-0008-0000-0500-0000A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5" name="Conexão recta 49">
          <a:extLst>
            <a:ext uri="{FF2B5EF4-FFF2-40B4-BE49-F238E27FC236}">
              <a16:creationId xmlns:a16="http://schemas.microsoft.com/office/drawing/2014/main" id="{00000000-0008-0000-0500-0000A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6" name="Conexão recta 12">
          <a:extLst>
            <a:ext uri="{FF2B5EF4-FFF2-40B4-BE49-F238E27FC236}">
              <a16:creationId xmlns:a16="http://schemas.microsoft.com/office/drawing/2014/main" id="{00000000-0008-0000-0500-0000A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7" name="Conexão recta 14">
          <a:extLst>
            <a:ext uri="{FF2B5EF4-FFF2-40B4-BE49-F238E27FC236}">
              <a16:creationId xmlns:a16="http://schemas.microsoft.com/office/drawing/2014/main" id="{00000000-0008-0000-0500-0000A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8" name="Conexão recta 24">
          <a:extLst>
            <a:ext uri="{FF2B5EF4-FFF2-40B4-BE49-F238E27FC236}">
              <a16:creationId xmlns:a16="http://schemas.microsoft.com/office/drawing/2014/main" id="{00000000-0008-0000-0500-0000A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9" name="Conexão recta 16">
          <a:extLst>
            <a:ext uri="{FF2B5EF4-FFF2-40B4-BE49-F238E27FC236}">
              <a16:creationId xmlns:a16="http://schemas.microsoft.com/office/drawing/2014/main" id="{00000000-0008-0000-0500-0000A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0" name="Conexão recta 22">
          <a:extLst>
            <a:ext uri="{FF2B5EF4-FFF2-40B4-BE49-F238E27FC236}">
              <a16:creationId xmlns:a16="http://schemas.microsoft.com/office/drawing/2014/main" id="{00000000-0008-0000-0500-0000A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1" name="Conexão recta 55">
          <a:extLst>
            <a:ext uri="{FF2B5EF4-FFF2-40B4-BE49-F238E27FC236}">
              <a16:creationId xmlns:a16="http://schemas.microsoft.com/office/drawing/2014/main" id="{00000000-0008-0000-0500-0000A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2" name="Conexão recta 56">
          <a:extLst>
            <a:ext uri="{FF2B5EF4-FFF2-40B4-BE49-F238E27FC236}">
              <a16:creationId xmlns:a16="http://schemas.microsoft.com/office/drawing/2014/main" id="{00000000-0008-0000-0500-0000A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3" name="Conexão recta 57">
          <a:extLst>
            <a:ext uri="{FF2B5EF4-FFF2-40B4-BE49-F238E27FC236}">
              <a16:creationId xmlns:a16="http://schemas.microsoft.com/office/drawing/2014/main" id="{00000000-0008-0000-0500-0000A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4" name="Conexão recta 58">
          <a:extLst>
            <a:ext uri="{FF2B5EF4-FFF2-40B4-BE49-F238E27FC236}">
              <a16:creationId xmlns:a16="http://schemas.microsoft.com/office/drawing/2014/main" id="{00000000-0008-0000-0500-0000A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5" name="Conexão recta 61">
          <a:extLst>
            <a:ext uri="{FF2B5EF4-FFF2-40B4-BE49-F238E27FC236}">
              <a16:creationId xmlns:a16="http://schemas.microsoft.com/office/drawing/2014/main" id="{00000000-0008-0000-0500-0000A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6" name="Conexão recta 62">
          <a:extLst>
            <a:ext uri="{FF2B5EF4-FFF2-40B4-BE49-F238E27FC236}">
              <a16:creationId xmlns:a16="http://schemas.microsoft.com/office/drawing/2014/main" id="{00000000-0008-0000-0500-0000B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7" name="Conexão recta 63">
          <a:extLst>
            <a:ext uri="{FF2B5EF4-FFF2-40B4-BE49-F238E27FC236}">
              <a16:creationId xmlns:a16="http://schemas.microsoft.com/office/drawing/2014/main" id="{00000000-0008-0000-0500-0000B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8" name="Conexão recta 64">
          <a:extLst>
            <a:ext uri="{FF2B5EF4-FFF2-40B4-BE49-F238E27FC236}">
              <a16:creationId xmlns:a16="http://schemas.microsoft.com/office/drawing/2014/main" id="{00000000-0008-0000-0500-0000B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9" name="Conexão recta 65">
          <a:extLst>
            <a:ext uri="{FF2B5EF4-FFF2-40B4-BE49-F238E27FC236}">
              <a16:creationId xmlns:a16="http://schemas.microsoft.com/office/drawing/2014/main" id="{00000000-0008-0000-0500-0000B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0" name="Conexão recta 60">
          <a:extLst>
            <a:ext uri="{FF2B5EF4-FFF2-40B4-BE49-F238E27FC236}">
              <a16:creationId xmlns:a16="http://schemas.microsoft.com/office/drawing/2014/main" id="{00000000-0008-0000-0500-0000B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1" name="Conexão recta 68">
          <a:extLst>
            <a:ext uri="{FF2B5EF4-FFF2-40B4-BE49-F238E27FC236}">
              <a16:creationId xmlns:a16="http://schemas.microsoft.com/office/drawing/2014/main" id="{00000000-0008-0000-0500-0000B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2" name="Conexão recta 69">
          <a:extLst>
            <a:ext uri="{FF2B5EF4-FFF2-40B4-BE49-F238E27FC236}">
              <a16:creationId xmlns:a16="http://schemas.microsoft.com/office/drawing/2014/main" id="{00000000-0008-0000-0500-0000B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3" name="Conexão recta 70">
          <a:extLst>
            <a:ext uri="{FF2B5EF4-FFF2-40B4-BE49-F238E27FC236}">
              <a16:creationId xmlns:a16="http://schemas.microsoft.com/office/drawing/2014/main" id="{00000000-0008-0000-0500-0000B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4" name="Conexão recta 71">
          <a:extLst>
            <a:ext uri="{FF2B5EF4-FFF2-40B4-BE49-F238E27FC236}">
              <a16:creationId xmlns:a16="http://schemas.microsoft.com/office/drawing/2014/main" id="{00000000-0008-0000-0500-0000B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5" name="Conexão recta 72">
          <a:extLst>
            <a:ext uri="{FF2B5EF4-FFF2-40B4-BE49-F238E27FC236}">
              <a16:creationId xmlns:a16="http://schemas.microsoft.com/office/drawing/2014/main" id="{00000000-0008-0000-0500-0000B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6" name="Conexão recta 74">
          <a:extLst>
            <a:ext uri="{FF2B5EF4-FFF2-40B4-BE49-F238E27FC236}">
              <a16:creationId xmlns:a16="http://schemas.microsoft.com/office/drawing/2014/main" id="{00000000-0008-0000-0500-0000B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7" name="Conexão recta 521">
          <a:extLst>
            <a:ext uri="{FF2B5EF4-FFF2-40B4-BE49-F238E27FC236}">
              <a16:creationId xmlns:a16="http://schemas.microsoft.com/office/drawing/2014/main" id="{00000000-0008-0000-0500-0000B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8" name="Conexão recta 522">
          <a:extLst>
            <a:ext uri="{FF2B5EF4-FFF2-40B4-BE49-F238E27FC236}">
              <a16:creationId xmlns:a16="http://schemas.microsoft.com/office/drawing/2014/main" id="{00000000-0008-0000-0500-0000B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9" name="Conexão recta 523">
          <a:extLst>
            <a:ext uri="{FF2B5EF4-FFF2-40B4-BE49-F238E27FC236}">
              <a16:creationId xmlns:a16="http://schemas.microsoft.com/office/drawing/2014/main" id="{00000000-0008-0000-0500-0000B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0" name="Conexão recta 524">
          <a:extLst>
            <a:ext uri="{FF2B5EF4-FFF2-40B4-BE49-F238E27FC236}">
              <a16:creationId xmlns:a16="http://schemas.microsoft.com/office/drawing/2014/main" id="{00000000-0008-0000-0500-0000B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1" name="Conexão recta 525">
          <a:extLst>
            <a:ext uri="{FF2B5EF4-FFF2-40B4-BE49-F238E27FC236}">
              <a16:creationId xmlns:a16="http://schemas.microsoft.com/office/drawing/2014/main" id="{00000000-0008-0000-0500-0000B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2" name="Conexão recta 526">
          <a:extLst>
            <a:ext uri="{FF2B5EF4-FFF2-40B4-BE49-F238E27FC236}">
              <a16:creationId xmlns:a16="http://schemas.microsoft.com/office/drawing/2014/main" id="{00000000-0008-0000-0500-0000C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3" name="Conexão recta 12">
          <a:extLst>
            <a:ext uri="{FF2B5EF4-FFF2-40B4-BE49-F238E27FC236}">
              <a16:creationId xmlns:a16="http://schemas.microsoft.com/office/drawing/2014/main" id="{00000000-0008-0000-0500-0000C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4" name="Conexão recta 14">
          <a:extLst>
            <a:ext uri="{FF2B5EF4-FFF2-40B4-BE49-F238E27FC236}">
              <a16:creationId xmlns:a16="http://schemas.microsoft.com/office/drawing/2014/main" id="{00000000-0008-0000-0500-0000C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5" name="Conexão recta 24">
          <a:extLst>
            <a:ext uri="{FF2B5EF4-FFF2-40B4-BE49-F238E27FC236}">
              <a16:creationId xmlns:a16="http://schemas.microsoft.com/office/drawing/2014/main" id="{00000000-0008-0000-0500-0000C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6" name="Conexão recta 16">
          <a:extLst>
            <a:ext uri="{FF2B5EF4-FFF2-40B4-BE49-F238E27FC236}">
              <a16:creationId xmlns:a16="http://schemas.microsoft.com/office/drawing/2014/main" id="{00000000-0008-0000-0500-0000C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7" name="Conexão recta 22">
          <a:extLst>
            <a:ext uri="{FF2B5EF4-FFF2-40B4-BE49-F238E27FC236}">
              <a16:creationId xmlns:a16="http://schemas.microsoft.com/office/drawing/2014/main" id="{00000000-0008-0000-0500-0000C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8" name="Conexão recta 532">
          <a:extLst>
            <a:ext uri="{FF2B5EF4-FFF2-40B4-BE49-F238E27FC236}">
              <a16:creationId xmlns:a16="http://schemas.microsoft.com/office/drawing/2014/main" id="{00000000-0008-0000-0500-0000C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9" name="Conexão recta 533">
          <a:extLst>
            <a:ext uri="{FF2B5EF4-FFF2-40B4-BE49-F238E27FC236}">
              <a16:creationId xmlns:a16="http://schemas.microsoft.com/office/drawing/2014/main" id="{00000000-0008-0000-0500-0000C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0" name="Conexão recta 534">
          <a:extLst>
            <a:ext uri="{FF2B5EF4-FFF2-40B4-BE49-F238E27FC236}">
              <a16:creationId xmlns:a16="http://schemas.microsoft.com/office/drawing/2014/main" id="{00000000-0008-0000-0500-0000C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1" name="Conexão recta 535">
          <a:extLst>
            <a:ext uri="{FF2B5EF4-FFF2-40B4-BE49-F238E27FC236}">
              <a16:creationId xmlns:a16="http://schemas.microsoft.com/office/drawing/2014/main" id="{00000000-0008-0000-0500-0000C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2" name="Conexão recta 536">
          <a:extLst>
            <a:ext uri="{FF2B5EF4-FFF2-40B4-BE49-F238E27FC236}">
              <a16:creationId xmlns:a16="http://schemas.microsoft.com/office/drawing/2014/main" id="{00000000-0008-0000-0500-0000C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3" name="Conexão recta 537">
          <a:extLst>
            <a:ext uri="{FF2B5EF4-FFF2-40B4-BE49-F238E27FC236}">
              <a16:creationId xmlns:a16="http://schemas.microsoft.com/office/drawing/2014/main" id="{00000000-0008-0000-0500-0000C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4" name="Conexão recta 541">
          <a:extLst>
            <a:ext uri="{FF2B5EF4-FFF2-40B4-BE49-F238E27FC236}">
              <a16:creationId xmlns:a16="http://schemas.microsoft.com/office/drawing/2014/main" id="{00000000-0008-0000-0500-0000C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5" name="Conexão recta 542">
          <a:extLst>
            <a:ext uri="{FF2B5EF4-FFF2-40B4-BE49-F238E27FC236}">
              <a16:creationId xmlns:a16="http://schemas.microsoft.com/office/drawing/2014/main" id="{00000000-0008-0000-0500-0000C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6" name="Conexão recta 543">
          <a:extLst>
            <a:ext uri="{FF2B5EF4-FFF2-40B4-BE49-F238E27FC236}">
              <a16:creationId xmlns:a16="http://schemas.microsoft.com/office/drawing/2014/main" id="{00000000-0008-0000-0500-0000C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7" name="Conexão recta 544">
          <a:extLst>
            <a:ext uri="{FF2B5EF4-FFF2-40B4-BE49-F238E27FC236}">
              <a16:creationId xmlns:a16="http://schemas.microsoft.com/office/drawing/2014/main" id="{00000000-0008-0000-0500-0000C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8" name="Conexão recta 545">
          <a:extLst>
            <a:ext uri="{FF2B5EF4-FFF2-40B4-BE49-F238E27FC236}">
              <a16:creationId xmlns:a16="http://schemas.microsoft.com/office/drawing/2014/main" id="{00000000-0008-0000-0500-0000D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9" name="Conexão recta 546">
          <a:extLst>
            <a:ext uri="{FF2B5EF4-FFF2-40B4-BE49-F238E27FC236}">
              <a16:creationId xmlns:a16="http://schemas.microsoft.com/office/drawing/2014/main" id="{00000000-0008-0000-0500-0000D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0" name="Conexão recta 12">
          <a:extLst>
            <a:ext uri="{FF2B5EF4-FFF2-40B4-BE49-F238E27FC236}">
              <a16:creationId xmlns:a16="http://schemas.microsoft.com/office/drawing/2014/main" id="{00000000-0008-0000-0500-0000D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1" name="Conexão recta 14">
          <a:extLst>
            <a:ext uri="{FF2B5EF4-FFF2-40B4-BE49-F238E27FC236}">
              <a16:creationId xmlns:a16="http://schemas.microsoft.com/office/drawing/2014/main" id="{00000000-0008-0000-0500-0000D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2" name="Conexão recta 24">
          <a:extLst>
            <a:ext uri="{FF2B5EF4-FFF2-40B4-BE49-F238E27FC236}">
              <a16:creationId xmlns:a16="http://schemas.microsoft.com/office/drawing/2014/main" id="{00000000-0008-0000-0500-0000D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3" name="Conexão recta 16">
          <a:extLst>
            <a:ext uri="{FF2B5EF4-FFF2-40B4-BE49-F238E27FC236}">
              <a16:creationId xmlns:a16="http://schemas.microsoft.com/office/drawing/2014/main" id="{00000000-0008-0000-0500-0000D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4" name="Conexão recta 22">
          <a:extLst>
            <a:ext uri="{FF2B5EF4-FFF2-40B4-BE49-F238E27FC236}">
              <a16:creationId xmlns:a16="http://schemas.microsoft.com/office/drawing/2014/main" id="{00000000-0008-0000-0500-0000D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5" name="Conexão recta 552">
          <a:extLst>
            <a:ext uri="{FF2B5EF4-FFF2-40B4-BE49-F238E27FC236}">
              <a16:creationId xmlns:a16="http://schemas.microsoft.com/office/drawing/2014/main" id="{00000000-0008-0000-0500-0000D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6" name="Conexão recta 553">
          <a:extLst>
            <a:ext uri="{FF2B5EF4-FFF2-40B4-BE49-F238E27FC236}">
              <a16:creationId xmlns:a16="http://schemas.microsoft.com/office/drawing/2014/main" id="{00000000-0008-0000-0500-0000D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7" name="Conexão recta 554">
          <a:extLst>
            <a:ext uri="{FF2B5EF4-FFF2-40B4-BE49-F238E27FC236}">
              <a16:creationId xmlns:a16="http://schemas.microsoft.com/office/drawing/2014/main" id="{00000000-0008-0000-0500-0000D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8" name="Conexão recta 555">
          <a:extLst>
            <a:ext uri="{FF2B5EF4-FFF2-40B4-BE49-F238E27FC236}">
              <a16:creationId xmlns:a16="http://schemas.microsoft.com/office/drawing/2014/main" id="{00000000-0008-0000-0500-0000D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9" name="Conexão recta 556">
          <a:extLst>
            <a:ext uri="{FF2B5EF4-FFF2-40B4-BE49-F238E27FC236}">
              <a16:creationId xmlns:a16="http://schemas.microsoft.com/office/drawing/2014/main" id="{00000000-0008-0000-0500-0000D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0" name="Conexão recta 557">
          <a:extLst>
            <a:ext uri="{FF2B5EF4-FFF2-40B4-BE49-F238E27FC236}">
              <a16:creationId xmlns:a16="http://schemas.microsoft.com/office/drawing/2014/main" id="{00000000-0008-0000-0500-0000D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1" name="Conexão recta 558">
          <a:extLst>
            <a:ext uri="{FF2B5EF4-FFF2-40B4-BE49-F238E27FC236}">
              <a16:creationId xmlns:a16="http://schemas.microsoft.com/office/drawing/2014/main" id="{00000000-0008-0000-0500-0000D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2" name="Conexão recta 559">
          <a:extLst>
            <a:ext uri="{FF2B5EF4-FFF2-40B4-BE49-F238E27FC236}">
              <a16:creationId xmlns:a16="http://schemas.microsoft.com/office/drawing/2014/main" id="{00000000-0008-0000-0500-0000D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3" name="Conexão recta 560">
          <a:extLst>
            <a:ext uri="{FF2B5EF4-FFF2-40B4-BE49-F238E27FC236}">
              <a16:creationId xmlns:a16="http://schemas.microsoft.com/office/drawing/2014/main" id="{00000000-0008-0000-0500-0000D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4" name="Conexão recta 561">
          <a:extLst>
            <a:ext uri="{FF2B5EF4-FFF2-40B4-BE49-F238E27FC236}">
              <a16:creationId xmlns:a16="http://schemas.microsoft.com/office/drawing/2014/main" id="{00000000-0008-0000-0500-0000E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5" name="Conexão recta 562">
          <a:extLst>
            <a:ext uri="{FF2B5EF4-FFF2-40B4-BE49-F238E27FC236}">
              <a16:creationId xmlns:a16="http://schemas.microsoft.com/office/drawing/2014/main" id="{00000000-0008-0000-0500-0000E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6" name="Conexão recta 563">
          <a:extLst>
            <a:ext uri="{FF2B5EF4-FFF2-40B4-BE49-F238E27FC236}">
              <a16:creationId xmlns:a16="http://schemas.microsoft.com/office/drawing/2014/main" id="{00000000-0008-0000-0500-0000E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7" name="Conexão recta 12">
          <a:extLst>
            <a:ext uri="{FF2B5EF4-FFF2-40B4-BE49-F238E27FC236}">
              <a16:creationId xmlns:a16="http://schemas.microsoft.com/office/drawing/2014/main" id="{00000000-0008-0000-0500-0000E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8" name="Conexão recta 14">
          <a:extLst>
            <a:ext uri="{FF2B5EF4-FFF2-40B4-BE49-F238E27FC236}">
              <a16:creationId xmlns:a16="http://schemas.microsoft.com/office/drawing/2014/main" id="{00000000-0008-0000-0500-0000E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9" name="Conexão recta 24">
          <a:extLst>
            <a:ext uri="{FF2B5EF4-FFF2-40B4-BE49-F238E27FC236}">
              <a16:creationId xmlns:a16="http://schemas.microsoft.com/office/drawing/2014/main" id="{00000000-0008-0000-0500-0000E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0" name="Conexão recta 16">
          <a:extLst>
            <a:ext uri="{FF2B5EF4-FFF2-40B4-BE49-F238E27FC236}">
              <a16:creationId xmlns:a16="http://schemas.microsoft.com/office/drawing/2014/main" id="{00000000-0008-0000-0500-0000E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1" name="Conexão recta 22">
          <a:extLst>
            <a:ext uri="{FF2B5EF4-FFF2-40B4-BE49-F238E27FC236}">
              <a16:creationId xmlns:a16="http://schemas.microsoft.com/office/drawing/2014/main" id="{00000000-0008-0000-0500-0000E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2" name="Conexão recta 569">
          <a:extLst>
            <a:ext uri="{FF2B5EF4-FFF2-40B4-BE49-F238E27FC236}">
              <a16:creationId xmlns:a16="http://schemas.microsoft.com/office/drawing/2014/main" id="{00000000-0008-0000-0500-0000E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3" name="Conexão recta 570">
          <a:extLst>
            <a:ext uri="{FF2B5EF4-FFF2-40B4-BE49-F238E27FC236}">
              <a16:creationId xmlns:a16="http://schemas.microsoft.com/office/drawing/2014/main" id="{00000000-0008-0000-0500-0000E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4" name="Conexão recta 571">
          <a:extLst>
            <a:ext uri="{FF2B5EF4-FFF2-40B4-BE49-F238E27FC236}">
              <a16:creationId xmlns:a16="http://schemas.microsoft.com/office/drawing/2014/main" id="{00000000-0008-0000-0500-0000E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5" name="Conexão recta 572">
          <a:extLst>
            <a:ext uri="{FF2B5EF4-FFF2-40B4-BE49-F238E27FC236}">
              <a16:creationId xmlns:a16="http://schemas.microsoft.com/office/drawing/2014/main" id="{00000000-0008-0000-0500-0000E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6" name="Conexão recta 521">
          <a:extLst>
            <a:ext uri="{FF2B5EF4-FFF2-40B4-BE49-F238E27FC236}">
              <a16:creationId xmlns:a16="http://schemas.microsoft.com/office/drawing/2014/main" id="{00000000-0008-0000-0500-0000E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7" name="Conexão recta 522">
          <a:extLst>
            <a:ext uri="{FF2B5EF4-FFF2-40B4-BE49-F238E27FC236}">
              <a16:creationId xmlns:a16="http://schemas.microsoft.com/office/drawing/2014/main" id="{00000000-0008-0000-0500-0000E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8" name="Conexão recta 523">
          <a:extLst>
            <a:ext uri="{FF2B5EF4-FFF2-40B4-BE49-F238E27FC236}">
              <a16:creationId xmlns:a16="http://schemas.microsoft.com/office/drawing/2014/main" id="{00000000-0008-0000-0500-0000E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9" name="Conexão recta 524">
          <a:extLst>
            <a:ext uri="{FF2B5EF4-FFF2-40B4-BE49-F238E27FC236}">
              <a16:creationId xmlns:a16="http://schemas.microsoft.com/office/drawing/2014/main" id="{00000000-0008-0000-0500-0000E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0" name="Conexão recta 525">
          <a:extLst>
            <a:ext uri="{FF2B5EF4-FFF2-40B4-BE49-F238E27FC236}">
              <a16:creationId xmlns:a16="http://schemas.microsoft.com/office/drawing/2014/main" id="{00000000-0008-0000-0500-0000F0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1" name="Conexão recta 526">
          <a:extLst>
            <a:ext uri="{FF2B5EF4-FFF2-40B4-BE49-F238E27FC236}">
              <a16:creationId xmlns:a16="http://schemas.microsoft.com/office/drawing/2014/main" id="{00000000-0008-0000-0500-0000F1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2" name="Conexão recta 12">
          <a:extLst>
            <a:ext uri="{FF2B5EF4-FFF2-40B4-BE49-F238E27FC236}">
              <a16:creationId xmlns:a16="http://schemas.microsoft.com/office/drawing/2014/main" id="{00000000-0008-0000-0500-0000F2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3" name="Conexão recta 14">
          <a:extLst>
            <a:ext uri="{FF2B5EF4-FFF2-40B4-BE49-F238E27FC236}">
              <a16:creationId xmlns:a16="http://schemas.microsoft.com/office/drawing/2014/main" id="{00000000-0008-0000-0500-0000F3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4" name="Conexão recta 24">
          <a:extLst>
            <a:ext uri="{FF2B5EF4-FFF2-40B4-BE49-F238E27FC236}">
              <a16:creationId xmlns:a16="http://schemas.microsoft.com/office/drawing/2014/main" id="{00000000-0008-0000-0500-0000F4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5" name="Conexão recta 16">
          <a:extLst>
            <a:ext uri="{FF2B5EF4-FFF2-40B4-BE49-F238E27FC236}">
              <a16:creationId xmlns:a16="http://schemas.microsoft.com/office/drawing/2014/main" id="{00000000-0008-0000-0500-0000F5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6" name="Conexão recta 22">
          <a:extLst>
            <a:ext uri="{FF2B5EF4-FFF2-40B4-BE49-F238E27FC236}">
              <a16:creationId xmlns:a16="http://schemas.microsoft.com/office/drawing/2014/main" id="{00000000-0008-0000-0500-0000F6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7" name="Conexão recta 532">
          <a:extLst>
            <a:ext uri="{FF2B5EF4-FFF2-40B4-BE49-F238E27FC236}">
              <a16:creationId xmlns:a16="http://schemas.microsoft.com/office/drawing/2014/main" id="{00000000-0008-0000-0500-0000F7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8" name="Conexão recta 533">
          <a:extLst>
            <a:ext uri="{FF2B5EF4-FFF2-40B4-BE49-F238E27FC236}">
              <a16:creationId xmlns:a16="http://schemas.microsoft.com/office/drawing/2014/main" id="{00000000-0008-0000-0500-0000F8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9" name="Conexão recta 534">
          <a:extLst>
            <a:ext uri="{FF2B5EF4-FFF2-40B4-BE49-F238E27FC236}">
              <a16:creationId xmlns:a16="http://schemas.microsoft.com/office/drawing/2014/main" id="{00000000-0008-0000-0500-0000F9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0" name="Conexão recta 535">
          <a:extLst>
            <a:ext uri="{FF2B5EF4-FFF2-40B4-BE49-F238E27FC236}">
              <a16:creationId xmlns:a16="http://schemas.microsoft.com/office/drawing/2014/main" id="{00000000-0008-0000-0500-0000FA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1" name="Conexão recta 536">
          <a:extLst>
            <a:ext uri="{FF2B5EF4-FFF2-40B4-BE49-F238E27FC236}">
              <a16:creationId xmlns:a16="http://schemas.microsoft.com/office/drawing/2014/main" id="{00000000-0008-0000-0500-0000FB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2" name="Conexão recta 537">
          <a:extLst>
            <a:ext uri="{FF2B5EF4-FFF2-40B4-BE49-F238E27FC236}">
              <a16:creationId xmlns:a16="http://schemas.microsoft.com/office/drawing/2014/main" id="{00000000-0008-0000-0500-0000FC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3" name="Conexão recta 541">
          <a:extLst>
            <a:ext uri="{FF2B5EF4-FFF2-40B4-BE49-F238E27FC236}">
              <a16:creationId xmlns:a16="http://schemas.microsoft.com/office/drawing/2014/main" id="{00000000-0008-0000-0500-0000FD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4" name="Conexão recta 542">
          <a:extLst>
            <a:ext uri="{FF2B5EF4-FFF2-40B4-BE49-F238E27FC236}">
              <a16:creationId xmlns:a16="http://schemas.microsoft.com/office/drawing/2014/main" id="{00000000-0008-0000-0500-0000FE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5" name="Conexão recta 543">
          <a:extLst>
            <a:ext uri="{FF2B5EF4-FFF2-40B4-BE49-F238E27FC236}">
              <a16:creationId xmlns:a16="http://schemas.microsoft.com/office/drawing/2014/main" id="{00000000-0008-0000-0500-0000FF14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6" name="Conexão recta 544">
          <a:extLst>
            <a:ext uri="{FF2B5EF4-FFF2-40B4-BE49-F238E27FC236}">
              <a16:creationId xmlns:a16="http://schemas.microsoft.com/office/drawing/2014/main" id="{00000000-0008-0000-0500-00000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7" name="Conexão recta 545">
          <a:extLst>
            <a:ext uri="{FF2B5EF4-FFF2-40B4-BE49-F238E27FC236}">
              <a16:creationId xmlns:a16="http://schemas.microsoft.com/office/drawing/2014/main" id="{00000000-0008-0000-0500-00000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8" name="Conexão recta 546">
          <a:extLst>
            <a:ext uri="{FF2B5EF4-FFF2-40B4-BE49-F238E27FC236}">
              <a16:creationId xmlns:a16="http://schemas.microsoft.com/office/drawing/2014/main" id="{00000000-0008-0000-0500-00000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9" name="Conexão recta 12">
          <a:extLst>
            <a:ext uri="{FF2B5EF4-FFF2-40B4-BE49-F238E27FC236}">
              <a16:creationId xmlns:a16="http://schemas.microsoft.com/office/drawing/2014/main" id="{00000000-0008-0000-0500-00000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0" name="Conexão recta 14">
          <a:extLst>
            <a:ext uri="{FF2B5EF4-FFF2-40B4-BE49-F238E27FC236}">
              <a16:creationId xmlns:a16="http://schemas.microsoft.com/office/drawing/2014/main" id="{00000000-0008-0000-0500-00000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1" name="Conexão recta 24">
          <a:extLst>
            <a:ext uri="{FF2B5EF4-FFF2-40B4-BE49-F238E27FC236}">
              <a16:creationId xmlns:a16="http://schemas.microsoft.com/office/drawing/2014/main" id="{00000000-0008-0000-0500-00000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2" name="Conexão recta 16">
          <a:extLst>
            <a:ext uri="{FF2B5EF4-FFF2-40B4-BE49-F238E27FC236}">
              <a16:creationId xmlns:a16="http://schemas.microsoft.com/office/drawing/2014/main" id="{00000000-0008-0000-0500-00000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3" name="Conexão recta 22">
          <a:extLst>
            <a:ext uri="{FF2B5EF4-FFF2-40B4-BE49-F238E27FC236}">
              <a16:creationId xmlns:a16="http://schemas.microsoft.com/office/drawing/2014/main" id="{00000000-0008-0000-0500-00000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4" name="Conexão recta 552">
          <a:extLst>
            <a:ext uri="{FF2B5EF4-FFF2-40B4-BE49-F238E27FC236}">
              <a16:creationId xmlns:a16="http://schemas.microsoft.com/office/drawing/2014/main" id="{00000000-0008-0000-0500-00000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5" name="Conexão recta 553">
          <a:extLst>
            <a:ext uri="{FF2B5EF4-FFF2-40B4-BE49-F238E27FC236}">
              <a16:creationId xmlns:a16="http://schemas.microsoft.com/office/drawing/2014/main" id="{00000000-0008-0000-0500-00000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6" name="Conexão recta 554">
          <a:extLst>
            <a:ext uri="{FF2B5EF4-FFF2-40B4-BE49-F238E27FC236}">
              <a16:creationId xmlns:a16="http://schemas.microsoft.com/office/drawing/2014/main" id="{00000000-0008-0000-0500-00000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7" name="Conexão recta 555">
          <a:extLst>
            <a:ext uri="{FF2B5EF4-FFF2-40B4-BE49-F238E27FC236}">
              <a16:creationId xmlns:a16="http://schemas.microsoft.com/office/drawing/2014/main" id="{00000000-0008-0000-0500-00000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8" name="Conexão recta 556">
          <a:extLst>
            <a:ext uri="{FF2B5EF4-FFF2-40B4-BE49-F238E27FC236}">
              <a16:creationId xmlns:a16="http://schemas.microsoft.com/office/drawing/2014/main" id="{00000000-0008-0000-0500-00000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9" name="Conexão recta 557">
          <a:extLst>
            <a:ext uri="{FF2B5EF4-FFF2-40B4-BE49-F238E27FC236}">
              <a16:creationId xmlns:a16="http://schemas.microsoft.com/office/drawing/2014/main" id="{00000000-0008-0000-0500-00000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0" name="Conexão recta 558">
          <a:extLst>
            <a:ext uri="{FF2B5EF4-FFF2-40B4-BE49-F238E27FC236}">
              <a16:creationId xmlns:a16="http://schemas.microsoft.com/office/drawing/2014/main" id="{00000000-0008-0000-0500-00000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1" name="Conexão recta 559">
          <a:extLst>
            <a:ext uri="{FF2B5EF4-FFF2-40B4-BE49-F238E27FC236}">
              <a16:creationId xmlns:a16="http://schemas.microsoft.com/office/drawing/2014/main" id="{00000000-0008-0000-0500-00000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2" name="Conexão recta 560">
          <a:extLst>
            <a:ext uri="{FF2B5EF4-FFF2-40B4-BE49-F238E27FC236}">
              <a16:creationId xmlns:a16="http://schemas.microsoft.com/office/drawing/2014/main" id="{00000000-0008-0000-0500-00001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3" name="Conexão recta 561">
          <a:extLst>
            <a:ext uri="{FF2B5EF4-FFF2-40B4-BE49-F238E27FC236}">
              <a16:creationId xmlns:a16="http://schemas.microsoft.com/office/drawing/2014/main" id="{00000000-0008-0000-0500-00001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4" name="Conexão recta 562">
          <a:extLst>
            <a:ext uri="{FF2B5EF4-FFF2-40B4-BE49-F238E27FC236}">
              <a16:creationId xmlns:a16="http://schemas.microsoft.com/office/drawing/2014/main" id="{00000000-0008-0000-0500-00001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5" name="Conexão recta 563">
          <a:extLst>
            <a:ext uri="{FF2B5EF4-FFF2-40B4-BE49-F238E27FC236}">
              <a16:creationId xmlns:a16="http://schemas.microsoft.com/office/drawing/2014/main" id="{00000000-0008-0000-0500-00001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6" name="Conexão recta 12">
          <a:extLst>
            <a:ext uri="{FF2B5EF4-FFF2-40B4-BE49-F238E27FC236}">
              <a16:creationId xmlns:a16="http://schemas.microsoft.com/office/drawing/2014/main" id="{00000000-0008-0000-0500-00001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7" name="Conexão recta 14">
          <a:extLst>
            <a:ext uri="{FF2B5EF4-FFF2-40B4-BE49-F238E27FC236}">
              <a16:creationId xmlns:a16="http://schemas.microsoft.com/office/drawing/2014/main" id="{00000000-0008-0000-0500-00001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8" name="Conexão recta 24">
          <a:extLst>
            <a:ext uri="{FF2B5EF4-FFF2-40B4-BE49-F238E27FC236}">
              <a16:creationId xmlns:a16="http://schemas.microsoft.com/office/drawing/2014/main" id="{00000000-0008-0000-0500-00001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9" name="Conexão recta 16">
          <a:extLst>
            <a:ext uri="{FF2B5EF4-FFF2-40B4-BE49-F238E27FC236}">
              <a16:creationId xmlns:a16="http://schemas.microsoft.com/office/drawing/2014/main" id="{00000000-0008-0000-0500-00001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0" name="Conexão recta 22">
          <a:extLst>
            <a:ext uri="{FF2B5EF4-FFF2-40B4-BE49-F238E27FC236}">
              <a16:creationId xmlns:a16="http://schemas.microsoft.com/office/drawing/2014/main" id="{00000000-0008-0000-0500-00001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1" name="Conexão recta 569">
          <a:extLst>
            <a:ext uri="{FF2B5EF4-FFF2-40B4-BE49-F238E27FC236}">
              <a16:creationId xmlns:a16="http://schemas.microsoft.com/office/drawing/2014/main" id="{00000000-0008-0000-0500-00001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2" name="Conexão recta 570">
          <a:extLst>
            <a:ext uri="{FF2B5EF4-FFF2-40B4-BE49-F238E27FC236}">
              <a16:creationId xmlns:a16="http://schemas.microsoft.com/office/drawing/2014/main" id="{00000000-0008-0000-0500-00001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3" name="Conexão recta 571">
          <a:extLst>
            <a:ext uri="{FF2B5EF4-FFF2-40B4-BE49-F238E27FC236}">
              <a16:creationId xmlns:a16="http://schemas.microsoft.com/office/drawing/2014/main" id="{00000000-0008-0000-0500-00001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4" name="Conexão recta 572">
          <a:extLst>
            <a:ext uri="{FF2B5EF4-FFF2-40B4-BE49-F238E27FC236}">
              <a16:creationId xmlns:a16="http://schemas.microsoft.com/office/drawing/2014/main" id="{00000000-0008-0000-0500-00001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5" name="Conexão recta 12">
          <a:extLst>
            <a:ext uri="{FF2B5EF4-FFF2-40B4-BE49-F238E27FC236}">
              <a16:creationId xmlns:a16="http://schemas.microsoft.com/office/drawing/2014/main" id="{00000000-0008-0000-0500-00001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6" name="Conexão recta 14">
          <a:extLst>
            <a:ext uri="{FF2B5EF4-FFF2-40B4-BE49-F238E27FC236}">
              <a16:creationId xmlns:a16="http://schemas.microsoft.com/office/drawing/2014/main" id="{00000000-0008-0000-0500-00001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7" name="Conexão recta 24">
          <a:extLst>
            <a:ext uri="{FF2B5EF4-FFF2-40B4-BE49-F238E27FC236}">
              <a16:creationId xmlns:a16="http://schemas.microsoft.com/office/drawing/2014/main" id="{00000000-0008-0000-0500-00001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8" name="Conexão recta 16">
          <a:extLst>
            <a:ext uri="{FF2B5EF4-FFF2-40B4-BE49-F238E27FC236}">
              <a16:creationId xmlns:a16="http://schemas.microsoft.com/office/drawing/2014/main" id="{00000000-0008-0000-0500-00002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9" name="Conexão recta 22">
          <a:extLst>
            <a:ext uri="{FF2B5EF4-FFF2-40B4-BE49-F238E27FC236}">
              <a16:creationId xmlns:a16="http://schemas.microsoft.com/office/drawing/2014/main" id="{00000000-0008-0000-0500-00002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0" name="Conexão recta 446">
          <a:extLst>
            <a:ext uri="{FF2B5EF4-FFF2-40B4-BE49-F238E27FC236}">
              <a16:creationId xmlns:a16="http://schemas.microsoft.com/office/drawing/2014/main" id="{00000000-0008-0000-0500-00002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1" name="Conexão recta 447">
          <a:extLst>
            <a:ext uri="{FF2B5EF4-FFF2-40B4-BE49-F238E27FC236}">
              <a16:creationId xmlns:a16="http://schemas.microsoft.com/office/drawing/2014/main" id="{00000000-0008-0000-0500-00002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2" name="Conexão recta 448">
          <a:extLst>
            <a:ext uri="{FF2B5EF4-FFF2-40B4-BE49-F238E27FC236}">
              <a16:creationId xmlns:a16="http://schemas.microsoft.com/office/drawing/2014/main" id="{00000000-0008-0000-0500-00002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3" name="Conexão recta 449">
          <a:extLst>
            <a:ext uri="{FF2B5EF4-FFF2-40B4-BE49-F238E27FC236}">
              <a16:creationId xmlns:a16="http://schemas.microsoft.com/office/drawing/2014/main" id="{00000000-0008-0000-0500-00002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4" name="Conexão recta 450">
          <a:extLst>
            <a:ext uri="{FF2B5EF4-FFF2-40B4-BE49-F238E27FC236}">
              <a16:creationId xmlns:a16="http://schemas.microsoft.com/office/drawing/2014/main" id="{00000000-0008-0000-0500-00002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5" name="Conexão recta 452">
          <a:extLst>
            <a:ext uri="{FF2B5EF4-FFF2-40B4-BE49-F238E27FC236}">
              <a16:creationId xmlns:a16="http://schemas.microsoft.com/office/drawing/2014/main" id="{00000000-0008-0000-0500-00002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6" name="Conexão recta 453">
          <a:extLst>
            <a:ext uri="{FF2B5EF4-FFF2-40B4-BE49-F238E27FC236}">
              <a16:creationId xmlns:a16="http://schemas.microsoft.com/office/drawing/2014/main" id="{00000000-0008-0000-0500-00002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7" name="Conexão recta 454">
          <a:extLst>
            <a:ext uri="{FF2B5EF4-FFF2-40B4-BE49-F238E27FC236}">
              <a16:creationId xmlns:a16="http://schemas.microsoft.com/office/drawing/2014/main" id="{00000000-0008-0000-0500-00002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8" name="Conexão recta 455">
          <a:extLst>
            <a:ext uri="{FF2B5EF4-FFF2-40B4-BE49-F238E27FC236}">
              <a16:creationId xmlns:a16="http://schemas.microsoft.com/office/drawing/2014/main" id="{00000000-0008-0000-0500-00002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9" name="Conexão recta 456">
          <a:extLst>
            <a:ext uri="{FF2B5EF4-FFF2-40B4-BE49-F238E27FC236}">
              <a16:creationId xmlns:a16="http://schemas.microsoft.com/office/drawing/2014/main" id="{00000000-0008-0000-0500-00002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0" name="Conexão recta 457">
          <a:extLst>
            <a:ext uri="{FF2B5EF4-FFF2-40B4-BE49-F238E27FC236}">
              <a16:creationId xmlns:a16="http://schemas.microsoft.com/office/drawing/2014/main" id="{00000000-0008-0000-0500-00002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1" name="Conexão recta 12">
          <a:extLst>
            <a:ext uri="{FF2B5EF4-FFF2-40B4-BE49-F238E27FC236}">
              <a16:creationId xmlns:a16="http://schemas.microsoft.com/office/drawing/2014/main" id="{00000000-0008-0000-0500-00002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2" name="Conexão recta 14">
          <a:extLst>
            <a:ext uri="{FF2B5EF4-FFF2-40B4-BE49-F238E27FC236}">
              <a16:creationId xmlns:a16="http://schemas.microsoft.com/office/drawing/2014/main" id="{00000000-0008-0000-0500-00002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3" name="Conexão recta 24">
          <a:extLst>
            <a:ext uri="{FF2B5EF4-FFF2-40B4-BE49-F238E27FC236}">
              <a16:creationId xmlns:a16="http://schemas.microsoft.com/office/drawing/2014/main" id="{00000000-0008-0000-0500-00002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4" name="Conexão recta 16">
          <a:extLst>
            <a:ext uri="{FF2B5EF4-FFF2-40B4-BE49-F238E27FC236}">
              <a16:creationId xmlns:a16="http://schemas.microsoft.com/office/drawing/2014/main" id="{00000000-0008-0000-0500-00003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5" name="Conexão recta 22">
          <a:extLst>
            <a:ext uri="{FF2B5EF4-FFF2-40B4-BE49-F238E27FC236}">
              <a16:creationId xmlns:a16="http://schemas.microsoft.com/office/drawing/2014/main" id="{00000000-0008-0000-0500-00003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6" name="Conexão recta 18">
          <a:extLst>
            <a:ext uri="{FF2B5EF4-FFF2-40B4-BE49-F238E27FC236}">
              <a16:creationId xmlns:a16="http://schemas.microsoft.com/office/drawing/2014/main" id="{00000000-0008-0000-0500-00003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7" name="Conexão recta 12">
          <a:extLst>
            <a:ext uri="{FF2B5EF4-FFF2-40B4-BE49-F238E27FC236}">
              <a16:creationId xmlns:a16="http://schemas.microsoft.com/office/drawing/2014/main" id="{00000000-0008-0000-0500-00003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8" name="Conexão recta 14">
          <a:extLst>
            <a:ext uri="{FF2B5EF4-FFF2-40B4-BE49-F238E27FC236}">
              <a16:creationId xmlns:a16="http://schemas.microsoft.com/office/drawing/2014/main" id="{00000000-0008-0000-0500-00003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9" name="Conexão recta 24">
          <a:extLst>
            <a:ext uri="{FF2B5EF4-FFF2-40B4-BE49-F238E27FC236}">
              <a16:creationId xmlns:a16="http://schemas.microsoft.com/office/drawing/2014/main" id="{00000000-0008-0000-0500-00003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0" name="Conexão recta 16">
          <a:extLst>
            <a:ext uri="{FF2B5EF4-FFF2-40B4-BE49-F238E27FC236}">
              <a16:creationId xmlns:a16="http://schemas.microsoft.com/office/drawing/2014/main" id="{00000000-0008-0000-0500-00003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1" name="Conexão recta 22">
          <a:extLst>
            <a:ext uri="{FF2B5EF4-FFF2-40B4-BE49-F238E27FC236}">
              <a16:creationId xmlns:a16="http://schemas.microsoft.com/office/drawing/2014/main" id="{00000000-0008-0000-0500-00003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2" name="Conexão recta 35">
          <a:extLst>
            <a:ext uri="{FF2B5EF4-FFF2-40B4-BE49-F238E27FC236}">
              <a16:creationId xmlns:a16="http://schemas.microsoft.com/office/drawing/2014/main" id="{00000000-0008-0000-0500-00003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3" name="Conexão recta 36">
          <a:extLst>
            <a:ext uri="{FF2B5EF4-FFF2-40B4-BE49-F238E27FC236}">
              <a16:creationId xmlns:a16="http://schemas.microsoft.com/office/drawing/2014/main" id="{00000000-0008-0000-0500-00003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4" name="Conexão recta 37">
          <a:extLst>
            <a:ext uri="{FF2B5EF4-FFF2-40B4-BE49-F238E27FC236}">
              <a16:creationId xmlns:a16="http://schemas.microsoft.com/office/drawing/2014/main" id="{00000000-0008-0000-0500-00003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5" name="Conexão recta 38">
          <a:extLst>
            <a:ext uri="{FF2B5EF4-FFF2-40B4-BE49-F238E27FC236}">
              <a16:creationId xmlns:a16="http://schemas.microsoft.com/office/drawing/2014/main" id="{00000000-0008-0000-0500-00003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6" name="Conexão recta 41">
          <a:extLst>
            <a:ext uri="{FF2B5EF4-FFF2-40B4-BE49-F238E27FC236}">
              <a16:creationId xmlns:a16="http://schemas.microsoft.com/office/drawing/2014/main" id="{00000000-0008-0000-0500-00003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7" name="Conexão recta 42">
          <a:extLst>
            <a:ext uri="{FF2B5EF4-FFF2-40B4-BE49-F238E27FC236}">
              <a16:creationId xmlns:a16="http://schemas.microsoft.com/office/drawing/2014/main" id="{00000000-0008-0000-0500-00003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8" name="Conexão recta 44">
          <a:extLst>
            <a:ext uri="{FF2B5EF4-FFF2-40B4-BE49-F238E27FC236}">
              <a16:creationId xmlns:a16="http://schemas.microsoft.com/office/drawing/2014/main" id="{00000000-0008-0000-0500-00003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9" name="Conexão recta 45">
          <a:extLst>
            <a:ext uri="{FF2B5EF4-FFF2-40B4-BE49-F238E27FC236}">
              <a16:creationId xmlns:a16="http://schemas.microsoft.com/office/drawing/2014/main" id="{00000000-0008-0000-0500-00003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0" name="Conexão recta 46">
          <a:extLst>
            <a:ext uri="{FF2B5EF4-FFF2-40B4-BE49-F238E27FC236}">
              <a16:creationId xmlns:a16="http://schemas.microsoft.com/office/drawing/2014/main" id="{00000000-0008-0000-0500-00004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1" name="Conexão recta 47">
          <a:extLst>
            <a:ext uri="{FF2B5EF4-FFF2-40B4-BE49-F238E27FC236}">
              <a16:creationId xmlns:a16="http://schemas.microsoft.com/office/drawing/2014/main" id="{00000000-0008-0000-0500-00004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2" name="Conexão recta 48">
          <a:extLst>
            <a:ext uri="{FF2B5EF4-FFF2-40B4-BE49-F238E27FC236}">
              <a16:creationId xmlns:a16="http://schemas.microsoft.com/office/drawing/2014/main" id="{00000000-0008-0000-0500-00004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3" name="Conexão recta 49">
          <a:extLst>
            <a:ext uri="{FF2B5EF4-FFF2-40B4-BE49-F238E27FC236}">
              <a16:creationId xmlns:a16="http://schemas.microsoft.com/office/drawing/2014/main" id="{00000000-0008-0000-0500-00004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4" name="Conexão recta 12">
          <a:extLst>
            <a:ext uri="{FF2B5EF4-FFF2-40B4-BE49-F238E27FC236}">
              <a16:creationId xmlns:a16="http://schemas.microsoft.com/office/drawing/2014/main" id="{00000000-0008-0000-0500-00004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5" name="Conexão recta 14">
          <a:extLst>
            <a:ext uri="{FF2B5EF4-FFF2-40B4-BE49-F238E27FC236}">
              <a16:creationId xmlns:a16="http://schemas.microsoft.com/office/drawing/2014/main" id="{00000000-0008-0000-0500-00004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6" name="Conexão recta 24">
          <a:extLst>
            <a:ext uri="{FF2B5EF4-FFF2-40B4-BE49-F238E27FC236}">
              <a16:creationId xmlns:a16="http://schemas.microsoft.com/office/drawing/2014/main" id="{00000000-0008-0000-0500-00004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7" name="Conexão recta 16">
          <a:extLst>
            <a:ext uri="{FF2B5EF4-FFF2-40B4-BE49-F238E27FC236}">
              <a16:creationId xmlns:a16="http://schemas.microsoft.com/office/drawing/2014/main" id="{00000000-0008-0000-0500-00004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8" name="Conexão recta 22">
          <a:extLst>
            <a:ext uri="{FF2B5EF4-FFF2-40B4-BE49-F238E27FC236}">
              <a16:creationId xmlns:a16="http://schemas.microsoft.com/office/drawing/2014/main" id="{00000000-0008-0000-0500-00004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9" name="Conexão recta 55">
          <a:extLst>
            <a:ext uri="{FF2B5EF4-FFF2-40B4-BE49-F238E27FC236}">
              <a16:creationId xmlns:a16="http://schemas.microsoft.com/office/drawing/2014/main" id="{00000000-0008-0000-0500-00004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0" name="Conexão recta 56">
          <a:extLst>
            <a:ext uri="{FF2B5EF4-FFF2-40B4-BE49-F238E27FC236}">
              <a16:creationId xmlns:a16="http://schemas.microsoft.com/office/drawing/2014/main" id="{00000000-0008-0000-0500-00004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1" name="Conexão recta 57">
          <a:extLst>
            <a:ext uri="{FF2B5EF4-FFF2-40B4-BE49-F238E27FC236}">
              <a16:creationId xmlns:a16="http://schemas.microsoft.com/office/drawing/2014/main" id="{00000000-0008-0000-0500-00004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2" name="Conexão recta 58">
          <a:extLst>
            <a:ext uri="{FF2B5EF4-FFF2-40B4-BE49-F238E27FC236}">
              <a16:creationId xmlns:a16="http://schemas.microsoft.com/office/drawing/2014/main" id="{00000000-0008-0000-0500-00004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3" name="Conexão recta 61">
          <a:extLst>
            <a:ext uri="{FF2B5EF4-FFF2-40B4-BE49-F238E27FC236}">
              <a16:creationId xmlns:a16="http://schemas.microsoft.com/office/drawing/2014/main" id="{00000000-0008-0000-0500-00004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4" name="Conexão recta 62">
          <a:extLst>
            <a:ext uri="{FF2B5EF4-FFF2-40B4-BE49-F238E27FC236}">
              <a16:creationId xmlns:a16="http://schemas.microsoft.com/office/drawing/2014/main" id="{00000000-0008-0000-0500-00004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5" name="Conexão recta 63">
          <a:extLst>
            <a:ext uri="{FF2B5EF4-FFF2-40B4-BE49-F238E27FC236}">
              <a16:creationId xmlns:a16="http://schemas.microsoft.com/office/drawing/2014/main" id="{00000000-0008-0000-0500-00004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6" name="Conexão recta 64">
          <a:extLst>
            <a:ext uri="{FF2B5EF4-FFF2-40B4-BE49-F238E27FC236}">
              <a16:creationId xmlns:a16="http://schemas.microsoft.com/office/drawing/2014/main" id="{00000000-0008-0000-0500-00005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7" name="Conexão recta 65">
          <a:extLst>
            <a:ext uri="{FF2B5EF4-FFF2-40B4-BE49-F238E27FC236}">
              <a16:creationId xmlns:a16="http://schemas.microsoft.com/office/drawing/2014/main" id="{00000000-0008-0000-0500-00005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8" name="Conexão recta 60">
          <a:extLst>
            <a:ext uri="{FF2B5EF4-FFF2-40B4-BE49-F238E27FC236}">
              <a16:creationId xmlns:a16="http://schemas.microsoft.com/office/drawing/2014/main" id="{00000000-0008-0000-0500-00005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9" name="Conexão recta 68">
          <a:extLst>
            <a:ext uri="{FF2B5EF4-FFF2-40B4-BE49-F238E27FC236}">
              <a16:creationId xmlns:a16="http://schemas.microsoft.com/office/drawing/2014/main" id="{00000000-0008-0000-0500-00005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0" name="Conexão recta 69">
          <a:extLst>
            <a:ext uri="{FF2B5EF4-FFF2-40B4-BE49-F238E27FC236}">
              <a16:creationId xmlns:a16="http://schemas.microsoft.com/office/drawing/2014/main" id="{00000000-0008-0000-0500-00005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1" name="Conexão recta 70">
          <a:extLst>
            <a:ext uri="{FF2B5EF4-FFF2-40B4-BE49-F238E27FC236}">
              <a16:creationId xmlns:a16="http://schemas.microsoft.com/office/drawing/2014/main" id="{00000000-0008-0000-0500-00005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2" name="Conexão recta 71">
          <a:extLst>
            <a:ext uri="{FF2B5EF4-FFF2-40B4-BE49-F238E27FC236}">
              <a16:creationId xmlns:a16="http://schemas.microsoft.com/office/drawing/2014/main" id="{00000000-0008-0000-0500-00005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3" name="Conexão recta 72">
          <a:extLst>
            <a:ext uri="{FF2B5EF4-FFF2-40B4-BE49-F238E27FC236}">
              <a16:creationId xmlns:a16="http://schemas.microsoft.com/office/drawing/2014/main" id="{00000000-0008-0000-0500-00005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4" name="Conexão recta 74">
          <a:extLst>
            <a:ext uri="{FF2B5EF4-FFF2-40B4-BE49-F238E27FC236}">
              <a16:creationId xmlns:a16="http://schemas.microsoft.com/office/drawing/2014/main" id="{00000000-0008-0000-0500-00005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5" name="Conexão recta 521">
          <a:extLst>
            <a:ext uri="{FF2B5EF4-FFF2-40B4-BE49-F238E27FC236}">
              <a16:creationId xmlns:a16="http://schemas.microsoft.com/office/drawing/2014/main" id="{00000000-0008-0000-0500-00005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6" name="Conexão recta 522">
          <a:extLst>
            <a:ext uri="{FF2B5EF4-FFF2-40B4-BE49-F238E27FC236}">
              <a16:creationId xmlns:a16="http://schemas.microsoft.com/office/drawing/2014/main" id="{00000000-0008-0000-0500-00005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7" name="Conexão recta 523">
          <a:extLst>
            <a:ext uri="{FF2B5EF4-FFF2-40B4-BE49-F238E27FC236}">
              <a16:creationId xmlns:a16="http://schemas.microsoft.com/office/drawing/2014/main" id="{00000000-0008-0000-0500-00005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8" name="Conexão recta 524">
          <a:extLst>
            <a:ext uri="{FF2B5EF4-FFF2-40B4-BE49-F238E27FC236}">
              <a16:creationId xmlns:a16="http://schemas.microsoft.com/office/drawing/2014/main" id="{00000000-0008-0000-0500-00005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9" name="Conexão recta 525">
          <a:extLst>
            <a:ext uri="{FF2B5EF4-FFF2-40B4-BE49-F238E27FC236}">
              <a16:creationId xmlns:a16="http://schemas.microsoft.com/office/drawing/2014/main" id="{00000000-0008-0000-0500-00005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0" name="Conexão recta 526">
          <a:extLst>
            <a:ext uri="{FF2B5EF4-FFF2-40B4-BE49-F238E27FC236}">
              <a16:creationId xmlns:a16="http://schemas.microsoft.com/office/drawing/2014/main" id="{00000000-0008-0000-0500-00005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1" name="Conexão recta 12">
          <a:extLst>
            <a:ext uri="{FF2B5EF4-FFF2-40B4-BE49-F238E27FC236}">
              <a16:creationId xmlns:a16="http://schemas.microsoft.com/office/drawing/2014/main" id="{00000000-0008-0000-0500-00005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2" name="Conexão recta 14">
          <a:extLst>
            <a:ext uri="{FF2B5EF4-FFF2-40B4-BE49-F238E27FC236}">
              <a16:creationId xmlns:a16="http://schemas.microsoft.com/office/drawing/2014/main" id="{00000000-0008-0000-0500-00006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3" name="Conexão recta 24">
          <a:extLst>
            <a:ext uri="{FF2B5EF4-FFF2-40B4-BE49-F238E27FC236}">
              <a16:creationId xmlns:a16="http://schemas.microsoft.com/office/drawing/2014/main" id="{00000000-0008-0000-0500-00006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4" name="Conexão recta 16">
          <a:extLst>
            <a:ext uri="{FF2B5EF4-FFF2-40B4-BE49-F238E27FC236}">
              <a16:creationId xmlns:a16="http://schemas.microsoft.com/office/drawing/2014/main" id="{00000000-0008-0000-0500-00006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5" name="Conexão recta 22">
          <a:extLst>
            <a:ext uri="{FF2B5EF4-FFF2-40B4-BE49-F238E27FC236}">
              <a16:creationId xmlns:a16="http://schemas.microsoft.com/office/drawing/2014/main" id="{00000000-0008-0000-0500-00006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6" name="Conexão recta 532">
          <a:extLst>
            <a:ext uri="{FF2B5EF4-FFF2-40B4-BE49-F238E27FC236}">
              <a16:creationId xmlns:a16="http://schemas.microsoft.com/office/drawing/2014/main" id="{00000000-0008-0000-0500-00006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7" name="Conexão recta 533">
          <a:extLst>
            <a:ext uri="{FF2B5EF4-FFF2-40B4-BE49-F238E27FC236}">
              <a16:creationId xmlns:a16="http://schemas.microsoft.com/office/drawing/2014/main" id="{00000000-0008-0000-0500-00006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8" name="Conexão recta 534">
          <a:extLst>
            <a:ext uri="{FF2B5EF4-FFF2-40B4-BE49-F238E27FC236}">
              <a16:creationId xmlns:a16="http://schemas.microsoft.com/office/drawing/2014/main" id="{00000000-0008-0000-0500-00006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9" name="Conexão recta 535">
          <a:extLst>
            <a:ext uri="{FF2B5EF4-FFF2-40B4-BE49-F238E27FC236}">
              <a16:creationId xmlns:a16="http://schemas.microsoft.com/office/drawing/2014/main" id="{00000000-0008-0000-0500-00006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0" name="Conexão recta 536">
          <a:extLst>
            <a:ext uri="{FF2B5EF4-FFF2-40B4-BE49-F238E27FC236}">
              <a16:creationId xmlns:a16="http://schemas.microsoft.com/office/drawing/2014/main" id="{00000000-0008-0000-0500-00006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1" name="Conexão recta 537">
          <a:extLst>
            <a:ext uri="{FF2B5EF4-FFF2-40B4-BE49-F238E27FC236}">
              <a16:creationId xmlns:a16="http://schemas.microsoft.com/office/drawing/2014/main" id="{00000000-0008-0000-0500-00006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2" name="Conexão recta 541">
          <a:extLst>
            <a:ext uri="{FF2B5EF4-FFF2-40B4-BE49-F238E27FC236}">
              <a16:creationId xmlns:a16="http://schemas.microsoft.com/office/drawing/2014/main" id="{00000000-0008-0000-0500-00006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3" name="Conexão recta 542">
          <a:extLst>
            <a:ext uri="{FF2B5EF4-FFF2-40B4-BE49-F238E27FC236}">
              <a16:creationId xmlns:a16="http://schemas.microsoft.com/office/drawing/2014/main" id="{00000000-0008-0000-0500-00006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4" name="Conexão recta 543">
          <a:extLst>
            <a:ext uri="{FF2B5EF4-FFF2-40B4-BE49-F238E27FC236}">
              <a16:creationId xmlns:a16="http://schemas.microsoft.com/office/drawing/2014/main" id="{00000000-0008-0000-0500-00006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5" name="Conexão recta 544">
          <a:extLst>
            <a:ext uri="{FF2B5EF4-FFF2-40B4-BE49-F238E27FC236}">
              <a16:creationId xmlns:a16="http://schemas.microsoft.com/office/drawing/2014/main" id="{00000000-0008-0000-0500-00006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6" name="Conexão recta 545">
          <a:extLst>
            <a:ext uri="{FF2B5EF4-FFF2-40B4-BE49-F238E27FC236}">
              <a16:creationId xmlns:a16="http://schemas.microsoft.com/office/drawing/2014/main" id="{00000000-0008-0000-0500-00006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7" name="Conexão recta 546">
          <a:extLst>
            <a:ext uri="{FF2B5EF4-FFF2-40B4-BE49-F238E27FC236}">
              <a16:creationId xmlns:a16="http://schemas.microsoft.com/office/drawing/2014/main" id="{00000000-0008-0000-0500-00006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8" name="Conexão recta 12">
          <a:extLst>
            <a:ext uri="{FF2B5EF4-FFF2-40B4-BE49-F238E27FC236}">
              <a16:creationId xmlns:a16="http://schemas.microsoft.com/office/drawing/2014/main" id="{00000000-0008-0000-0500-00007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9" name="Conexão recta 14">
          <a:extLst>
            <a:ext uri="{FF2B5EF4-FFF2-40B4-BE49-F238E27FC236}">
              <a16:creationId xmlns:a16="http://schemas.microsoft.com/office/drawing/2014/main" id="{00000000-0008-0000-0500-00007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0" name="Conexão recta 24">
          <a:extLst>
            <a:ext uri="{FF2B5EF4-FFF2-40B4-BE49-F238E27FC236}">
              <a16:creationId xmlns:a16="http://schemas.microsoft.com/office/drawing/2014/main" id="{00000000-0008-0000-0500-00007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1" name="Conexão recta 16">
          <a:extLst>
            <a:ext uri="{FF2B5EF4-FFF2-40B4-BE49-F238E27FC236}">
              <a16:creationId xmlns:a16="http://schemas.microsoft.com/office/drawing/2014/main" id="{00000000-0008-0000-0500-00007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2" name="Conexão recta 22">
          <a:extLst>
            <a:ext uri="{FF2B5EF4-FFF2-40B4-BE49-F238E27FC236}">
              <a16:creationId xmlns:a16="http://schemas.microsoft.com/office/drawing/2014/main" id="{00000000-0008-0000-0500-00007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3" name="Conexão recta 552">
          <a:extLst>
            <a:ext uri="{FF2B5EF4-FFF2-40B4-BE49-F238E27FC236}">
              <a16:creationId xmlns:a16="http://schemas.microsoft.com/office/drawing/2014/main" id="{00000000-0008-0000-0500-00007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4" name="Conexão recta 553">
          <a:extLst>
            <a:ext uri="{FF2B5EF4-FFF2-40B4-BE49-F238E27FC236}">
              <a16:creationId xmlns:a16="http://schemas.microsoft.com/office/drawing/2014/main" id="{00000000-0008-0000-0500-00007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5" name="Conexão recta 554">
          <a:extLst>
            <a:ext uri="{FF2B5EF4-FFF2-40B4-BE49-F238E27FC236}">
              <a16:creationId xmlns:a16="http://schemas.microsoft.com/office/drawing/2014/main" id="{00000000-0008-0000-0500-00007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6" name="Conexão recta 555">
          <a:extLst>
            <a:ext uri="{FF2B5EF4-FFF2-40B4-BE49-F238E27FC236}">
              <a16:creationId xmlns:a16="http://schemas.microsoft.com/office/drawing/2014/main" id="{00000000-0008-0000-0500-00007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7" name="Conexão recta 556">
          <a:extLst>
            <a:ext uri="{FF2B5EF4-FFF2-40B4-BE49-F238E27FC236}">
              <a16:creationId xmlns:a16="http://schemas.microsoft.com/office/drawing/2014/main" id="{00000000-0008-0000-0500-00007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8" name="Conexão recta 557">
          <a:extLst>
            <a:ext uri="{FF2B5EF4-FFF2-40B4-BE49-F238E27FC236}">
              <a16:creationId xmlns:a16="http://schemas.microsoft.com/office/drawing/2014/main" id="{00000000-0008-0000-0500-00007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9" name="Conexão recta 558">
          <a:extLst>
            <a:ext uri="{FF2B5EF4-FFF2-40B4-BE49-F238E27FC236}">
              <a16:creationId xmlns:a16="http://schemas.microsoft.com/office/drawing/2014/main" id="{00000000-0008-0000-0500-00007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0" name="Conexão recta 559">
          <a:extLst>
            <a:ext uri="{FF2B5EF4-FFF2-40B4-BE49-F238E27FC236}">
              <a16:creationId xmlns:a16="http://schemas.microsoft.com/office/drawing/2014/main" id="{00000000-0008-0000-0500-00007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1" name="Conexão recta 560">
          <a:extLst>
            <a:ext uri="{FF2B5EF4-FFF2-40B4-BE49-F238E27FC236}">
              <a16:creationId xmlns:a16="http://schemas.microsoft.com/office/drawing/2014/main" id="{00000000-0008-0000-0500-00007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2" name="Conexão recta 561">
          <a:extLst>
            <a:ext uri="{FF2B5EF4-FFF2-40B4-BE49-F238E27FC236}">
              <a16:creationId xmlns:a16="http://schemas.microsoft.com/office/drawing/2014/main" id="{00000000-0008-0000-0500-00007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3" name="Conexão recta 562">
          <a:extLst>
            <a:ext uri="{FF2B5EF4-FFF2-40B4-BE49-F238E27FC236}">
              <a16:creationId xmlns:a16="http://schemas.microsoft.com/office/drawing/2014/main" id="{00000000-0008-0000-0500-00007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4" name="Conexão recta 563">
          <a:extLst>
            <a:ext uri="{FF2B5EF4-FFF2-40B4-BE49-F238E27FC236}">
              <a16:creationId xmlns:a16="http://schemas.microsoft.com/office/drawing/2014/main" id="{00000000-0008-0000-0500-00008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5" name="Conexão recta 12">
          <a:extLst>
            <a:ext uri="{FF2B5EF4-FFF2-40B4-BE49-F238E27FC236}">
              <a16:creationId xmlns:a16="http://schemas.microsoft.com/office/drawing/2014/main" id="{00000000-0008-0000-0500-00008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6" name="Conexão recta 14">
          <a:extLst>
            <a:ext uri="{FF2B5EF4-FFF2-40B4-BE49-F238E27FC236}">
              <a16:creationId xmlns:a16="http://schemas.microsoft.com/office/drawing/2014/main" id="{00000000-0008-0000-0500-00008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7" name="Conexão recta 24">
          <a:extLst>
            <a:ext uri="{FF2B5EF4-FFF2-40B4-BE49-F238E27FC236}">
              <a16:creationId xmlns:a16="http://schemas.microsoft.com/office/drawing/2014/main" id="{00000000-0008-0000-0500-00008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8" name="Conexão recta 16">
          <a:extLst>
            <a:ext uri="{FF2B5EF4-FFF2-40B4-BE49-F238E27FC236}">
              <a16:creationId xmlns:a16="http://schemas.microsoft.com/office/drawing/2014/main" id="{00000000-0008-0000-0500-00008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9" name="Conexão recta 22">
          <a:extLst>
            <a:ext uri="{FF2B5EF4-FFF2-40B4-BE49-F238E27FC236}">
              <a16:creationId xmlns:a16="http://schemas.microsoft.com/office/drawing/2014/main" id="{00000000-0008-0000-0500-00008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0" name="Conexão recta 569">
          <a:extLst>
            <a:ext uri="{FF2B5EF4-FFF2-40B4-BE49-F238E27FC236}">
              <a16:creationId xmlns:a16="http://schemas.microsoft.com/office/drawing/2014/main" id="{00000000-0008-0000-0500-00008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1" name="Conexão recta 570">
          <a:extLst>
            <a:ext uri="{FF2B5EF4-FFF2-40B4-BE49-F238E27FC236}">
              <a16:creationId xmlns:a16="http://schemas.microsoft.com/office/drawing/2014/main" id="{00000000-0008-0000-0500-00008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2" name="Conexão recta 571">
          <a:extLst>
            <a:ext uri="{FF2B5EF4-FFF2-40B4-BE49-F238E27FC236}">
              <a16:creationId xmlns:a16="http://schemas.microsoft.com/office/drawing/2014/main" id="{00000000-0008-0000-0500-00008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3" name="Conexão recta 572">
          <a:extLst>
            <a:ext uri="{FF2B5EF4-FFF2-40B4-BE49-F238E27FC236}">
              <a16:creationId xmlns:a16="http://schemas.microsoft.com/office/drawing/2014/main" id="{00000000-0008-0000-0500-00008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4" name="Conexão recta 521">
          <a:extLst>
            <a:ext uri="{FF2B5EF4-FFF2-40B4-BE49-F238E27FC236}">
              <a16:creationId xmlns:a16="http://schemas.microsoft.com/office/drawing/2014/main" id="{00000000-0008-0000-0500-00008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5" name="Conexão recta 522">
          <a:extLst>
            <a:ext uri="{FF2B5EF4-FFF2-40B4-BE49-F238E27FC236}">
              <a16:creationId xmlns:a16="http://schemas.microsoft.com/office/drawing/2014/main" id="{00000000-0008-0000-0500-00008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6" name="Conexão recta 523">
          <a:extLst>
            <a:ext uri="{FF2B5EF4-FFF2-40B4-BE49-F238E27FC236}">
              <a16:creationId xmlns:a16="http://schemas.microsoft.com/office/drawing/2014/main" id="{00000000-0008-0000-0500-00008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7" name="Conexão recta 524">
          <a:extLst>
            <a:ext uri="{FF2B5EF4-FFF2-40B4-BE49-F238E27FC236}">
              <a16:creationId xmlns:a16="http://schemas.microsoft.com/office/drawing/2014/main" id="{00000000-0008-0000-0500-00008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8" name="Conexão recta 525">
          <a:extLst>
            <a:ext uri="{FF2B5EF4-FFF2-40B4-BE49-F238E27FC236}">
              <a16:creationId xmlns:a16="http://schemas.microsoft.com/office/drawing/2014/main" id="{00000000-0008-0000-0500-00008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9" name="Conexão recta 526">
          <a:extLst>
            <a:ext uri="{FF2B5EF4-FFF2-40B4-BE49-F238E27FC236}">
              <a16:creationId xmlns:a16="http://schemas.microsoft.com/office/drawing/2014/main" id="{00000000-0008-0000-0500-00008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0" name="Conexão recta 12">
          <a:extLst>
            <a:ext uri="{FF2B5EF4-FFF2-40B4-BE49-F238E27FC236}">
              <a16:creationId xmlns:a16="http://schemas.microsoft.com/office/drawing/2014/main" id="{00000000-0008-0000-0500-00009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1" name="Conexão recta 14">
          <a:extLst>
            <a:ext uri="{FF2B5EF4-FFF2-40B4-BE49-F238E27FC236}">
              <a16:creationId xmlns:a16="http://schemas.microsoft.com/office/drawing/2014/main" id="{00000000-0008-0000-0500-00009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2" name="Conexão recta 24">
          <a:extLst>
            <a:ext uri="{FF2B5EF4-FFF2-40B4-BE49-F238E27FC236}">
              <a16:creationId xmlns:a16="http://schemas.microsoft.com/office/drawing/2014/main" id="{00000000-0008-0000-0500-00009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3" name="Conexão recta 16">
          <a:extLst>
            <a:ext uri="{FF2B5EF4-FFF2-40B4-BE49-F238E27FC236}">
              <a16:creationId xmlns:a16="http://schemas.microsoft.com/office/drawing/2014/main" id="{00000000-0008-0000-0500-00009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4" name="Conexão recta 22">
          <a:extLst>
            <a:ext uri="{FF2B5EF4-FFF2-40B4-BE49-F238E27FC236}">
              <a16:creationId xmlns:a16="http://schemas.microsoft.com/office/drawing/2014/main" id="{00000000-0008-0000-0500-00009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5" name="Conexão recta 532">
          <a:extLst>
            <a:ext uri="{FF2B5EF4-FFF2-40B4-BE49-F238E27FC236}">
              <a16:creationId xmlns:a16="http://schemas.microsoft.com/office/drawing/2014/main" id="{00000000-0008-0000-0500-00009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6" name="Conexão recta 533">
          <a:extLst>
            <a:ext uri="{FF2B5EF4-FFF2-40B4-BE49-F238E27FC236}">
              <a16:creationId xmlns:a16="http://schemas.microsoft.com/office/drawing/2014/main" id="{00000000-0008-0000-0500-00009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7" name="Conexão recta 534">
          <a:extLst>
            <a:ext uri="{FF2B5EF4-FFF2-40B4-BE49-F238E27FC236}">
              <a16:creationId xmlns:a16="http://schemas.microsoft.com/office/drawing/2014/main" id="{00000000-0008-0000-0500-00009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8" name="Conexão recta 535">
          <a:extLst>
            <a:ext uri="{FF2B5EF4-FFF2-40B4-BE49-F238E27FC236}">
              <a16:creationId xmlns:a16="http://schemas.microsoft.com/office/drawing/2014/main" id="{00000000-0008-0000-0500-00009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9" name="Conexão recta 536">
          <a:extLst>
            <a:ext uri="{FF2B5EF4-FFF2-40B4-BE49-F238E27FC236}">
              <a16:creationId xmlns:a16="http://schemas.microsoft.com/office/drawing/2014/main" id="{00000000-0008-0000-0500-00009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0" name="Conexão recta 537">
          <a:extLst>
            <a:ext uri="{FF2B5EF4-FFF2-40B4-BE49-F238E27FC236}">
              <a16:creationId xmlns:a16="http://schemas.microsoft.com/office/drawing/2014/main" id="{00000000-0008-0000-0500-00009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1" name="Conexão recta 132">
          <a:extLst>
            <a:ext uri="{FF2B5EF4-FFF2-40B4-BE49-F238E27FC236}">
              <a16:creationId xmlns:a16="http://schemas.microsoft.com/office/drawing/2014/main" id="{00000000-0008-0000-0500-00009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2" name="Conexão recta 133">
          <a:extLst>
            <a:ext uri="{FF2B5EF4-FFF2-40B4-BE49-F238E27FC236}">
              <a16:creationId xmlns:a16="http://schemas.microsoft.com/office/drawing/2014/main" id="{00000000-0008-0000-0500-00009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3" name="Conexão recta 134">
          <a:extLst>
            <a:ext uri="{FF2B5EF4-FFF2-40B4-BE49-F238E27FC236}">
              <a16:creationId xmlns:a16="http://schemas.microsoft.com/office/drawing/2014/main" id="{00000000-0008-0000-0500-00009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4" name="Conexão recta 135">
          <a:extLst>
            <a:ext uri="{FF2B5EF4-FFF2-40B4-BE49-F238E27FC236}">
              <a16:creationId xmlns:a16="http://schemas.microsoft.com/office/drawing/2014/main" id="{00000000-0008-0000-0500-00009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5" name="Conexão recta 136">
          <a:extLst>
            <a:ext uri="{FF2B5EF4-FFF2-40B4-BE49-F238E27FC236}">
              <a16:creationId xmlns:a16="http://schemas.microsoft.com/office/drawing/2014/main" id="{00000000-0008-0000-0500-00009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6" name="Conexão recta 12">
          <a:extLst>
            <a:ext uri="{FF2B5EF4-FFF2-40B4-BE49-F238E27FC236}">
              <a16:creationId xmlns:a16="http://schemas.microsoft.com/office/drawing/2014/main" id="{00000000-0008-0000-0500-0000A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7" name="Conexão recta 14">
          <a:extLst>
            <a:ext uri="{FF2B5EF4-FFF2-40B4-BE49-F238E27FC236}">
              <a16:creationId xmlns:a16="http://schemas.microsoft.com/office/drawing/2014/main" id="{00000000-0008-0000-0500-0000A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8" name="Conexão recta 24">
          <a:extLst>
            <a:ext uri="{FF2B5EF4-FFF2-40B4-BE49-F238E27FC236}">
              <a16:creationId xmlns:a16="http://schemas.microsoft.com/office/drawing/2014/main" id="{00000000-0008-0000-0500-0000A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9" name="Conexão recta 16">
          <a:extLst>
            <a:ext uri="{FF2B5EF4-FFF2-40B4-BE49-F238E27FC236}">
              <a16:creationId xmlns:a16="http://schemas.microsoft.com/office/drawing/2014/main" id="{00000000-0008-0000-0500-0000A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0" name="Conexão recta 22">
          <a:extLst>
            <a:ext uri="{FF2B5EF4-FFF2-40B4-BE49-F238E27FC236}">
              <a16:creationId xmlns:a16="http://schemas.microsoft.com/office/drawing/2014/main" id="{00000000-0008-0000-0500-0000A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1" name="Conexão recta 18">
          <a:extLst>
            <a:ext uri="{FF2B5EF4-FFF2-40B4-BE49-F238E27FC236}">
              <a16:creationId xmlns:a16="http://schemas.microsoft.com/office/drawing/2014/main" id="{00000000-0008-0000-0500-0000A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2" name="Conexão recta 12">
          <a:extLst>
            <a:ext uri="{FF2B5EF4-FFF2-40B4-BE49-F238E27FC236}">
              <a16:creationId xmlns:a16="http://schemas.microsoft.com/office/drawing/2014/main" id="{00000000-0008-0000-0500-0000A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3" name="Conexão recta 14">
          <a:extLst>
            <a:ext uri="{FF2B5EF4-FFF2-40B4-BE49-F238E27FC236}">
              <a16:creationId xmlns:a16="http://schemas.microsoft.com/office/drawing/2014/main" id="{00000000-0008-0000-0500-0000A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4" name="Conexão recta 148">
          <a:extLst>
            <a:ext uri="{FF2B5EF4-FFF2-40B4-BE49-F238E27FC236}">
              <a16:creationId xmlns:a16="http://schemas.microsoft.com/office/drawing/2014/main" id="{00000000-0008-0000-0500-0000A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5" name="Conexão recta 16">
          <a:extLst>
            <a:ext uri="{FF2B5EF4-FFF2-40B4-BE49-F238E27FC236}">
              <a16:creationId xmlns:a16="http://schemas.microsoft.com/office/drawing/2014/main" id="{00000000-0008-0000-0500-0000A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6" name="Conexão recta 22">
          <a:extLst>
            <a:ext uri="{FF2B5EF4-FFF2-40B4-BE49-F238E27FC236}">
              <a16:creationId xmlns:a16="http://schemas.microsoft.com/office/drawing/2014/main" id="{00000000-0008-0000-0500-0000A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7" name="Conexão recta 35">
          <a:extLst>
            <a:ext uri="{FF2B5EF4-FFF2-40B4-BE49-F238E27FC236}">
              <a16:creationId xmlns:a16="http://schemas.microsoft.com/office/drawing/2014/main" id="{00000000-0008-0000-0500-0000A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8" name="Conexão recta 36">
          <a:extLst>
            <a:ext uri="{FF2B5EF4-FFF2-40B4-BE49-F238E27FC236}">
              <a16:creationId xmlns:a16="http://schemas.microsoft.com/office/drawing/2014/main" id="{00000000-0008-0000-0500-0000A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9" name="Conexão recta 37">
          <a:extLst>
            <a:ext uri="{FF2B5EF4-FFF2-40B4-BE49-F238E27FC236}">
              <a16:creationId xmlns:a16="http://schemas.microsoft.com/office/drawing/2014/main" id="{00000000-0008-0000-0500-0000A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0" name="Conexão recta 38">
          <a:extLst>
            <a:ext uri="{FF2B5EF4-FFF2-40B4-BE49-F238E27FC236}">
              <a16:creationId xmlns:a16="http://schemas.microsoft.com/office/drawing/2014/main" id="{00000000-0008-0000-0500-0000A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1" name="Conexão recta 41">
          <a:extLst>
            <a:ext uri="{FF2B5EF4-FFF2-40B4-BE49-F238E27FC236}">
              <a16:creationId xmlns:a16="http://schemas.microsoft.com/office/drawing/2014/main" id="{00000000-0008-0000-0500-0000A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2" name="Conexão recta 42">
          <a:extLst>
            <a:ext uri="{FF2B5EF4-FFF2-40B4-BE49-F238E27FC236}">
              <a16:creationId xmlns:a16="http://schemas.microsoft.com/office/drawing/2014/main" id="{00000000-0008-0000-0500-0000B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3" name="Conexão recta 44">
          <a:extLst>
            <a:ext uri="{FF2B5EF4-FFF2-40B4-BE49-F238E27FC236}">
              <a16:creationId xmlns:a16="http://schemas.microsoft.com/office/drawing/2014/main" id="{00000000-0008-0000-0500-0000B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4" name="Conexão recta 45">
          <a:extLst>
            <a:ext uri="{FF2B5EF4-FFF2-40B4-BE49-F238E27FC236}">
              <a16:creationId xmlns:a16="http://schemas.microsoft.com/office/drawing/2014/main" id="{00000000-0008-0000-0500-0000B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5" name="Conexão recta 46">
          <a:extLst>
            <a:ext uri="{FF2B5EF4-FFF2-40B4-BE49-F238E27FC236}">
              <a16:creationId xmlns:a16="http://schemas.microsoft.com/office/drawing/2014/main" id="{00000000-0008-0000-0500-0000B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6" name="Conexão recta 47">
          <a:extLst>
            <a:ext uri="{FF2B5EF4-FFF2-40B4-BE49-F238E27FC236}">
              <a16:creationId xmlns:a16="http://schemas.microsoft.com/office/drawing/2014/main" id="{00000000-0008-0000-0500-0000B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7" name="Conexão recta 48">
          <a:extLst>
            <a:ext uri="{FF2B5EF4-FFF2-40B4-BE49-F238E27FC236}">
              <a16:creationId xmlns:a16="http://schemas.microsoft.com/office/drawing/2014/main" id="{00000000-0008-0000-0500-0000B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8" name="Conexão recta 49">
          <a:extLst>
            <a:ext uri="{FF2B5EF4-FFF2-40B4-BE49-F238E27FC236}">
              <a16:creationId xmlns:a16="http://schemas.microsoft.com/office/drawing/2014/main" id="{00000000-0008-0000-0500-0000B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9" name="Conexão recta 12">
          <a:extLst>
            <a:ext uri="{FF2B5EF4-FFF2-40B4-BE49-F238E27FC236}">
              <a16:creationId xmlns:a16="http://schemas.microsoft.com/office/drawing/2014/main" id="{00000000-0008-0000-0500-0000B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0" name="Conexão recta 14">
          <a:extLst>
            <a:ext uri="{FF2B5EF4-FFF2-40B4-BE49-F238E27FC236}">
              <a16:creationId xmlns:a16="http://schemas.microsoft.com/office/drawing/2014/main" id="{00000000-0008-0000-0500-0000B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1" name="Conexão recta 24">
          <a:extLst>
            <a:ext uri="{FF2B5EF4-FFF2-40B4-BE49-F238E27FC236}">
              <a16:creationId xmlns:a16="http://schemas.microsoft.com/office/drawing/2014/main" id="{00000000-0008-0000-0500-0000B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2" name="Conexão recta 16">
          <a:extLst>
            <a:ext uri="{FF2B5EF4-FFF2-40B4-BE49-F238E27FC236}">
              <a16:creationId xmlns:a16="http://schemas.microsoft.com/office/drawing/2014/main" id="{00000000-0008-0000-0500-0000B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3" name="Conexão recta 22">
          <a:extLst>
            <a:ext uri="{FF2B5EF4-FFF2-40B4-BE49-F238E27FC236}">
              <a16:creationId xmlns:a16="http://schemas.microsoft.com/office/drawing/2014/main" id="{00000000-0008-0000-0500-0000B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4" name="Conexão recta 55">
          <a:extLst>
            <a:ext uri="{FF2B5EF4-FFF2-40B4-BE49-F238E27FC236}">
              <a16:creationId xmlns:a16="http://schemas.microsoft.com/office/drawing/2014/main" id="{00000000-0008-0000-0500-0000B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5" name="Conexão recta 56">
          <a:extLst>
            <a:ext uri="{FF2B5EF4-FFF2-40B4-BE49-F238E27FC236}">
              <a16:creationId xmlns:a16="http://schemas.microsoft.com/office/drawing/2014/main" id="{00000000-0008-0000-0500-0000B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6" name="Conexão recta 57">
          <a:extLst>
            <a:ext uri="{FF2B5EF4-FFF2-40B4-BE49-F238E27FC236}">
              <a16:creationId xmlns:a16="http://schemas.microsoft.com/office/drawing/2014/main" id="{00000000-0008-0000-0500-0000B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7" name="Conexão recta 58">
          <a:extLst>
            <a:ext uri="{FF2B5EF4-FFF2-40B4-BE49-F238E27FC236}">
              <a16:creationId xmlns:a16="http://schemas.microsoft.com/office/drawing/2014/main" id="{00000000-0008-0000-0500-0000B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8" name="Conexão recta 61">
          <a:extLst>
            <a:ext uri="{FF2B5EF4-FFF2-40B4-BE49-F238E27FC236}">
              <a16:creationId xmlns:a16="http://schemas.microsoft.com/office/drawing/2014/main" id="{00000000-0008-0000-0500-0000C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9" name="Conexão recta 62">
          <a:extLst>
            <a:ext uri="{FF2B5EF4-FFF2-40B4-BE49-F238E27FC236}">
              <a16:creationId xmlns:a16="http://schemas.microsoft.com/office/drawing/2014/main" id="{00000000-0008-0000-0500-0000C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0" name="Conexão recta 63">
          <a:extLst>
            <a:ext uri="{FF2B5EF4-FFF2-40B4-BE49-F238E27FC236}">
              <a16:creationId xmlns:a16="http://schemas.microsoft.com/office/drawing/2014/main" id="{00000000-0008-0000-0500-0000C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1" name="Conexão recta 64">
          <a:extLst>
            <a:ext uri="{FF2B5EF4-FFF2-40B4-BE49-F238E27FC236}">
              <a16:creationId xmlns:a16="http://schemas.microsoft.com/office/drawing/2014/main" id="{00000000-0008-0000-0500-0000C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2" name="Conexão recta 65">
          <a:extLst>
            <a:ext uri="{FF2B5EF4-FFF2-40B4-BE49-F238E27FC236}">
              <a16:creationId xmlns:a16="http://schemas.microsoft.com/office/drawing/2014/main" id="{00000000-0008-0000-0500-0000C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3" name="Conexão recta 60">
          <a:extLst>
            <a:ext uri="{FF2B5EF4-FFF2-40B4-BE49-F238E27FC236}">
              <a16:creationId xmlns:a16="http://schemas.microsoft.com/office/drawing/2014/main" id="{00000000-0008-0000-0500-0000C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4" name="Conexão recta 68">
          <a:extLst>
            <a:ext uri="{FF2B5EF4-FFF2-40B4-BE49-F238E27FC236}">
              <a16:creationId xmlns:a16="http://schemas.microsoft.com/office/drawing/2014/main" id="{00000000-0008-0000-0500-0000C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5" name="Conexão recta 69">
          <a:extLst>
            <a:ext uri="{FF2B5EF4-FFF2-40B4-BE49-F238E27FC236}">
              <a16:creationId xmlns:a16="http://schemas.microsoft.com/office/drawing/2014/main" id="{00000000-0008-0000-0500-0000C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6" name="Conexão recta 70">
          <a:extLst>
            <a:ext uri="{FF2B5EF4-FFF2-40B4-BE49-F238E27FC236}">
              <a16:creationId xmlns:a16="http://schemas.microsoft.com/office/drawing/2014/main" id="{00000000-0008-0000-0500-0000C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7" name="Conexão recta 71">
          <a:extLst>
            <a:ext uri="{FF2B5EF4-FFF2-40B4-BE49-F238E27FC236}">
              <a16:creationId xmlns:a16="http://schemas.microsoft.com/office/drawing/2014/main" id="{00000000-0008-0000-0500-0000C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8" name="Conexão recta 72">
          <a:extLst>
            <a:ext uri="{FF2B5EF4-FFF2-40B4-BE49-F238E27FC236}">
              <a16:creationId xmlns:a16="http://schemas.microsoft.com/office/drawing/2014/main" id="{00000000-0008-0000-0500-0000C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9" name="Conexão recta 74">
          <a:extLst>
            <a:ext uri="{FF2B5EF4-FFF2-40B4-BE49-F238E27FC236}">
              <a16:creationId xmlns:a16="http://schemas.microsoft.com/office/drawing/2014/main" id="{00000000-0008-0000-0500-0000C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0" name="Conexão recta 521">
          <a:extLst>
            <a:ext uri="{FF2B5EF4-FFF2-40B4-BE49-F238E27FC236}">
              <a16:creationId xmlns:a16="http://schemas.microsoft.com/office/drawing/2014/main" id="{00000000-0008-0000-0500-0000C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1" name="Conexão recta 522">
          <a:extLst>
            <a:ext uri="{FF2B5EF4-FFF2-40B4-BE49-F238E27FC236}">
              <a16:creationId xmlns:a16="http://schemas.microsoft.com/office/drawing/2014/main" id="{00000000-0008-0000-0500-0000C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2" name="Conexão recta 523">
          <a:extLst>
            <a:ext uri="{FF2B5EF4-FFF2-40B4-BE49-F238E27FC236}">
              <a16:creationId xmlns:a16="http://schemas.microsoft.com/office/drawing/2014/main" id="{00000000-0008-0000-0500-0000C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3" name="Conexão recta 524">
          <a:extLst>
            <a:ext uri="{FF2B5EF4-FFF2-40B4-BE49-F238E27FC236}">
              <a16:creationId xmlns:a16="http://schemas.microsoft.com/office/drawing/2014/main" id="{00000000-0008-0000-0500-0000C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4" name="Conexão recta 525">
          <a:extLst>
            <a:ext uri="{FF2B5EF4-FFF2-40B4-BE49-F238E27FC236}">
              <a16:creationId xmlns:a16="http://schemas.microsoft.com/office/drawing/2014/main" id="{00000000-0008-0000-0500-0000D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5" name="Conexão recta 526">
          <a:extLst>
            <a:ext uri="{FF2B5EF4-FFF2-40B4-BE49-F238E27FC236}">
              <a16:creationId xmlns:a16="http://schemas.microsoft.com/office/drawing/2014/main" id="{00000000-0008-0000-0500-0000D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6" name="Conexão recta 12">
          <a:extLst>
            <a:ext uri="{FF2B5EF4-FFF2-40B4-BE49-F238E27FC236}">
              <a16:creationId xmlns:a16="http://schemas.microsoft.com/office/drawing/2014/main" id="{00000000-0008-0000-0500-0000D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7" name="Conexão recta 14">
          <a:extLst>
            <a:ext uri="{FF2B5EF4-FFF2-40B4-BE49-F238E27FC236}">
              <a16:creationId xmlns:a16="http://schemas.microsoft.com/office/drawing/2014/main" id="{00000000-0008-0000-0500-0000D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8" name="Conexão recta 24">
          <a:extLst>
            <a:ext uri="{FF2B5EF4-FFF2-40B4-BE49-F238E27FC236}">
              <a16:creationId xmlns:a16="http://schemas.microsoft.com/office/drawing/2014/main" id="{00000000-0008-0000-0500-0000D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9" name="Conexão recta 16">
          <a:extLst>
            <a:ext uri="{FF2B5EF4-FFF2-40B4-BE49-F238E27FC236}">
              <a16:creationId xmlns:a16="http://schemas.microsoft.com/office/drawing/2014/main" id="{00000000-0008-0000-0500-0000D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0" name="Conexão recta 22">
          <a:extLst>
            <a:ext uri="{FF2B5EF4-FFF2-40B4-BE49-F238E27FC236}">
              <a16:creationId xmlns:a16="http://schemas.microsoft.com/office/drawing/2014/main" id="{00000000-0008-0000-0500-0000D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1" name="Conexão recta 532">
          <a:extLst>
            <a:ext uri="{FF2B5EF4-FFF2-40B4-BE49-F238E27FC236}">
              <a16:creationId xmlns:a16="http://schemas.microsoft.com/office/drawing/2014/main" id="{00000000-0008-0000-0500-0000D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2" name="Conexão recta 533">
          <a:extLst>
            <a:ext uri="{FF2B5EF4-FFF2-40B4-BE49-F238E27FC236}">
              <a16:creationId xmlns:a16="http://schemas.microsoft.com/office/drawing/2014/main" id="{00000000-0008-0000-0500-0000D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3" name="Conexão recta 534">
          <a:extLst>
            <a:ext uri="{FF2B5EF4-FFF2-40B4-BE49-F238E27FC236}">
              <a16:creationId xmlns:a16="http://schemas.microsoft.com/office/drawing/2014/main" id="{00000000-0008-0000-0500-0000D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4" name="Conexão recta 535">
          <a:extLst>
            <a:ext uri="{FF2B5EF4-FFF2-40B4-BE49-F238E27FC236}">
              <a16:creationId xmlns:a16="http://schemas.microsoft.com/office/drawing/2014/main" id="{00000000-0008-0000-0500-0000D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5" name="Conexão recta 536">
          <a:extLst>
            <a:ext uri="{FF2B5EF4-FFF2-40B4-BE49-F238E27FC236}">
              <a16:creationId xmlns:a16="http://schemas.microsoft.com/office/drawing/2014/main" id="{00000000-0008-0000-0500-0000D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6" name="Conexão recta 537">
          <a:extLst>
            <a:ext uri="{FF2B5EF4-FFF2-40B4-BE49-F238E27FC236}">
              <a16:creationId xmlns:a16="http://schemas.microsoft.com/office/drawing/2014/main" id="{00000000-0008-0000-0500-0000D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7" name="Conexão recta 541">
          <a:extLst>
            <a:ext uri="{FF2B5EF4-FFF2-40B4-BE49-F238E27FC236}">
              <a16:creationId xmlns:a16="http://schemas.microsoft.com/office/drawing/2014/main" id="{00000000-0008-0000-0500-0000D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8" name="Conexão recta 542">
          <a:extLst>
            <a:ext uri="{FF2B5EF4-FFF2-40B4-BE49-F238E27FC236}">
              <a16:creationId xmlns:a16="http://schemas.microsoft.com/office/drawing/2014/main" id="{00000000-0008-0000-0500-0000D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9" name="Conexão recta 543">
          <a:extLst>
            <a:ext uri="{FF2B5EF4-FFF2-40B4-BE49-F238E27FC236}">
              <a16:creationId xmlns:a16="http://schemas.microsoft.com/office/drawing/2014/main" id="{00000000-0008-0000-0500-0000D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0" name="Conexão recta 544">
          <a:extLst>
            <a:ext uri="{FF2B5EF4-FFF2-40B4-BE49-F238E27FC236}">
              <a16:creationId xmlns:a16="http://schemas.microsoft.com/office/drawing/2014/main" id="{00000000-0008-0000-0500-0000E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1" name="Conexão recta 545">
          <a:extLst>
            <a:ext uri="{FF2B5EF4-FFF2-40B4-BE49-F238E27FC236}">
              <a16:creationId xmlns:a16="http://schemas.microsoft.com/office/drawing/2014/main" id="{00000000-0008-0000-0500-0000E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2" name="Conexão recta 546">
          <a:extLst>
            <a:ext uri="{FF2B5EF4-FFF2-40B4-BE49-F238E27FC236}">
              <a16:creationId xmlns:a16="http://schemas.microsoft.com/office/drawing/2014/main" id="{00000000-0008-0000-0500-0000E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3" name="Conexão recta 12">
          <a:extLst>
            <a:ext uri="{FF2B5EF4-FFF2-40B4-BE49-F238E27FC236}">
              <a16:creationId xmlns:a16="http://schemas.microsoft.com/office/drawing/2014/main" id="{00000000-0008-0000-0500-0000E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4" name="Conexão recta 14">
          <a:extLst>
            <a:ext uri="{FF2B5EF4-FFF2-40B4-BE49-F238E27FC236}">
              <a16:creationId xmlns:a16="http://schemas.microsoft.com/office/drawing/2014/main" id="{00000000-0008-0000-0500-0000E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5" name="Conexão recta 24">
          <a:extLst>
            <a:ext uri="{FF2B5EF4-FFF2-40B4-BE49-F238E27FC236}">
              <a16:creationId xmlns:a16="http://schemas.microsoft.com/office/drawing/2014/main" id="{00000000-0008-0000-0500-0000E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6" name="Conexão recta 16">
          <a:extLst>
            <a:ext uri="{FF2B5EF4-FFF2-40B4-BE49-F238E27FC236}">
              <a16:creationId xmlns:a16="http://schemas.microsoft.com/office/drawing/2014/main" id="{00000000-0008-0000-0500-0000E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7" name="Conexão recta 22">
          <a:extLst>
            <a:ext uri="{FF2B5EF4-FFF2-40B4-BE49-F238E27FC236}">
              <a16:creationId xmlns:a16="http://schemas.microsoft.com/office/drawing/2014/main" id="{00000000-0008-0000-0500-0000E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8" name="Conexão recta 552">
          <a:extLst>
            <a:ext uri="{FF2B5EF4-FFF2-40B4-BE49-F238E27FC236}">
              <a16:creationId xmlns:a16="http://schemas.microsoft.com/office/drawing/2014/main" id="{00000000-0008-0000-0500-0000E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9" name="Conexão recta 553">
          <a:extLst>
            <a:ext uri="{FF2B5EF4-FFF2-40B4-BE49-F238E27FC236}">
              <a16:creationId xmlns:a16="http://schemas.microsoft.com/office/drawing/2014/main" id="{00000000-0008-0000-0500-0000E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0" name="Conexão recta 554">
          <a:extLst>
            <a:ext uri="{FF2B5EF4-FFF2-40B4-BE49-F238E27FC236}">
              <a16:creationId xmlns:a16="http://schemas.microsoft.com/office/drawing/2014/main" id="{00000000-0008-0000-0500-0000E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1" name="Conexão recta 555">
          <a:extLst>
            <a:ext uri="{FF2B5EF4-FFF2-40B4-BE49-F238E27FC236}">
              <a16:creationId xmlns:a16="http://schemas.microsoft.com/office/drawing/2014/main" id="{00000000-0008-0000-0500-0000E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2" name="Conexão recta 556">
          <a:extLst>
            <a:ext uri="{FF2B5EF4-FFF2-40B4-BE49-F238E27FC236}">
              <a16:creationId xmlns:a16="http://schemas.microsoft.com/office/drawing/2014/main" id="{00000000-0008-0000-0500-0000E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3" name="Conexão recta 557">
          <a:extLst>
            <a:ext uri="{FF2B5EF4-FFF2-40B4-BE49-F238E27FC236}">
              <a16:creationId xmlns:a16="http://schemas.microsoft.com/office/drawing/2014/main" id="{00000000-0008-0000-0500-0000E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4" name="Conexão recta 558">
          <a:extLst>
            <a:ext uri="{FF2B5EF4-FFF2-40B4-BE49-F238E27FC236}">
              <a16:creationId xmlns:a16="http://schemas.microsoft.com/office/drawing/2014/main" id="{00000000-0008-0000-0500-0000E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5" name="Conexão recta 559">
          <a:extLst>
            <a:ext uri="{FF2B5EF4-FFF2-40B4-BE49-F238E27FC236}">
              <a16:creationId xmlns:a16="http://schemas.microsoft.com/office/drawing/2014/main" id="{00000000-0008-0000-0500-0000E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6" name="Conexão recta 560">
          <a:extLst>
            <a:ext uri="{FF2B5EF4-FFF2-40B4-BE49-F238E27FC236}">
              <a16:creationId xmlns:a16="http://schemas.microsoft.com/office/drawing/2014/main" id="{00000000-0008-0000-0500-0000F0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7" name="Conexão recta 561">
          <a:extLst>
            <a:ext uri="{FF2B5EF4-FFF2-40B4-BE49-F238E27FC236}">
              <a16:creationId xmlns:a16="http://schemas.microsoft.com/office/drawing/2014/main" id="{00000000-0008-0000-0500-0000F1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8" name="Conexão recta 562">
          <a:extLst>
            <a:ext uri="{FF2B5EF4-FFF2-40B4-BE49-F238E27FC236}">
              <a16:creationId xmlns:a16="http://schemas.microsoft.com/office/drawing/2014/main" id="{00000000-0008-0000-0500-0000F2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9" name="Conexão recta 563">
          <a:extLst>
            <a:ext uri="{FF2B5EF4-FFF2-40B4-BE49-F238E27FC236}">
              <a16:creationId xmlns:a16="http://schemas.microsoft.com/office/drawing/2014/main" id="{00000000-0008-0000-0500-0000F3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0" name="Conexão recta 12">
          <a:extLst>
            <a:ext uri="{FF2B5EF4-FFF2-40B4-BE49-F238E27FC236}">
              <a16:creationId xmlns:a16="http://schemas.microsoft.com/office/drawing/2014/main" id="{00000000-0008-0000-0500-0000F4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1" name="Conexão recta 14">
          <a:extLst>
            <a:ext uri="{FF2B5EF4-FFF2-40B4-BE49-F238E27FC236}">
              <a16:creationId xmlns:a16="http://schemas.microsoft.com/office/drawing/2014/main" id="{00000000-0008-0000-0500-0000F5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2" name="Conexão recta 24">
          <a:extLst>
            <a:ext uri="{FF2B5EF4-FFF2-40B4-BE49-F238E27FC236}">
              <a16:creationId xmlns:a16="http://schemas.microsoft.com/office/drawing/2014/main" id="{00000000-0008-0000-0500-0000F6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3" name="Conexão recta 16">
          <a:extLst>
            <a:ext uri="{FF2B5EF4-FFF2-40B4-BE49-F238E27FC236}">
              <a16:creationId xmlns:a16="http://schemas.microsoft.com/office/drawing/2014/main" id="{00000000-0008-0000-0500-0000F7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4" name="Conexão recta 22">
          <a:extLst>
            <a:ext uri="{FF2B5EF4-FFF2-40B4-BE49-F238E27FC236}">
              <a16:creationId xmlns:a16="http://schemas.microsoft.com/office/drawing/2014/main" id="{00000000-0008-0000-0500-0000F8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5" name="Conexão recta 569">
          <a:extLst>
            <a:ext uri="{FF2B5EF4-FFF2-40B4-BE49-F238E27FC236}">
              <a16:creationId xmlns:a16="http://schemas.microsoft.com/office/drawing/2014/main" id="{00000000-0008-0000-0500-0000F9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6" name="Conexão recta 570">
          <a:extLst>
            <a:ext uri="{FF2B5EF4-FFF2-40B4-BE49-F238E27FC236}">
              <a16:creationId xmlns:a16="http://schemas.microsoft.com/office/drawing/2014/main" id="{00000000-0008-0000-0500-0000FA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7" name="Conexão recta 571">
          <a:extLst>
            <a:ext uri="{FF2B5EF4-FFF2-40B4-BE49-F238E27FC236}">
              <a16:creationId xmlns:a16="http://schemas.microsoft.com/office/drawing/2014/main" id="{00000000-0008-0000-0500-0000FB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8" name="Conexão recta 572">
          <a:extLst>
            <a:ext uri="{FF2B5EF4-FFF2-40B4-BE49-F238E27FC236}">
              <a16:creationId xmlns:a16="http://schemas.microsoft.com/office/drawing/2014/main" id="{00000000-0008-0000-0500-0000FC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9" name="Conexão recta 521">
          <a:extLst>
            <a:ext uri="{FF2B5EF4-FFF2-40B4-BE49-F238E27FC236}">
              <a16:creationId xmlns:a16="http://schemas.microsoft.com/office/drawing/2014/main" id="{00000000-0008-0000-0500-0000FD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0" name="Conexão recta 522">
          <a:extLst>
            <a:ext uri="{FF2B5EF4-FFF2-40B4-BE49-F238E27FC236}">
              <a16:creationId xmlns:a16="http://schemas.microsoft.com/office/drawing/2014/main" id="{00000000-0008-0000-0500-0000FE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1" name="Conexão recta 523">
          <a:extLst>
            <a:ext uri="{FF2B5EF4-FFF2-40B4-BE49-F238E27FC236}">
              <a16:creationId xmlns:a16="http://schemas.microsoft.com/office/drawing/2014/main" id="{00000000-0008-0000-0500-0000FF15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2" name="Conexão recta 524">
          <a:extLst>
            <a:ext uri="{FF2B5EF4-FFF2-40B4-BE49-F238E27FC236}">
              <a16:creationId xmlns:a16="http://schemas.microsoft.com/office/drawing/2014/main" id="{00000000-0008-0000-0500-00000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3" name="Conexão recta 525">
          <a:extLst>
            <a:ext uri="{FF2B5EF4-FFF2-40B4-BE49-F238E27FC236}">
              <a16:creationId xmlns:a16="http://schemas.microsoft.com/office/drawing/2014/main" id="{00000000-0008-0000-0500-00000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4" name="Conexão recta 526">
          <a:extLst>
            <a:ext uri="{FF2B5EF4-FFF2-40B4-BE49-F238E27FC236}">
              <a16:creationId xmlns:a16="http://schemas.microsoft.com/office/drawing/2014/main" id="{00000000-0008-0000-0500-00000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5" name="Conexão recta 12">
          <a:extLst>
            <a:ext uri="{FF2B5EF4-FFF2-40B4-BE49-F238E27FC236}">
              <a16:creationId xmlns:a16="http://schemas.microsoft.com/office/drawing/2014/main" id="{00000000-0008-0000-0500-00000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6" name="Conexão recta 14">
          <a:extLst>
            <a:ext uri="{FF2B5EF4-FFF2-40B4-BE49-F238E27FC236}">
              <a16:creationId xmlns:a16="http://schemas.microsoft.com/office/drawing/2014/main" id="{00000000-0008-0000-0500-00000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7" name="Conexão recta 24">
          <a:extLst>
            <a:ext uri="{FF2B5EF4-FFF2-40B4-BE49-F238E27FC236}">
              <a16:creationId xmlns:a16="http://schemas.microsoft.com/office/drawing/2014/main" id="{00000000-0008-0000-0500-00000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8" name="Conexão recta 16">
          <a:extLst>
            <a:ext uri="{FF2B5EF4-FFF2-40B4-BE49-F238E27FC236}">
              <a16:creationId xmlns:a16="http://schemas.microsoft.com/office/drawing/2014/main" id="{00000000-0008-0000-0500-00000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9" name="Conexão recta 22">
          <a:extLst>
            <a:ext uri="{FF2B5EF4-FFF2-40B4-BE49-F238E27FC236}">
              <a16:creationId xmlns:a16="http://schemas.microsoft.com/office/drawing/2014/main" id="{00000000-0008-0000-0500-00000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0" name="Conexão recta 532">
          <a:extLst>
            <a:ext uri="{FF2B5EF4-FFF2-40B4-BE49-F238E27FC236}">
              <a16:creationId xmlns:a16="http://schemas.microsoft.com/office/drawing/2014/main" id="{00000000-0008-0000-0500-00000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1" name="Conexão recta 533">
          <a:extLst>
            <a:ext uri="{FF2B5EF4-FFF2-40B4-BE49-F238E27FC236}">
              <a16:creationId xmlns:a16="http://schemas.microsoft.com/office/drawing/2014/main" id="{00000000-0008-0000-0500-00000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2" name="Conexão recta 534">
          <a:extLst>
            <a:ext uri="{FF2B5EF4-FFF2-40B4-BE49-F238E27FC236}">
              <a16:creationId xmlns:a16="http://schemas.microsoft.com/office/drawing/2014/main" id="{00000000-0008-0000-0500-00000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3" name="Conexão recta 535">
          <a:extLst>
            <a:ext uri="{FF2B5EF4-FFF2-40B4-BE49-F238E27FC236}">
              <a16:creationId xmlns:a16="http://schemas.microsoft.com/office/drawing/2014/main" id="{00000000-0008-0000-0500-00000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4" name="Conexão recta 536">
          <a:extLst>
            <a:ext uri="{FF2B5EF4-FFF2-40B4-BE49-F238E27FC236}">
              <a16:creationId xmlns:a16="http://schemas.microsoft.com/office/drawing/2014/main" id="{00000000-0008-0000-0500-00000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5" name="Conexão recta 537">
          <a:extLst>
            <a:ext uri="{FF2B5EF4-FFF2-40B4-BE49-F238E27FC236}">
              <a16:creationId xmlns:a16="http://schemas.microsoft.com/office/drawing/2014/main" id="{00000000-0008-0000-0500-00000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6" name="Conexão recta 12">
          <a:extLst>
            <a:ext uri="{FF2B5EF4-FFF2-40B4-BE49-F238E27FC236}">
              <a16:creationId xmlns:a16="http://schemas.microsoft.com/office/drawing/2014/main" id="{00000000-0008-0000-0500-00000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7" name="Conexão recta 14">
          <a:extLst>
            <a:ext uri="{FF2B5EF4-FFF2-40B4-BE49-F238E27FC236}">
              <a16:creationId xmlns:a16="http://schemas.microsoft.com/office/drawing/2014/main" id="{00000000-0008-0000-0500-00000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8" name="Conexão recta 24">
          <a:extLst>
            <a:ext uri="{FF2B5EF4-FFF2-40B4-BE49-F238E27FC236}">
              <a16:creationId xmlns:a16="http://schemas.microsoft.com/office/drawing/2014/main" id="{00000000-0008-0000-0500-00001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9" name="Conexão recta 16">
          <a:extLst>
            <a:ext uri="{FF2B5EF4-FFF2-40B4-BE49-F238E27FC236}">
              <a16:creationId xmlns:a16="http://schemas.microsoft.com/office/drawing/2014/main" id="{00000000-0008-0000-0500-00001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0" name="Conexão recta 22">
          <a:extLst>
            <a:ext uri="{FF2B5EF4-FFF2-40B4-BE49-F238E27FC236}">
              <a16:creationId xmlns:a16="http://schemas.microsoft.com/office/drawing/2014/main" id="{00000000-0008-0000-0500-00001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1" name="Conexão recta 18">
          <a:extLst>
            <a:ext uri="{FF2B5EF4-FFF2-40B4-BE49-F238E27FC236}">
              <a16:creationId xmlns:a16="http://schemas.microsoft.com/office/drawing/2014/main" id="{00000000-0008-0000-0500-00001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2" name="Conexão recta 12">
          <a:extLst>
            <a:ext uri="{FF2B5EF4-FFF2-40B4-BE49-F238E27FC236}">
              <a16:creationId xmlns:a16="http://schemas.microsoft.com/office/drawing/2014/main" id="{00000000-0008-0000-0500-00001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3" name="Conexão recta 14">
          <a:extLst>
            <a:ext uri="{FF2B5EF4-FFF2-40B4-BE49-F238E27FC236}">
              <a16:creationId xmlns:a16="http://schemas.microsoft.com/office/drawing/2014/main" id="{00000000-0008-0000-0500-00001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4" name="Conexão recta 24">
          <a:extLst>
            <a:ext uri="{FF2B5EF4-FFF2-40B4-BE49-F238E27FC236}">
              <a16:creationId xmlns:a16="http://schemas.microsoft.com/office/drawing/2014/main" id="{00000000-0008-0000-0500-00001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5" name="Conexão recta 16">
          <a:extLst>
            <a:ext uri="{FF2B5EF4-FFF2-40B4-BE49-F238E27FC236}">
              <a16:creationId xmlns:a16="http://schemas.microsoft.com/office/drawing/2014/main" id="{00000000-0008-0000-0500-00001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6" name="Conexão recta 22">
          <a:extLst>
            <a:ext uri="{FF2B5EF4-FFF2-40B4-BE49-F238E27FC236}">
              <a16:creationId xmlns:a16="http://schemas.microsoft.com/office/drawing/2014/main" id="{00000000-0008-0000-0500-00001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7" name="Conexão recta 35">
          <a:extLst>
            <a:ext uri="{FF2B5EF4-FFF2-40B4-BE49-F238E27FC236}">
              <a16:creationId xmlns:a16="http://schemas.microsoft.com/office/drawing/2014/main" id="{00000000-0008-0000-0500-00001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8" name="Conexão recta 36">
          <a:extLst>
            <a:ext uri="{FF2B5EF4-FFF2-40B4-BE49-F238E27FC236}">
              <a16:creationId xmlns:a16="http://schemas.microsoft.com/office/drawing/2014/main" id="{00000000-0008-0000-0500-00001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9" name="Conexão recta 37">
          <a:extLst>
            <a:ext uri="{FF2B5EF4-FFF2-40B4-BE49-F238E27FC236}">
              <a16:creationId xmlns:a16="http://schemas.microsoft.com/office/drawing/2014/main" id="{00000000-0008-0000-0500-00001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0" name="Conexão recta 38">
          <a:extLst>
            <a:ext uri="{FF2B5EF4-FFF2-40B4-BE49-F238E27FC236}">
              <a16:creationId xmlns:a16="http://schemas.microsoft.com/office/drawing/2014/main" id="{00000000-0008-0000-0500-00001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1" name="Conexão recta 41">
          <a:extLst>
            <a:ext uri="{FF2B5EF4-FFF2-40B4-BE49-F238E27FC236}">
              <a16:creationId xmlns:a16="http://schemas.microsoft.com/office/drawing/2014/main" id="{00000000-0008-0000-0500-00001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2" name="Conexão recta 42">
          <a:extLst>
            <a:ext uri="{FF2B5EF4-FFF2-40B4-BE49-F238E27FC236}">
              <a16:creationId xmlns:a16="http://schemas.microsoft.com/office/drawing/2014/main" id="{00000000-0008-0000-0500-00001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3" name="Conexão recta 44">
          <a:extLst>
            <a:ext uri="{FF2B5EF4-FFF2-40B4-BE49-F238E27FC236}">
              <a16:creationId xmlns:a16="http://schemas.microsoft.com/office/drawing/2014/main" id="{00000000-0008-0000-0500-00001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4" name="Conexão recta 45">
          <a:extLst>
            <a:ext uri="{FF2B5EF4-FFF2-40B4-BE49-F238E27FC236}">
              <a16:creationId xmlns:a16="http://schemas.microsoft.com/office/drawing/2014/main" id="{00000000-0008-0000-0500-00002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5" name="Conexão recta 46">
          <a:extLst>
            <a:ext uri="{FF2B5EF4-FFF2-40B4-BE49-F238E27FC236}">
              <a16:creationId xmlns:a16="http://schemas.microsoft.com/office/drawing/2014/main" id="{00000000-0008-0000-0500-00002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6" name="Conexão recta 47">
          <a:extLst>
            <a:ext uri="{FF2B5EF4-FFF2-40B4-BE49-F238E27FC236}">
              <a16:creationId xmlns:a16="http://schemas.microsoft.com/office/drawing/2014/main" id="{00000000-0008-0000-0500-00002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7" name="Conexão recta 48">
          <a:extLst>
            <a:ext uri="{FF2B5EF4-FFF2-40B4-BE49-F238E27FC236}">
              <a16:creationId xmlns:a16="http://schemas.microsoft.com/office/drawing/2014/main" id="{00000000-0008-0000-0500-00002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8" name="Conexão recta 49">
          <a:extLst>
            <a:ext uri="{FF2B5EF4-FFF2-40B4-BE49-F238E27FC236}">
              <a16:creationId xmlns:a16="http://schemas.microsoft.com/office/drawing/2014/main" id="{00000000-0008-0000-0500-00002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9" name="Conexão recta 12">
          <a:extLst>
            <a:ext uri="{FF2B5EF4-FFF2-40B4-BE49-F238E27FC236}">
              <a16:creationId xmlns:a16="http://schemas.microsoft.com/office/drawing/2014/main" id="{00000000-0008-0000-0500-00002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0" name="Conexão recta 14">
          <a:extLst>
            <a:ext uri="{FF2B5EF4-FFF2-40B4-BE49-F238E27FC236}">
              <a16:creationId xmlns:a16="http://schemas.microsoft.com/office/drawing/2014/main" id="{00000000-0008-0000-0500-00002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1" name="Conexão recta 24">
          <a:extLst>
            <a:ext uri="{FF2B5EF4-FFF2-40B4-BE49-F238E27FC236}">
              <a16:creationId xmlns:a16="http://schemas.microsoft.com/office/drawing/2014/main" id="{00000000-0008-0000-0500-00002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2" name="Conexão recta 16">
          <a:extLst>
            <a:ext uri="{FF2B5EF4-FFF2-40B4-BE49-F238E27FC236}">
              <a16:creationId xmlns:a16="http://schemas.microsoft.com/office/drawing/2014/main" id="{00000000-0008-0000-0500-00002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3" name="Conexão recta 22">
          <a:extLst>
            <a:ext uri="{FF2B5EF4-FFF2-40B4-BE49-F238E27FC236}">
              <a16:creationId xmlns:a16="http://schemas.microsoft.com/office/drawing/2014/main" id="{00000000-0008-0000-0500-00002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4" name="Conexão recta 55">
          <a:extLst>
            <a:ext uri="{FF2B5EF4-FFF2-40B4-BE49-F238E27FC236}">
              <a16:creationId xmlns:a16="http://schemas.microsoft.com/office/drawing/2014/main" id="{00000000-0008-0000-0500-00002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5" name="Conexão recta 56">
          <a:extLst>
            <a:ext uri="{FF2B5EF4-FFF2-40B4-BE49-F238E27FC236}">
              <a16:creationId xmlns:a16="http://schemas.microsoft.com/office/drawing/2014/main" id="{00000000-0008-0000-0500-00002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6" name="Conexão recta 57">
          <a:extLst>
            <a:ext uri="{FF2B5EF4-FFF2-40B4-BE49-F238E27FC236}">
              <a16:creationId xmlns:a16="http://schemas.microsoft.com/office/drawing/2014/main" id="{00000000-0008-0000-0500-00002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7" name="Conexão recta 58">
          <a:extLst>
            <a:ext uri="{FF2B5EF4-FFF2-40B4-BE49-F238E27FC236}">
              <a16:creationId xmlns:a16="http://schemas.microsoft.com/office/drawing/2014/main" id="{00000000-0008-0000-0500-00002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8" name="Conexão recta 61">
          <a:extLst>
            <a:ext uri="{FF2B5EF4-FFF2-40B4-BE49-F238E27FC236}">
              <a16:creationId xmlns:a16="http://schemas.microsoft.com/office/drawing/2014/main" id="{00000000-0008-0000-0500-00002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9" name="Conexão recta 62">
          <a:extLst>
            <a:ext uri="{FF2B5EF4-FFF2-40B4-BE49-F238E27FC236}">
              <a16:creationId xmlns:a16="http://schemas.microsoft.com/office/drawing/2014/main" id="{00000000-0008-0000-0500-00002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0" name="Conexão recta 63">
          <a:extLst>
            <a:ext uri="{FF2B5EF4-FFF2-40B4-BE49-F238E27FC236}">
              <a16:creationId xmlns:a16="http://schemas.microsoft.com/office/drawing/2014/main" id="{00000000-0008-0000-0500-00003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1" name="Conexão recta 64">
          <a:extLst>
            <a:ext uri="{FF2B5EF4-FFF2-40B4-BE49-F238E27FC236}">
              <a16:creationId xmlns:a16="http://schemas.microsoft.com/office/drawing/2014/main" id="{00000000-0008-0000-0500-00003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2" name="Conexão recta 65">
          <a:extLst>
            <a:ext uri="{FF2B5EF4-FFF2-40B4-BE49-F238E27FC236}">
              <a16:creationId xmlns:a16="http://schemas.microsoft.com/office/drawing/2014/main" id="{00000000-0008-0000-0500-00003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3" name="Conexão recta 60">
          <a:extLst>
            <a:ext uri="{FF2B5EF4-FFF2-40B4-BE49-F238E27FC236}">
              <a16:creationId xmlns:a16="http://schemas.microsoft.com/office/drawing/2014/main" id="{00000000-0008-0000-0500-00003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4" name="Conexão recta 68">
          <a:extLst>
            <a:ext uri="{FF2B5EF4-FFF2-40B4-BE49-F238E27FC236}">
              <a16:creationId xmlns:a16="http://schemas.microsoft.com/office/drawing/2014/main" id="{00000000-0008-0000-0500-00003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5" name="Conexão recta 69">
          <a:extLst>
            <a:ext uri="{FF2B5EF4-FFF2-40B4-BE49-F238E27FC236}">
              <a16:creationId xmlns:a16="http://schemas.microsoft.com/office/drawing/2014/main" id="{00000000-0008-0000-0500-00003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6" name="Conexão recta 70">
          <a:extLst>
            <a:ext uri="{FF2B5EF4-FFF2-40B4-BE49-F238E27FC236}">
              <a16:creationId xmlns:a16="http://schemas.microsoft.com/office/drawing/2014/main" id="{00000000-0008-0000-0500-00003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7" name="Conexão recta 71">
          <a:extLst>
            <a:ext uri="{FF2B5EF4-FFF2-40B4-BE49-F238E27FC236}">
              <a16:creationId xmlns:a16="http://schemas.microsoft.com/office/drawing/2014/main" id="{00000000-0008-0000-0500-00003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8" name="Conexão recta 72">
          <a:extLst>
            <a:ext uri="{FF2B5EF4-FFF2-40B4-BE49-F238E27FC236}">
              <a16:creationId xmlns:a16="http://schemas.microsoft.com/office/drawing/2014/main" id="{00000000-0008-0000-0500-00003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9" name="Conexão recta 74">
          <a:extLst>
            <a:ext uri="{FF2B5EF4-FFF2-40B4-BE49-F238E27FC236}">
              <a16:creationId xmlns:a16="http://schemas.microsoft.com/office/drawing/2014/main" id="{00000000-0008-0000-0500-00003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0" name="Conexão recta 521">
          <a:extLst>
            <a:ext uri="{FF2B5EF4-FFF2-40B4-BE49-F238E27FC236}">
              <a16:creationId xmlns:a16="http://schemas.microsoft.com/office/drawing/2014/main" id="{00000000-0008-0000-0500-00003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1" name="Conexão recta 522">
          <a:extLst>
            <a:ext uri="{FF2B5EF4-FFF2-40B4-BE49-F238E27FC236}">
              <a16:creationId xmlns:a16="http://schemas.microsoft.com/office/drawing/2014/main" id="{00000000-0008-0000-0500-00003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2" name="Conexão recta 523">
          <a:extLst>
            <a:ext uri="{FF2B5EF4-FFF2-40B4-BE49-F238E27FC236}">
              <a16:creationId xmlns:a16="http://schemas.microsoft.com/office/drawing/2014/main" id="{00000000-0008-0000-0500-00003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3" name="Conexão recta 524">
          <a:extLst>
            <a:ext uri="{FF2B5EF4-FFF2-40B4-BE49-F238E27FC236}">
              <a16:creationId xmlns:a16="http://schemas.microsoft.com/office/drawing/2014/main" id="{00000000-0008-0000-0500-00003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4" name="Conexão recta 525">
          <a:extLst>
            <a:ext uri="{FF2B5EF4-FFF2-40B4-BE49-F238E27FC236}">
              <a16:creationId xmlns:a16="http://schemas.microsoft.com/office/drawing/2014/main" id="{00000000-0008-0000-0500-00003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5" name="Conexão recta 526">
          <a:extLst>
            <a:ext uri="{FF2B5EF4-FFF2-40B4-BE49-F238E27FC236}">
              <a16:creationId xmlns:a16="http://schemas.microsoft.com/office/drawing/2014/main" id="{00000000-0008-0000-0500-00003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6" name="Conexão recta 12">
          <a:extLst>
            <a:ext uri="{FF2B5EF4-FFF2-40B4-BE49-F238E27FC236}">
              <a16:creationId xmlns:a16="http://schemas.microsoft.com/office/drawing/2014/main" id="{00000000-0008-0000-0500-00004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7" name="Conexão recta 14">
          <a:extLst>
            <a:ext uri="{FF2B5EF4-FFF2-40B4-BE49-F238E27FC236}">
              <a16:creationId xmlns:a16="http://schemas.microsoft.com/office/drawing/2014/main" id="{00000000-0008-0000-0500-00004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8" name="Conexão recta 24">
          <a:extLst>
            <a:ext uri="{FF2B5EF4-FFF2-40B4-BE49-F238E27FC236}">
              <a16:creationId xmlns:a16="http://schemas.microsoft.com/office/drawing/2014/main" id="{00000000-0008-0000-0500-00004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9" name="Conexão recta 16">
          <a:extLst>
            <a:ext uri="{FF2B5EF4-FFF2-40B4-BE49-F238E27FC236}">
              <a16:creationId xmlns:a16="http://schemas.microsoft.com/office/drawing/2014/main" id="{00000000-0008-0000-0500-00004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0" name="Conexão recta 22">
          <a:extLst>
            <a:ext uri="{FF2B5EF4-FFF2-40B4-BE49-F238E27FC236}">
              <a16:creationId xmlns:a16="http://schemas.microsoft.com/office/drawing/2014/main" id="{00000000-0008-0000-0500-00004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1" name="Conexão recta 532">
          <a:extLst>
            <a:ext uri="{FF2B5EF4-FFF2-40B4-BE49-F238E27FC236}">
              <a16:creationId xmlns:a16="http://schemas.microsoft.com/office/drawing/2014/main" id="{00000000-0008-0000-0500-00004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2" name="Conexão recta 533">
          <a:extLst>
            <a:ext uri="{FF2B5EF4-FFF2-40B4-BE49-F238E27FC236}">
              <a16:creationId xmlns:a16="http://schemas.microsoft.com/office/drawing/2014/main" id="{00000000-0008-0000-0500-00004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3" name="Conexão recta 534">
          <a:extLst>
            <a:ext uri="{FF2B5EF4-FFF2-40B4-BE49-F238E27FC236}">
              <a16:creationId xmlns:a16="http://schemas.microsoft.com/office/drawing/2014/main" id="{00000000-0008-0000-0500-00004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4" name="Conexão recta 535">
          <a:extLst>
            <a:ext uri="{FF2B5EF4-FFF2-40B4-BE49-F238E27FC236}">
              <a16:creationId xmlns:a16="http://schemas.microsoft.com/office/drawing/2014/main" id="{00000000-0008-0000-0500-00004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5" name="Conexão recta 536">
          <a:extLst>
            <a:ext uri="{FF2B5EF4-FFF2-40B4-BE49-F238E27FC236}">
              <a16:creationId xmlns:a16="http://schemas.microsoft.com/office/drawing/2014/main" id="{00000000-0008-0000-0500-00004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6" name="Conexão recta 537">
          <a:extLst>
            <a:ext uri="{FF2B5EF4-FFF2-40B4-BE49-F238E27FC236}">
              <a16:creationId xmlns:a16="http://schemas.microsoft.com/office/drawing/2014/main" id="{00000000-0008-0000-0500-00004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7" name="Conexão recta 541">
          <a:extLst>
            <a:ext uri="{FF2B5EF4-FFF2-40B4-BE49-F238E27FC236}">
              <a16:creationId xmlns:a16="http://schemas.microsoft.com/office/drawing/2014/main" id="{00000000-0008-0000-0500-00004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8" name="Conexão recta 542">
          <a:extLst>
            <a:ext uri="{FF2B5EF4-FFF2-40B4-BE49-F238E27FC236}">
              <a16:creationId xmlns:a16="http://schemas.microsoft.com/office/drawing/2014/main" id="{00000000-0008-0000-0500-00004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9" name="Conexão recta 543">
          <a:extLst>
            <a:ext uri="{FF2B5EF4-FFF2-40B4-BE49-F238E27FC236}">
              <a16:creationId xmlns:a16="http://schemas.microsoft.com/office/drawing/2014/main" id="{00000000-0008-0000-0500-00004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0" name="Conexão recta 544">
          <a:extLst>
            <a:ext uri="{FF2B5EF4-FFF2-40B4-BE49-F238E27FC236}">
              <a16:creationId xmlns:a16="http://schemas.microsoft.com/office/drawing/2014/main" id="{00000000-0008-0000-0500-00004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1" name="Conexão recta 545">
          <a:extLst>
            <a:ext uri="{FF2B5EF4-FFF2-40B4-BE49-F238E27FC236}">
              <a16:creationId xmlns:a16="http://schemas.microsoft.com/office/drawing/2014/main" id="{00000000-0008-0000-0500-00004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2" name="Conexão recta 546">
          <a:extLst>
            <a:ext uri="{FF2B5EF4-FFF2-40B4-BE49-F238E27FC236}">
              <a16:creationId xmlns:a16="http://schemas.microsoft.com/office/drawing/2014/main" id="{00000000-0008-0000-0500-00005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3" name="Conexão recta 12">
          <a:extLst>
            <a:ext uri="{FF2B5EF4-FFF2-40B4-BE49-F238E27FC236}">
              <a16:creationId xmlns:a16="http://schemas.microsoft.com/office/drawing/2014/main" id="{00000000-0008-0000-0500-00005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4" name="Conexão recta 14">
          <a:extLst>
            <a:ext uri="{FF2B5EF4-FFF2-40B4-BE49-F238E27FC236}">
              <a16:creationId xmlns:a16="http://schemas.microsoft.com/office/drawing/2014/main" id="{00000000-0008-0000-0500-00005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5" name="Conexão recta 24">
          <a:extLst>
            <a:ext uri="{FF2B5EF4-FFF2-40B4-BE49-F238E27FC236}">
              <a16:creationId xmlns:a16="http://schemas.microsoft.com/office/drawing/2014/main" id="{00000000-0008-0000-0500-00005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6" name="Conexão recta 16">
          <a:extLst>
            <a:ext uri="{FF2B5EF4-FFF2-40B4-BE49-F238E27FC236}">
              <a16:creationId xmlns:a16="http://schemas.microsoft.com/office/drawing/2014/main" id="{00000000-0008-0000-0500-00005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7" name="Conexão recta 22">
          <a:extLst>
            <a:ext uri="{FF2B5EF4-FFF2-40B4-BE49-F238E27FC236}">
              <a16:creationId xmlns:a16="http://schemas.microsoft.com/office/drawing/2014/main" id="{00000000-0008-0000-0500-00005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8" name="Conexão recta 552">
          <a:extLst>
            <a:ext uri="{FF2B5EF4-FFF2-40B4-BE49-F238E27FC236}">
              <a16:creationId xmlns:a16="http://schemas.microsoft.com/office/drawing/2014/main" id="{00000000-0008-0000-0500-00005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9" name="Conexão recta 553">
          <a:extLst>
            <a:ext uri="{FF2B5EF4-FFF2-40B4-BE49-F238E27FC236}">
              <a16:creationId xmlns:a16="http://schemas.microsoft.com/office/drawing/2014/main" id="{00000000-0008-0000-0500-00005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0" name="Conexão recta 554">
          <a:extLst>
            <a:ext uri="{FF2B5EF4-FFF2-40B4-BE49-F238E27FC236}">
              <a16:creationId xmlns:a16="http://schemas.microsoft.com/office/drawing/2014/main" id="{00000000-0008-0000-0500-00005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1" name="Conexão recta 555">
          <a:extLst>
            <a:ext uri="{FF2B5EF4-FFF2-40B4-BE49-F238E27FC236}">
              <a16:creationId xmlns:a16="http://schemas.microsoft.com/office/drawing/2014/main" id="{00000000-0008-0000-0500-00005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2" name="Conexão recta 556">
          <a:extLst>
            <a:ext uri="{FF2B5EF4-FFF2-40B4-BE49-F238E27FC236}">
              <a16:creationId xmlns:a16="http://schemas.microsoft.com/office/drawing/2014/main" id="{00000000-0008-0000-0500-00005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3" name="Conexão recta 557">
          <a:extLst>
            <a:ext uri="{FF2B5EF4-FFF2-40B4-BE49-F238E27FC236}">
              <a16:creationId xmlns:a16="http://schemas.microsoft.com/office/drawing/2014/main" id="{00000000-0008-0000-0500-00005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4" name="Conexão recta 558">
          <a:extLst>
            <a:ext uri="{FF2B5EF4-FFF2-40B4-BE49-F238E27FC236}">
              <a16:creationId xmlns:a16="http://schemas.microsoft.com/office/drawing/2014/main" id="{00000000-0008-0000-0500-00005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5" name="Conexão recta 559">
          <a:extLst>
            <a:ext uri="{FF2B5EF4-FFF2-40B4-BE49-F238E27FC236}">
              <a16:creationId xmlns:a16="http://schemas.microsoft.com/office/drawing/2014/main" id="{00000000-0008-0000-0500-00005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6" name="Conexão recta 560">
          <a:extLst>
            <a:ext uri="{FF2B5EF4-FFF2-40B4-BE49-F238E27FC236}">
              <a16:creationId xmlns:a16="http://schemas.microsoft.com/office/drawing/2014/main" id="{00000000-0008-0000-0500-00005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7" name="Conexão recta 561">
          <a:extLst>
            <a:ext uri="{FF2B5EF4-FFF2-40B4-BE49-F238E27FC236}">
              <a16:creationId xmlns:a16="http://schemas.microsoft.com/office/drawing/2014/main" id="{00000000-0008-0000-0500-00005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8" name="Conexão recta 562">
          <a:extLst>
            <a:ext uri="{FF2B5EF4-FFF2-40B4-BE49-F238E27FC236}">
              <a16:creationId xmlns:a16="http://schemas.microsoft.com/office/drawing/2014/main" id="{00000000-0008-0000-0500-00006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9" name="Conexão recta 563">
          <a:extLst>
            <a:ext uri="{FF2B5EF4-FFF2-40B4-BE49-F238E27FC236}">
              <a16:creationId xmlns:a16="http://schemas.microsoft.com/office/drawing/2014/main" id="{00000000-0008-0000-0500-00006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0" name="Conexão recta 12">
          <a:extLst>
            <a:ext uri="{FF2B5EF4-FFF2-40B4-BE49-F238E27FC236}">
              <a16:creationId xmlns:a16="http://schemas.microsoft.com/office/drawing/2014/main" id="{00000000-0008-0000-0500-00006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1" name="Conexão recta 14">
          <a:extLst>
            <a:ext uri="{FF2B5EF4-FFF2-40B4-BE49-F238E27FC236}">
              <a16:creationId xmlns:a16="http://schemas.microsoft.com/office/drawing/2014/main" id="{00000000-0008-0000-0500-00006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2" name="Conexão recta 24">
          <a:extLst>
            <a:ext uri="{FF2B5EF4-FFF2-40B4-BE49-F238E27FC236}">
              <a16:creationId xmlns:a16="http://schemas.microsoft.com/office/drawing/2014/main" id="{00000000-0008-0000-0500-00006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3" name="Conexão recta 16">
          <a:extLst>
            <a:ext uri="{FF2B5EF4-FFF2-40B4-BE49-F238E27FC236}">
              <a16:creationId xmlns:a16="http://schemas.microsoft.com/office/drawing/2014/main" id="{00000000-0008-0000-0500-00006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4" name="Conexão recta 22">
          <a:extLst>
            <a:ext uri="{FF2B5EF4-FFF2-40B4-BE49-F238E27FC236}">
              <a16:creationId xmlns:a16="http://schemas.microsoft.com/office/drawing/2014/main" id="{00000000-0008-0000-0500-00006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5" name="Conexão recta 569">
          <a:extLst>
            <a:ext uri="{FF2B5EF4-FFF2-40B4-BE49-F238E27FC236}">
              <a16:creationId xmlns:a16="http://schemas.microsoft.com/office/drawing/2014/main" id="{00000000-0008-0000-0500-00006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6" name="Conexão recta 570">
          <a:extLst>
            <a:ext uri="{FF2B5EF4-FFF2-40B4-BE49-F238E27FC236}">
              <a16:creationId xmlns:a16="http://schemas.microsoft.com/office/drawing/2014/main" id="{00000000-0008-0000-0500-00006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7" name="Conexão recta 571">
          <a:extLst>
            <a:ext uri="{FF2B5EF4-FFF2-40B4-BE49-F238E27FC236}">
              <a16:creationId xmlns:a16="http://schemas.microsoft.com/office/drawing/2014/main" id="{00000000-0008-0000-0500-00006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8" name="Conexão recta 572">
          <a:extLst>
            <a:ext uri="{FF2B5EF4-FFF2-40B4-BE49-F238E27FC236}">
              <a16:creationId xmlns:a16="http://schemas.microsoft.com/office/drawing/2014/main" id="{00000000-0008-0000-0500-00006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9" name="Conexão recta 521">
          <a:extLst>
            <a:ext uri="{FF2B5EF4-FFF2-40B4-BE49-F238E27FC236}">
              <a16:creationId xmlns:a16="http://schemas.microsoft.com/office/drawing/2014/main" id="{00000000-0008-0000-0500-00006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0" name="Conexão recta 522">
          <a:extLst>
            <a:ext uri="{FF2B5EF4-FFF2-40B4-BE49-F238E27FC236}">
              <a16:creationId xmlns:a16="http://schemas.microsoft.com/office/drawing/2014/main" id="{00000000-0008-0000-0500-00006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1" name="Conexão recta 523">
          <a:extLst>
            <a:ext uri="{FF2B5EF4-FFF2-40B4-BE49-F238E27FC236}">
              <a16:creationId xmlns:a16="http://schemas.microsoft.com/office/drawing/2014/main" id="{00000000-0008-0000-0500-00006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2" name="Conexão recta 524">
          <a:extLst>
            <a:ext uri="{FF2B5EF4-FFF2-40B4-BE49-F238E27FC236}">
              <a16:creationId xmlns:a16="http://schemas.microsoft.com/office/drawing/2014/main" id="{00000000-0008-0000-0500-00006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3" name="Conexão recta 525">
          <a:extLst>
            <a:ext uri="{FF2B5EF4-FFF2-40B4-BE49-F238E27FC236}">
              <a16:creationId xmlns:a16="http://schemas.microsoft.com/office/drawing/2014/main" id="{00000000-0008-0000-0500-00006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4" name="Conexão recta 526">
          <a:extLst>
            <a:ext uri="{FF2B5EF4-FFF2-40B4-BE49-F238E27FC236}">
              <a16:creationId xmlns:a16="http://schemas.microsoft.com/office/drawing/2014/main" id="{00000000-0008-0000-0500-00007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5" name="Conexão recta 12">
          <a:extLst>
            <a:ext uri="{FF2B5EF4-FFF2-40B4-BE49-F238E27FC236}">
              <a16:creationId xmlns:a16="http://schemas.microsoft.com/office/drawing/2014/main" id="{00000000-0008-0000-0500-00007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6" name="Conexão recta 14">
          <a:extLst>
            <a:ext uri="{FF2B5EF4-FFF2-40B4-BE49-F238E27FC236}">
              <a16:creationId xmlns:a16="http://schemas.microsoft.com/office/drawing/2014/main" id="{00000000-0008-0000-0500-00007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7" name="Conexão recta 24">
          <a:extLst>
            <a:ext uri="{FF2B5EF4-FFF2-40B4-BE49-F238E27FC236}">
              <a16:creationId xmlns:a16="http://schemas.microsoft.com/office/drawing/2014/main" id="{00000000-0008-0000-0500-00007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8" name="Conexão recta 16">
          <a:extLst>
            <a:ext uri="{FF2B5EF4-FFF2-40B4-BE49-F238E27FC236}">
              <a16:creationId xmlns:a16="http://schemas.microsoft.com/office/drawing/2014/main" id="{00000000-0008-0000-0500-00007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9" name="Conexão recta 22">
          <a:extLst>
            <a:ext uri="{FF2B5EF4-FFF2-40B4-BE49-F238E27FC236}">
              <a16:creationId xmlns:a16="http://schemas.microsoft.com/office/drawing/2014/main" id="{00000000-0008-0000-0500-00007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0" name="Conexão recta 532">
          <a:extLst>
            <a:ext uri="{FF2B5EF4-FFF2-40B4-BE49-F238E27FC236}">
              <a16:creationId xmlns:a16="http://schemas.microsoft.com/office/drawing/2014/main" id="{00000000-0008-0000-0500-00007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1" name="Conexão recta 533">
          <a:extLst>
            <a:ext uri="{FF2B5EF4-FFF2-40B4-BE49-F238E27FC236}">
              <a16:creationId xmlns:a16="http://schemas.microsoft.com/office/drawing/2014/main" id="{00000000-0008-0000-0500-00007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2" name="Conexão recta 534">
          <a:extLst>
            <a:ext uri="{FF2B5EF4-FFF2-40B4-BE49-F238E27FC236}">
              <a16:creationId xmlns:a16="http://schemas.microsoft.com/office/drawing/2014/main" id="{00000000-0008-0000-0500-00007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3" name="Conexão recta 535">
          <a:extLst>
            <a:ext uri="{FF2B5EF4-FFF2-40B4-BE49-F238E27FC236}">
              <a16:creationId xmlns:a16="http://schemas.microsoft.com/office/drawing/2014/main" id="{00000000-0008-0000-0500-00007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4" name="Conexão recta 536">
          <a:extLst>
            <a:ext uri="{FF2B5EF4-FFF2-40B4-BE49-F238E27FC236}">
              <a16:creationId xmlns:a16="http://schemas.microsoft.com/office/drawing/2014/main" id="{00000000-0008-0000-0500-00007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5" name="Conexão recta 537">
          <a:extLst>
            <a:ext uri="{FF2B5EF4-FFF2-40B4-BE49-F238E27FC236}">
              <a16:creationId xmlns:a16="http://schemas.microsoft.com/office/drawing/2014/main" id="{00000000-0008-0000-0500-00007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6" name="Conexão recta 541">
          <a:extLst>
            <a:ext uri="{FF2B5EF4-FFF2-40B4-BE49-F238E27FC236}">
              <a16:creationId xmlns:a16="http://schemas.microsoft.com/office/drawing/2014/main" id="{00000000-0008-0000-0500-00007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7" name="Conexão recta 542">
          <a:extLst>
            <a:ext uri="{FF2B5EF4-FFF2-40B4-BE49-F238E27FC236}">
              <a16:creationId xmlns:a16="http://schemas.microsoft.com/office/drawing/2014/main" id="{00000000-0008-0000-0500-00007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8" name="Conexão recta 543">
          <a:extLst>
            <a:ext uri="{FF2B5EF4-FFF2-40B4-BE49-F238E27FC236}">
              <a16:creationId xmlns:a16="http://schemas.microsoft.com/office/drawing/2014/main" id="{00000000-0008-0000-0500-00007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9" name="Conexão recta 544">
          <a:extLst>
            <a:ext uri="{FF2B5EF4-FFF2-40B4-BE49-F238E27FC236}">
              <a16:creationId xmlns:a16="http://schemas.microsoft.com/office/drawing/2014/main" id="{00000000-0008-0000-0500-00007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0" name="Conexão recta 545">
          <a:extLst>
            <a:ext uri="{FF2B5EF4-FFF2-40B4-BE49-F238E27FC236}">
              <a16:creationId xmlns:a16="http://schemas.microsoft.com/office/drawing/2014/main" id="{00000000-0008-0000-0500-00008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1" name="Conexão recta 546">
          <a:extLst>
            <a:ext uri="{FF2B5EF4-FFF2-40B4-BE49-F238E27FC236}">
              <a16:creationId xmlns:a16="http://schemas.microsoft.com/office/drawing/2014/main" id="{00000000-0008-0000-0500-00008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2" name="Conexão recta 12">
          <a:extLst>
            <a:ext uri="{FF2B5EF4-FFF2-40B4-BE49-F238E27FC236}">
              <a16:creationId xmlns:a16="http://schemas.microsoft.com/office/drawing/2014/main" id="{00000000-0008-0000-0500-00008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3" name="Conexão recta 14">
          <a:extLst>
            <a:ext uri="{FF2B5EF4-FFF2-40B4-BE49-F238E27FC236}">
              <a16:creationId xmlns:a16="http://schemas.microsoft.com/office/drawing/2014/main" id="{00000000-0008-0000-0500-00008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4" name="Conexão recta 24">
          <a:extLst>
            <a:ext uri="{FF2B5EF4-FFF2-40B4-BE49-F238E27FC236}">
              <a16:creationId xmlns:a16="http://schemas.microsoft.com/office/drawing/2014/main" id="{00000000-0008-0000-0500-00008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5" name="Conexão recta 16">
          <a:extLst>
            <a:ext uri="{FF2B5EF4-FFF2-40B4-BE49-F238E27FC236}">
              <a16:creationId xmlns:a16="http://schemas.microsoft.com/office/drawing/2014/main" id="{00000000-0008-0000-0500-00008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6" name="Conexão recta 22">
          <a:extLst>
            <a:ext uri="{FF2B5EF4-FFF2-40B4-BE49-F238E27FC236}">
              <a16:creationId xmlns:a16="http://schemas.microsoft.com/office/drawing/2014/main" id="{00000000-0008-0000-0500-00008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7" name="Conexão recta 552">
          <a:extLst>
            <a:ext uri="{FF2B5EF4-FFF2-40B4-BE49-F238E27FC236}">
              <a16:creationId xmlns:a16="http://schemas.microsoft.com/office/drawing/2014/main" id="{00000000-0008-0000-0500-00008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8" name="Conexão recta 553">
          <a:extLst>
            <a:ext uri="{FF2B5EF4-FFF2-40B4-BE49-F238E27FC236}">
              <a16:creationId xmlns:a16="http://schemas.microsoft.com/office/drawing/2014/main" id="{00000000-0008-0000-0500-00008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9" name="Conexão recta 554">
          <a:extLst>
            <a:ext uri="{FF2B5EF4-FFF2-40B4-BE49-F238E27FC236}">
              <a16:creationId xmlns:a16="http://schemas.microsoft.com/office/drawing/2014/main" id="{00000000-0008-0000-0500-00008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0" name="Conexão recta 555">
          <a:extLst>
            <a:ext uri="{FF2B5EF4-FFF2-40B4-BE49-F238E27FC236}">
              <a16:creationId xmlns:a16="http://schemas.microsoft.com/office/drawing/2014/main" id="{00000000-0008-0000-0500-00008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1" name="Conexão recta 556">
          <a:extLst>
            <a:ext uri="{FF2B5EF4-FFF2-40B4-BE49-F238E27FC236}">
              <a16:creationId xmlns:a16="http://schemas.microsoft.com/office/drawing/2014/main" id="{00000000-0008-0000-0500-00008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2" name="Conexão recta 557">
          <a:extLst>
            <a:ext uri="{FF2B5EF4-FFF2-40B4-BE49-F238E27FC236}">
              <a16:creationId xmlns:a16="http://schemas.microsoft.com/office/drawing/2014/main" id="{00000000-0008-0000-0500-00008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3" name="Conexão recta 558">
          <a:extLst>
            <a:ext uri="{FF2B5EF4-FFF2-40B4-BE49-F238E27FC236}">
              <a16:creationId xmlns:a16="http://schemas.microsoft.com/office/drawing/2014/main" id="{00000000-0008-0000-0500-00008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4" name="Conexão recta 559">
          <a:extLst>
            <a:ext uri="{FF2B5EF4-FFF2-40B4-BE49-F238E27FC236}">
              <a16:creationId xmlns:a16="http://schemas.microsoft.com/office/drawing/2014/main" id="{00000000-0008-0000-0500-00008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5" name="Conexão recta 560">
          <a:extLst>
            <a:ext uri="{FF2B5EF4-FFF2-40B4-BE49-F238E27FC236}">
              <a16:creationId xmlns:a16="http://schemas.microsoft.com/office/drawing/2014/main" id="{00000000-0008-0000-0500-00008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6" name="Conexão recta 561">
          <a:extLst>
            <a:ext uri="{FF2B5EF4-FFF2-40B4-BE49-F238E27FC236}">
              <a16:creationId xmlns:a16="http://schemas.microsoft.com/office/drawing/2014/main" id="{00000000-0008-0000-0500-00009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7" name="Conexão recta 562">
          <a:extLst>
            <a:ext uri="{FF2B5EF4-FFF2-40B4-BE49-F238E27FC236}">
              <a16:creationId xmlns:a16="http://schemas.microsoft.com/office/drawing/2014/main" id="{00000000-0008-0000-0500-00009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8" name="Conexão recta 563">
          <a:extLst>
            <a:ext uri="{FF2B5EF4-FFF2-40B4-BE49-F238E27FC236}">
              <a16:creationId xmlns:a16="http://schemas.microsoft.com/office/drawing/2014/main" id="{00000000-0008-0000-0500-00009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9" name="Conexão recta 12">
          <a:extLst>
            <a:ext uri="{FF2B5EF4-FFF2-40B4-BE49-F238E27FC236}">
              <a16:creationId xmlns:a16="http://schemas.microsoft.com/office/drawing/2014/main" id="{00000000-0008-0000-0500-00009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0" name="Conexão recta 14">
          <a:extLst>
            <a:ext uri="{FF2B5EF4-FFF2-40B4-BE49-F238E27FC236}">
              <a16:creationId xmlns:a16="http://schemas.microsoft.com/office/drawing/2014/main" id="{00000000-0008-0000-0500-00009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1" name="Conexão recta 24">
          <a:extLst>
            <a:ext uri="{FF2B5EF4-FFF2-40B4-BE49-F238E27FC236}">
              <a16:creationId xmlns:a16="http://schemas.microsoft.com/office/drawing/2014/main" id="{00000000-0008-0000-0500-00009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2" name="Conexão recta 16">
          <a:extLst>
            <a:ext uri="{FF2B5EF4-FFF2-40B4-BE49-F238E27FC236}">
              <a16:creationId xmlns:a16="http://schemas.microsoft.com/office/drawing/2014/main" id="{00000000-0008-0000-0500-00009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3" name="Conexão recta 22">
          <a:extLst>
            <a:ext uri="{FF2B5EF4-FFF2-40B4-BE49-F238E27FC236}">
              <a16:creationId xmlns:a16="http://schemas.microsoft.com/office/drawing/2014/main" id="{00000000-0008-0000-0500-00009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4" name="Conexão recta 569">
          <a:extLst>
            <a:ext uri="{FF2B5EF4-FFF2-40B4-BE49-F238E27FC236}">
              <a16:creationId xmlns:a16="http://schemas.microsoft.com/office/drawing/2014/main" id="{00000000-0008-0000-0500-00009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5" name="Conexão recta 570">
          <a:extLst>
            <a:ext uri="{FF2B5EF4-FFF2-40B4-BE49-F238E27FC236}">
              <a16:creationId xmlns:a16="http://schemas.microsoft.com/office/drawing/2014/main" id="{00000000-0008-0000-0500-00009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6" name="Conexão recta 571">
          <a:extLst>
            <a:ext uri="{FF2B5EF4-FFF2-40B4-BE49-F238E27FC236}">
              <a16:creationId xmlns:a16="http://schemas.microsoft.com/office/drawing/2014/main" id="{00000000-0008-0000-0500-00009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7" name="Conexão recta 572">
          <a:extLst>
            <a:ext uri="{FF2B5EF4-FFF2-40B4-BE49-F238E27FC236}">
              <a16:creationId xmlns:a16="http://schemas.microsoft.com/office/drawing/2014/main" id="{00000000-0008-0000-0500-00009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8" name="Conexão recta 12">
          <a:extLst>
            <a:ext uri="{FF2B5EF4-FFF2-40B4-BE49-F238E27FC236}">
              <a16:creationId xmlns:a16="http://schemas.microsoft.com/office/drawing/2014/main" id="{00000000-0008-0000-0500-00009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9" name="Conexão recta 14">
          <a:extLst>
            <a:ext uri="{FF2B5EF4-FFF2-40B4-BE49-F238E27FC236}">
              <a16:creationId xmlns:a16="http://schemas.microsoft.com/office/drawing/2014/main" id="{00000000-0008-0000-0500-00009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0" name="Conexão recta 24">
          <a:extLst>
            <a:ext uri="{FF2B5EF4-FFF2-40B4-BE49-F238E27FC236}">
              <a16:creationId xmlns:a16="http://schemas.microsoft.com/office/drawing/2014/main" id="{00000000-0008-0000-0500-00009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1" name="Conexão recta 16">
          <a:extLst>
            <a:ext uri="{FF2B5EF4-FFF2-40B4-BE49-F238E27FC236}">
              <a16:creationId xmlns:a16="http://schemas.microsoft.com/office/drawing/2014/main" id="{00000000-0008-0000-0500-00009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2" name="Conexão recta 22">
          <a:extLst>
            <a:ext uri="{FF2B5EF4-FFF2-40B4-BE49-F238E27FC236}">
              <a16:creationId xmlns:a16="http://schemas.microsoft.com/office/drawing/2014/main" id="{00000000-0008-0000-0500-0000A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3" name="Conexão recta 446">
          <a:extLst>
            <a:ext uri="{FF2B5EF4-FFF2-40B4-BE49-F238E27FC236}">
              <a16:creationId xmlns:a16="http://schemas.microsoft.com/office/drawing/2014/main" id="{00000000-0008-0000-0500-0000A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4" name="Conexão recta 447">
          <a:extLst>
            <a:ext uri="{FF2B5EF4-FFF2-40B4-BE49-F238E27FC236}">
              <a16:creationId xmlns:a16="http://schemas.microsoft.com/office/drawing/2014/main" id="{00000000-0008-0000-0500-0000A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5" name="Conexão recta 448">
          <a:extLst>
            <a:ext uri="{FF2B5EF4-FFF2-40B4-BE49-F238E27FC236}">
              <a16:creationId xmlns:a16="http://schemas.microsoft.com/office/drawing/2014/main" id="{00000000-0008-0000-0500-0000A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6" name="Conexão recta 449">
          <a:extLst>
            <a:ext uri="{FF2B5EF4-FFF2-40B4-BE49-F238E27FC236}">
              <a16:creationId xmlns:a16="http://schemas.microsoft.com/office/drawing/2014/main" id="{00000000-0008-0000-0500-0000A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7" name="Conexão recta 450">
          <a:extLst>
            <a:ext uri="{FF2B5EF4-FFF2-40B4-BE49-F238E27FC236}">
              <a16:creationId xmlns:a16="http://schemas.microsoft.com/office/drawing/2014/main" id="{00000000-0008-0000-0500-0000A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8" name="Conexão recta 452">
          <a:extLst>
            <a:ext uri="{FF2B5EF4-FFF2-40B4-BE49-F238E27FC236}">
              <a16:creationId xmlns:a16="http://schemas.microsoft.com/office/drawing/2014/main" id="{00000000-0008-0000-0500-0000A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9" name="Conexão recta 453">
          <a:extLst>
            <a:ext uri="{FF2B5EF4-FFF2-40B4-BE49-F238E27FC236}">
              <a16:creationId xmlns:a16="http://schemas.microsoft.com/office/drawing/2014/main" id="{00000000-0008-0000-0500-0000A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0" name="Conexão recta 454">
          <a:extLst>
            <a:ext uri="{FF2B5EF4-FFF2-40B4-BE49-F238E27FC236}">
              <a16:creationId xmlns:a16="http://schemas.microsoft.com/office/drawing/2014/main" id="{00000000-0008-0000-0500-0000A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1" name="Conexão recta 455">
          <a:extLst>
            <a:ext uri="{FF2B5EF4-FFF2-40B4-BE49-F238E27FC236}">
              <a16:creationId xmlns:a16="http://schemas.microsoft.com/office/drawing/2014/main" id="{00000000-0008-0000-0500-0000A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2" name="Conexão recta 456">
          <a:extLst>
            <a:ext uri="{FF2B5EF4-FFF2-40B4-BE49-F238E27FC236}">
              <a16:creationId xmlns:a16="http://schemas.microsoft.com/office/drawing/2014/main" id="{00000000-0008-0000-0500-0000A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3" name="Conexão recta 457">
          <a:extLst>
            <a:ext uri="{FF2B5EF4-FFF2-40B4-BE49-F238E27FC236}">
              <a16:creationId xmlns:a16="http://schemas.microsoft.com/office/drawing/2014/main" id="{00000000-0008-0000-0500-0000A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4" name="Conexão recta 12">
          <a:extLst>
            <a:ext uri="{FF2B5EF4-FFF2-40B4-BE49-F238E27FC236}">
              <a16:creationId xmlns:a16="http://schemas.microsoft.com/office/drawing/2014/main" id="{00000000-0008-0000-0500-0000A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5" name="Conexão recta 14">
          <a:extLst>
            <a:ext uri="{FF2B5EF4-FFF2-40B4-BE49-F238E27FC236}">
              <a16:creationId xmlns:a16="http://schemas.microsoft.com/office/drawing/2014/main" id="{00000000-0008-0000-0500-0000A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6" name="Conexão recta 24">
          <a:extLst>
            <a:ext uri="{FF2B5EF4-FFF2-40B4-BE49-F238E27FC236}">
              <a16:creationId xmlns:a16="http://schemas.microsoft.com/office/drawing/2014/main" id="{00000000-0008-0000-0500-0000A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7" name="Conexão recta 16">
          <a:extLst>
            <a:ext uri="{FF2B5EF4-FFF2-40B4-BE49-F238E27FC236}">
              <a16:creationId xmlns:a16="http://schemas.microsoft.com/office/drawing/2014/main" id="{00000000-0008-0000-0500-0000A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8" name="Conexão recta 22">
          <a:extLst>
            <a:ext uri="{FF2B5EF4-FFF2-40B4-BE49-F238E27FC236}">
              <a16:creationId xmlns:a16="http://schemas.microsoft.com/office/drawing/2014/main" id="{00000000-0008-0000-0500-0000B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9" name="Conexão recta 18">
          <a:extLst>
            <a:ext uri="{FF2B5EF4-FFF2-40B4-BE49-F238E27FC236}">
              <a16:creationId xmlns:a16="http://schemas.microsoft.com/office/drawing/2014/main" id="{00000000-0008-0000-0500-0000B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0" name="Conexão recta 12">
          <a:extLst>
            <a:ext uri="{FF2B5EF4-FFF2-40B4-BE49-F238E27FC236}">
              <a16:creationId xmlns:a16="http://schemas.microsoft.com/office/drawing/2014/main" id="{00000000-0008-0000-0500-0000B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1" name="Conexão recta 14">
          <a:extLst>
            <a:ext uri="{FF2B5EF4-FFF2-40B4-BE49-F238E27FC236}">
              <a16:creationId xmlns:a16="http://schemas.microsoft.com/office/drawing/2014/main" id="{00000000-0008-0000-0500-0000B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2" name="Conexão recta 24">
          <a:extLst>
            <a:ext uri="{FF2B5EF4-FFF2-40B4-BE49-F238E27FC236}">
              <a16:creationId xmlns:a16="http://schemas.microsoft.com/office/drawing/2014/main" id="{00000000-0008-0000-0500-0000B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3" name="Conexão recta 16">
          <a:extLst>
            <a:ext uri="{FF2B5EF4-FFF2-40B4-BE49-F238E27FC236}">
              <a16:creationId xmlns:a16="http://schemas.microsoft.com/office/drawing/2014/main" id="{00000000-0008-0000-0500-0000B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4" name="Conexão recta 22">
          <a:extLst>
            <a:ext uri="{FF2B5EF4-FFF2-40B4-BE49-F238E27FC236}">
              <a16:creationId xmlns:a16="http://schemas.microsoft.com/office/drawing/2014/main" id="{00000000-0008-0000-0500-0000B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5" name="Conexão recta 35">
          <a:extLst>
            <a:ext uri="{FF2B5EF4-FFF2-40B4-BE49-F238E27FC236}">
              <a16:creationId xmlns:a16="http://schemas.microsoft.com/office/drawing/2014/main" id="{00000000-0008-0000-0500-0000B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6" name="Conexão recta 36">
          <a:extLst>
            <a:ext uri="{FF2B5EF4-FFF2-40B4-BE49-F238E27FC236}">
              <a16:creationId xmlns:a16="http://schemas.microsoft.com/office/drawing/2014/main" id="{00000000-0008-0000-0500-0000B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7" name="Conexão recta 37">
          <a:extLst>
            <a:ext uri="{FF2B5EF4-FFF2-40B4-BE49-F238E27FC236}">
              <a16:creationId xmlns:a16="http://schemas.microsoft.com/office/drawing/2014/main" id="{00000000-0008-0000-0500-0000B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8" name="Conexão recta 38">
          <a:extLst>
            <a:ext uri="{FF2B5EF4-FFF2-40B4-BE49-F238E27FC236}">
              <a16:creationId xmlns:a16="http://schemas.microsoft.com/office/drawing/2014/main" id="{00000000-0008-0000-0500-0000B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9" name="Conexão recta 41">
          <a:extLst>
            <a:ext uri="{FF2B5EF4-FFF2-40B4-BE49-F238E27FC236}">
              <a16:creationId xmlns:a16="http://schemas.microsoft.com/office/drawing/2014/main" id="{00000000-0008-0000-0500-0000B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0" name="Conexão recta 42">
          <a:extLst>
            <a:ext uri="{FF2B5EF4-FFF2-40B4-BE49-F238E27FC236}">
              <a16:creationId xmlns:a16="http://schemas.microsoft.com/office/drawing/2014/main" id="{00000000-0008-0000-0500-0000B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1" name="Conexão recta 44">
          <a:extLst>
            <a:ext uri="{FF2B5EF4-FFF2-40B4-BE49-F238E27FC236}">
              <a16:creationId xmlns:a16="http://schemas.microsoft.com/office/drawing/2014/main" id="{00000000-0008-0000-0500-0000B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2" name="Conexão recta 45">
          <a:extLst>
            <a:ext uri="{FF2B5EF4-FFF2-40B4-BE49-F238E27FC236}">
              <a16:creationId xmlns:a16="http://schemas.microsoft.com/office/drawing/2014/main" id="{00000000-0008-0000-0500-0000B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3" name="Conexão recta 46">
          <a:extLst>
            <a:ext uri="{FF2B5EF4-FFF2-40B4-BE49-F238E27FC236}">
              <a16:creationId xmlns:a16="http://schemas.microsoft.com/office/drawing/2014/main" id="{00000000-0008-0000-0500-0000B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4" name="Conexão recta 47">
          <a:extLst>
            <a:ext uri="{FF2B5EF4-FFF2-40B4-BE49-F238E27FC236}">
              <a16:creationId xmlns:a16="http://schemas.microsoft.com/office/drawing/2014/main" id="{00000000-0008-0000-0500-0000C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5" name="Conexão recta 48">
          <a:extLst>
            <a:ext uri="{FF2B5EF4-FFF2-40B4-BE49-F238E27FC236}">
              <a16:creationId xmlns:a16="http://schemas.microsoft.com/office/drawing/2014/main" id="{00000000-0008-0000-0500-0000C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6" name="Conexão recta 49">
          <a:extLst>
            <a:ext uri="{FF2B5EF4-FFF2-40B4-BE49-F238E27FC236}">
              <a16:creationId xmlns:a16="http://schemas.microsoft.com/office/drawing/2014/main" id="{00000000-0008-0000-0500-0000C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7" name="Conexão recta 12">
          <a:extLst>
            <a:ext uri="{FF2B5EF4-FFF2-40B4-BE49-F238E27FC236}">
              <a16:creationId xmlns:a16="http://schemas.microsoft.com/office/drawing/2014/main" id="{00000000-0008-0000-0500-0000C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8" name="Conexão recta 14">
          <a:extLst>
            <a:ext uri="{FF2B5EF4-FFF2-40B4-BE49-F238E27FC236}">
              <a16:creationId xmlns:a16="http://schemas.microsoft.com/office/drawing/2014/main" id="{00000000-0008-0000-0500-0000C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9" name="Conexão recta 24">
          <a:extLst>
            <a:ext uri="{FF2B5EF4-FFF2-40B4-BE49-F238E27FC236}">
              <a16:creationId xmlns:a16="http://schemas.microsoft.com/office/drawing/2014/main" id="{00000000-0008-0000-0500-0000C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0" name="Conexão recta 16">
          <a:extLst>
            <a:ext uri="{FF2B5EF4-FFF2-40B4-BE49-F238E27FC236}">
              <a16:creationId xmlns:a16="http://schemas.microsoft.com/office/drawing/2014/main" id="{00000000-0008-0000-0500-0000C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1" name="Conexão recta 22">
          <a:extLst>
            <a:ext uri="{FF2B5EF4-FFF2-40B4-BE49-F238E27FC236}">
              <a16:creationId xmlns:a16="http://schemas.microsoft.com/office/drawing/2014/main" id="{00000000-0008-0000-0500-0000C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2" name="Conexão recta 55">
          <a:extLst>
            <a:ext uri="{FF2B5EF4-FFF2-40B4-BE49-F238E27FC236}">
              <a16:creationId xmlns:a16="http://schemas.microsoft.com/office/drawing/2014/main" id="{00000000-0008-0000-0500-0000C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3" name="Conexão recta 56">
          <a:extLst>
            <a:ext uri="{FF2B5EF4-FFF2-40B4-BE49-F238E27FC236}">
              <a16:creationId xmlns:a16="http://schemas.microsoft.com/office/drawing/2014/main" id="{00000000-0008-0000-0500-0000C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4" name="Conexão recta 57">
          <a:extLst>
            <a:ext uri="{FF2B5EF4-FFF2-40B4-BE49-F238E27FC236}">
              <a16:creationId xmlns:a16="http://schemas.microsoft.com/office/drawing/2014/main" id="{00000000-0008-0000-0500-0000C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5" name="Conexão recta 58">
          <a:extLst>
            <a:ext uri="{FF2B5EF4-FFF2-40B4-BE49-F238E27FC236}">
              <a16:creationId xmlns:a16="http://schemas.microsoft.com/office/drawing/2014/main" id="{00000000-0008-0000-0500-0000C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6" name="Conexão recta 61">
          <a:extLst>
            <a:ext uri="{FF2B5EF4-FFF2-40B4-BE49-F238E27FC236}">
              <a16:creationId xmlns:a16="http://schemas.microsoft.com/office/drawing/2014/main" id="{00000000-0008-0000-0500-0000C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7" name="Conexão recta 62">
          <a:extLst>
            <a:ext uri="{FF2B5EF4-FFF2-40B4-BE49-F238E27FC236}">
              <a16:creationId xmlns:a16="http://schemas.microsoft.com/office/drawing/2014/main" id="{00000000-0008-0000-0500-0000C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8" name="Conexão recta 63">
          <a:extLst>
            <a:ext uri="{FF2B5EF4-FFF2-40B4-BE49-F238E27FC236}">
              <a16:creationId xmlns:a16="http://schemas.microsoft.com/office/drawing/2014/main" id="{00000000-0008-0000-0500-0000C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9" name="Conexão recta 64">
          <a:extLst>
            <a:ext uri="{FF2B5EF4-FFF2-40B4-BE49-F238E27FC236}">
              <a16:creationId xmlns:a16="http://schemas.microsoft.com/office/drawing/2014/main" id="{00000000-0008-0000-0500-0000C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0" name="Conexão recta 65">
          <a:extLst>
            <a:ext uri="{FF2B5EF4-FFF2-40B4-BE49-F238E27FC236}">
              <a16:creationId xmlns:a16="http://schemas.microsoft.com/office/drawing/2014/main" id="{00000000-0008-0000-0500-0000D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1" name="Conexão recta 60">
          <a:extLst>
            <a:ext uri="{FF2B5EF4-FFF2-40B4-BE49-F238E27FC236}">
              <a16:creationId xmlns:a16="http://schemas.microsoft.com/office/drawing/2014/main" id="{00000000-0008-0000-0500-0000D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2" name="Conexão recta 68">
          <a:extLst>
            <a:ext uri="{FF2B5EF4-FFF2-40B4-BE49-F238E27FC236}">
              <a16:creationId xmlns:a16="http://schemas.microsoft.com/office/drawing/2014/main" id="{00000000-0008-0000-0500-0000D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3" name="Conexão recta 69">
          <a:extLst>
            <a:ext uri="{FF2B5EF4-FFF2-40B4-BE49-F238E27FC236}">
              <a16:creationId xmlns:a16="http://schemas.microsoft.com/office/drawing/2014/main" id="{00000000-0008-0000-0500-0000D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4" name="Conexão recta 70">
          <a:extLst>
            <a:ext uri="{FF2B5EF4-FFF2-40B4-BE49-F238E27FC236}">
              <a16:creationId xmlns:a16="http://schemas.microsoft.com/office/drawing/2014/main" id="{00000000-0008-0000-0500-0000D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5" name="Conexão recta 71">
          <a:extLst>
            <a:ext uri="{FF2B5EF4-FFF2-40B4-BE49-F238E27FC236}">
              <a16:creationId xmlns:a16="http://schemas.microsoft.com/office/drawing/2014/main" id="{00000000-0008-0000-0500-0000D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6" name="Conexão recta 72">
          <a:extLst>
            <a:ext uri="{FF2B5EF4-FFF2-40B4-BE49-F238E27FC236}">
              <a16:creationId xmlns:a16="http://schemas.microsoft.com/office/drawing/2014/main" id="{00000000-0008-0000-0500-0000D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7" name="Conexão recta 74">
          <a:extLst>
            <a:ext uri="{FF2B5EF4-FFF2-40B4-BE49-F238E27FC236}">
              <a16:creationId xmlns:a16="http://schemas.microsoft.com/office/drawing/2014/main" id="{00000000-0008-0000-0500-0000D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8" name="Conexão recta 521">
          <a:extLst>
            <a:ext uri="{FF2B5EF4-FFF2-40B4-BE49-F238E27FC236}">
              <a16:creationId xmlns:a16="http://schemas.microsoft.com/office/drawing/2014/main" id="{00000000-0008-0000-0500-0000D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9" name="Conexão recta 522">
          <a:extLst>
            <a:ext uri="{FF2B5EF4-FFF2-40B4-BE49-F238E27FC236}">
              <a16:creationId xmlns:a16="http://schemas.microsoft.com/office/drawing/2014/main" id="{00000000-0008-0000-0500-0000D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0" name="Conexão recta 523">
          <a:extLst>
            <a:ext uri="{FF2B5EF4-FFF2-40B4-BE49-F238E27FC236}">
              <a16:creationId xmlns:a16="http://schemas.microsoft.com/office/drawing/2014/main" id="{00000000-0008-0000-0500-0000D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1" name="Conexão recta 524">
          <a:extLst>
            <a:ext uri="{FF2B5EF4-FFF2-40B4-BE49-F238E27FC236}">
              <a16:creationId xmlns:a16="http://schemas.microsoft.com/office/drawing/2014/main" id="{00000000-0008-0000-0500-0000D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2" name="Conexão recta 525">
          <a:extLst>
            <a:ext uri="{FF2B5EF4-FFF2-40B4-BE49-F238E27FC236}">
              <a16:creationId xmlns:a16="http://schemas.microsoft.com/office/drawing/2014/main" id="{00000000-0008-0000-0500-0000D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3" name="Conexão recta 526">
          <a:extLst>
            <a:ext uri="{FF2B5EF4-FFF2-40B4-BE49-F238E27FC236}">
              <a16:creationId xmlns:a16="http://schemas.microsoft.com/office/drawing/2014/main" id="{00000000-0008-0000-0500-0000D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4" name="Conexão recta 12">
          <a:extLst>
            <a:ext uri="{FF2B5EF4-FFF2-40B4-BE49-F238E27FC236}">
              <a16:creationId xmlns:a16="http://schemas.microsoft.com/office/drawing/2014/main" id="{00000000-0008-0000-0500-0000D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5" name="Conexão recta 14">
          <a:extLst>
            <a:ext uri="{FF2B5EF4-FFF2-40B4-BE49-F238E27FC236}">
              <a16:creationId xmlns:a16="http://schemas.microsoft.com/office/drawing/2014/main" id="{00000000-0008-0000-0500-0000D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6" name="Conexão recta 24">
          <a:extLst>
            <a:ext uri="{FF2B5EF4-FFF2-40B4-BE49-F238E27FC236}">
              <a16:creationId xmlns:a16="http://schemas.microsoft.com/office/drawing/2014/main" id="{00000000-0008-0000-0500-0000E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7" name="Conexão recta 16">
          <a:extLst>
            <a:ext uri="{FF2B5EF4-FFF2-40B4-BE49-F238E27FC236}">
              <a16:creationId xmlns:a16="http://schemas.microsoft.com/office/drawing/2014/main" id="{00000000-0008-0000-0500-0000E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8" name="Conexão recta 22">
          <a:extLst>
            <a:ext uri="{FF2B5EF4-FFF2-40B4-BE49-F238E27FC236}">
              <a16:creationId xmlns:a16="http://schemas.microsoft.com/office/drawing/2014/main" id="{00000000-0008-0000-0500-0000E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9" name="Conexão recta 532">
          <a:extLst>
            <a:ext uri="{FF2B5EF4-FFF2-40B4-BE49-F238E27FC236}">
              <a16:creationId xmlns:a16="http://schemas.microsoft.com/office/drawing/2014/main" id="{00000000-0008-0000-0500-0000E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0" name="Conexão recta 533">
          <a:extLst>
            <a:ext uri="{FF2B5EF4-FFF2-40B4-BE49-F238E27FC236}">
              <a16:creationId xmlns:a16="http://schemas.microsoft.com/office/drawing/2014/main" id="{00000000-0008-0000-0500-0000E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1" name="Conexão recta 534">
          <a:extLst>
            <a:ext uri="{FF2B5EF4-FFF2-40B4-BE49-F238E27FC236}">
              <a16:creationId xmlns:a16="http://schemas.microsoft.com/office/drawing/2014/main" id="{00000000-0008-0000-0500-0000E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2" name="Conexão recta 535">
          <a:extLst>
            <a:ext uri="{FF2B5EF4-FFF2-40B4-BE49-F238E27FC236}">
              <a16:creationId xmlns:a16="http://schemas.microsoft.com/office/drawing/2014/main" id="{00000000-0008-0000-0500-0000E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3" name="Conexão recta 536">
          <a:extLst>
            <a:ext uri="{FF2B5EF4-FFF2-40B4-BE49-F238E27FC236}">
              <a16:creationId xmlns:a16="http://schemas.microsoft.com/office/drawing/2014/main" id="{00000000-0008-0000-0500-0000E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4" name="Conexão recta 537">
          <a:extLst>
            <a:ext uri="{FF2B5EF4-FFF2-40B4-BE49-F238E27FC236}">
              <a16:creationId xmlns:a16="http://schemas.microsoft.com/office/drawing/2014/main" id="{00000000-0008-0000-0500-0000E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5" name="Conexão recta 541">
          <a:extLst>
            <a:ext uri="{FF2B5EF4-FFF2-40B4-BE49-F238E27FC236}">
              <a16:creationId xmlns:a16="http://schemas.microsoft.com/office/drawing/2014/main" id="{00000000-0008-0000-0500-0000E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6" name="Conexão recta 542">
          <a:extLst>
            <a:ext uri="{FF2B5EF4-FFF2-40B4-BE49-F238E27FC236}">
              <a16:creationId xmlns:a16="http://schemas.microsoft.com/office/drawing/2014/main" id="{00000000-0008-0000-0500-0000E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7" name="Conexão recta 543">
          <a:extLst>
            <a:ext uri="{FF2B5EF4-FFF2-40B4-BE49-F238E27FC236}">
              <a16:creationId xmlns:a16="http://schemas.microsoft.com/office/drawing/2014/main" id="{00000000-0008-0000-0500-0000E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8" name="Conexão recta 544">
          <a:extLst>
            <a:ext uri="{FF2B5EF4-FFF2-40B4-BE49-F238E27FC236}">
              <a16:creationId xmlns:a16="http://schemas.microsoft.com/office/drawing/2014/main" id="{00000000-0008-0000-0500-0000E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9" name="Conexão recta 545">
          <a:extLst>
            <a:ext uri="{FF2B5EF4-FFF2-40B4-BE49-F238E27FC236}">
              <a16:creationId xmlns:a16="http://schemas.microsoft.com/office/drawing/2014/main" id="{00000000-0008-0000-0500-0000E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0" name="Conexão recta 546">
          <a:extLst>
            <a:ext uri="{FF2B5EF4-FFF2-40B4-BE49-F238E27FC236}">
              <a16:creationId xmlns:a16="http://schemas.microsoft.com/office/drawing/2014/main" id="{00000000-0008-0000-0500-0000E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1" name="Conexão recta 12">
          <a:extLst>
            <a:ext uri="{FF2B5EF4-FFF2-40B4-BE49-F238E27FC236}">
              <a16:creationId xmlns:a16="http://schemas.microsoft.com/office/drawing/2014/main" id="{00000000-0008-0000-0500-0000E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2" name="Conexão recta 14">
          <a:extLst>
            <a:ext uri="{FF2B5EF4-FFF2-40B4-BE49-F238E27FC236}">
              <a16:creationId xmlns:a16="http://schemas.microsoft.com/office/drawing/2014/main" id="{00000000-0008-0000-0500-0000F0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3" name="Conexão recta 24">
          <a:extLst>
            <a:ext uri="{FF2B5EF4-FFF2-40B4-BE49-F238E27FC236}">
              <a16:creationId xmlns:a16="http://schemas.microsoft.com/office/drawing/2014/main" id="{00000000-0008-0000-0500-0000F1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4" name="Conexão recta 16">
          <a:extLst>
            <a:ext uri="{FF2B5EF4-FFF2-40B4-BE49-F238E27FC236}">
              <a16:creationId xmlns:a16="http://schemas.microsoft.com/office/drawing/2014/main" id="{00000000-0008-0000-0500-0000F2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5" name="Conexão recta 22">
          <a:extLst>
            <a:ext uri="{FF2B5EF4-FFF2-40B4-BE49-F238E27FC236}">
              <a16:creationId xmlns:a16="http://schemas.microsoft.com/office/drawing/2014/main" id="{00000000-0008-0000-0500-0000F3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6" name="Conexão recta 552">
          <a:extLst>
            <a:ext uri="{FF2B5EF4-FFF2-40B4-BE49-F238E27FC236}">
              <a16:creationId xmlns:a16="http://schemas.microsoft.com/office/drawing/2014/main" id="{00000000-0008-0000-0500-0000F4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7" name="Conexão recta 553">
          <a:extLst>
            <a:ext uri="{FF2B5EF4-FFF2-40B4-BE49-F238E27FC236}">
              <a16:creationId xmlns:a16="http://schemas.microsoft.com/office/drawing/2014/main" id="{00000000-0008-0000-0500-0000F5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8" name="Conexão recta 554">
          <a:extLst>
            <a:ext uri="{FF2B5EF4-FFF2-40B4-BE49-F238E27FC236}">
              <a16:creationId xmlns:a16="http://schemas.microsoft.com/office/drawing/2014/main" id="{00000000-0008-0000-0500-0000F6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9" name="Conexão recta 555">
          <a:extLst>
            <a:ext uri="{FF2B5EF4-FFF2-40B4-BE49-F238E27FC236}">
              <a16:creationId xmlns:a16="http://schemas.microsoft.com/office/drawing/2014/main" id="{00000000-0008-0000-0500-0000F7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0" name="Conexão recta 556">
          <a:extLst>
            <a:ext uri="{FF2B5EF4-FFF2-40B4-BE49-F238E27FC236}">
              <a16:creationId xmlns:a16="http://schemas.microsoft.com/office/drawing/2014/main" id="{00000000-0008-0000-0500-0000F8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1" name="Conexão recta 557">
          <a:extLst>
            <a:ext uri="{FF2B5EF4-FFF2-40B4-BE49-F238E27FC236}">
              <a16:creationId xmlns:a16="http://schemas.microsoft.com/office/drawing/2014/main" id="{00000000-0008-0000-0500-0000F9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2" name="Conexão recta 558">
          <a:extLst>
            <a:ext uri="{FF2B5EF4-FFF2-40B4-BE49-F238E27FC236}">
              <a16:creationId xmlns:a16="http://schemas.microsoft.com/office/drawing/2014/main" id="{00000000-0008-0000-0500-0000FA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3" name="Conexão recta 559">
          <a:extLst>
            <a:ext uri="{FF2B5EF4-FFF2-40B4-BE49-F238E27FC236}">
              <a16:creationId xmlns:a16="http://schemas.microsoft.com/office/drawing/2014/main" id="{00000000-0008-0000-0500-0000FB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4" name="Conexão recta 560">
          <a:extLst>
            <a:ext uri="{FF2B5EF4-FFF2-40B4-BE49-F238E27FC236}">
              <a16:creationId xmlns:a16="http://schemas.microsoft.com/office/drawing/2014/main" id="{00000000-0008-0000-0500-0000FC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5" name="Conexão recta 561">
          <a:extLst>
            <a:ext uri="{FF2B5EF4-FFF2-40B4-BE49-F238E27FC236}">
              <a16:creationId xmlns:a16="http://schemas.microsoft.com/office/drawing/2014/main" id="{00000000-0008-0000-0500-0000FD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6" name="Conexão recta 562">
          <a:extLst>
            <a:ext uri="{FF2B5EF4-FFF2-40B4-BE49-F238E27FC236}">
              <a16:creationId xmlns:a16="http://schemas.microsoft.com/office/drawing/2014/main" id="{00000000-0008-0000-0500-0000FE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7" name="Conexão recta 563">
          <a:extLst>
            <a:ext uri="{FF2B5EF4-FFF2-40B4-BE49-F238E27FC236}">
              <a16:creationId xmlns:a16="http://schemas.microsoft.com/office/drawing/2014/main" id="{00000000-0008-0000-0500-0000FF16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8" name="Conexão recta 12">
          <a:extLst>
            <a:ext uri="{FF2B5EF4-FFF2-40B4-BE49-F238E27FC236}">
              <a16:creationId xmlns:a16="http://schemas.microsoft.com/office/drawing/2014/main" id="{00000000-0008-0000-0500-00000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9" name="Conexão recta 14">
          <a:extLst>
            <a:ext uri="{FF2B5EF4-FFF2-40B4-BE49-F238E27FC236}">
              <a16:creationId xmlns:a16="http://schemas.microsoft.com/office/drawing/2014/main" id="{00000000-0008-0000-0500-00000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0" name="Conexão recta 24">
          <a:extLst>
            <a:ext uri="{FF2B5EF4-FFF2-40B4-BE49-F238E27FC236}">
              <a16:creationId xmlns:a16="http://schemas.microsoft.com/office/drawing/2014/main" id="{00000000-0008-0000-0500-00000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1" name="Conexão recta 16">
          <a:extLst>
            <a:ext uri="{FF2B5EF4-FFF2-40B4-BE49-F238E27FC236}">
              <a16:creationId xmlns:a16="http://schemas.microsoft.com/office/drawing/2014/main" id="{00000000-0008-0000-0500-00000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2" name="Conexão recta 22">
          <a:extLst>
            <a:ext uri="{FF2B5EF4-FFF2-40B4-BE49-F238E27FC236}">
              <a16:creationId xmlns:a16="http://schemas.microsoft.com/office/drawing/2014/main" id="{00000000-0008-0000-0500-00000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3" name="Conexão recta 569">
          <a:extLst>
            <a:ext uri="{FF2B5EF4-FFF2-40B4-BE49-F238E27FC236}">
              <a16:creationId xmlns:a16="http://schemas.microsoft.com/office/drawing/2014/main" id="{00000000-0008-0000-0500-00000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4" name="Conexão recta 570">
          <a:extLst>
            <a:ext uri="{FF2B5EF4-FFF2-40B4-BE49-F238E27FC236}">
              <a16:creationId xmlns:a16="http://schemas.microsoft.com/office/drawing/2014/main" id="{00000000-0008-0000-0500-00000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5" name="Conexão recta 571">
          <a:extLst>
            <a:ext uri="{FF2B5EF4-FFF2-40B4-BE49-F238E27FC236}">
              <a16:creationId xmlns:a16="http://schemas.microsoft.com/office/drawing/2014/main" id="{00000000-0008-0000-0500-00000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6" name="Conexão recta 572">
          <a:extLst>
            <a:ext uri="{FF2B5EF4-FFF2-40B4-BE49-F238E27FC236}">
              <a16:creationId xmlns:a16="http://schemas.microsoft.com/office/drawing/2014/main" id="{00000000-0008-0000-0500-00000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7" name="Conexão recta 521">
          <a:extLst>
            <a:ext uri="{FF2B5EF4-FFF2-40B4-BE49-F238E27FC236}">
              <a16:creationId xmlns:a16="http://schemas.microsoft.com/office/drawing/2014/main" id="{00000000-0008-0000-0500-00000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8" name="Conexão recta 522">
          <a:extLst>
            <a:ext uri="{FF2B5EF4-FFF2-40B4-BE49-F238E27FC236}">
              <a16:creationId xmlns:a16="http://schemas.microsoft.com/office/drawing/2014/main" id="{00000000-0008-0000-0500-00000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9" name="Conexão recta 523">
          <a:extLst>
            <a:ext uri="{FF2B5EF4-FFF2-40B4-BE49-F238E27FC236}">
              <a16:creationId xmlns:a16="http://schemas.microsoft.com/office/drawing/2014/main" id="{00000000-0008-0000-0500-00000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0" name="Conexão recta 524">
          <a:extLst>
            <a:ext uri="{FF2B5EF4-FFF2-40B4-BE49-F238E27FC236}">
              <a16:creationId xmlns:a16="http://schemas.microsoft.com/office/drawing/2014/main" id="{00000000-0008-0000-0500-00000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1" name="Conexão recta 525">
          <a:extLst>
            <a:ext uri="{FF2B5EF4-FFF2-40B4-BE49-F238E27FC236}">
              <a16:creationId xmlns:a16="http://schemas.microsoft.com/office/drawing/2014/main" id="{00000000-0008-0000-0500-00000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2" name="Conexão recta 526">
          <a:extLst>
            <a:ext uri="{FF2B5EF4-FFF2-40B4-BE49-F238E27FC236}">
              <a16:creationId xmlns:a16="http://schemas.microsoft.com/office/drawing/2014/main" id="{00000000-0008-0000-0500-00000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3" name="Conexão recta 12">
          <a:extLst>
            <a:ext uri="{FF2B5EF4-FFF2-40B4-BE49-F238E27FC236}">
              <a16:creationId xmlns:a16="http://schemas.microsoft.com/office/drawing/2014/main" id="{00000000-0008-0000-0500-00000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4" name="Conexão recta 14">
          <a:extLst>
            <a:ext uri="{FF2B5EF4-FFF2-40B4-BE49-F238E27FC236}">
              <a16:creationId xmlns:a16="http://schemas.microsoft.com/office/drawing/2014/main" id="{00000000-0008-0000-0500-00001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5" name="Conexão recta 24">
          <a:extLst>
            <a:ext uri="{FF2B5EF4-FFF2-40B4-BE49-F238E27FC236}">
              <a16:creationId xmlns:a16="http://schemas.microsoft.com/office/drawing/2014/main" id="{00000000-0008-0000-0500-00001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6" name="Conexão recta 16">
          <a:extLst>
            <a:ext uri="{FF2B5EF4-FFF2-40B4-BE49-F238E27FC236}">
              <a16:creationId xmlns:a16="http://schemas.microsoft.com/office/drawing/2014/main" id="{00000000-0008-0000-0500-00001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7" name="Conexão recta 22">
          <a:extLst>
            <a:ext uri="{FF2B5EF4-FFF2-40B4-BE49-F238E27FC236}">
              <a16:creationId xmlns:a16="http://schemas.microsoft.com/office/drawing/2014/main" id="{00000000-0008-0000-0500-00001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8" name="Conexão recta 532">
          <a:extLst>
            <a:ext uri="{FF2B5EF4-FFF2-40B4-BE49-F238E27FC236}">
              <a16:creationId xmlns:a16="http://schemas.microsoft.com/office/drawing/2014/main" id="{00000000-0008-0000-0500-00001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9" name="Conexão recta 533">
          <a:extLst>
            <a:ext uri="{FF2B5EF4-FFF2-40B4-BE49-F238E27FC236}">
              <a16:creationId xmlns:a16="http://schemas.microsoft.com/office/drawing/2014/main" id="{00000000-0008-0000-0500-00001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0" name="Conexão recta 534">
          <a:extLst>
            <a:ext uri="{FF2B5EF4-FFF2-40B4-BE49-F238E27FC236}">
              <a16:creationId xmlns:a16="http://schemas.microsoft.com/office/drawing/2014/main" id="{00000000-0008-0000-0500-00001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1" name="Conexão recta 535">
          <a:extLst>
            <a:ext uri="{FF2B5EF4-FFF2-40B4-BE49-F238E27FC236}">
              <a16:creationId xmlns:a16="http://schemas.microsoft.com/office/drawing/2014/main" id="{00000000-0008-0000-0500-00001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2" name="Conexão recta 536">
          <a:extLst>
            <a:ext uri="{FF2B5EF4-FFF2-40B4-BE49-F238E27FC236}">
              <a16:creationId xmlns:a16="http://schemas.microsoft.com/office/drawing/2014/main" id="{00000000-0008-0000-0500-00001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3" name="Conexão recta 537">
          <a:extLst>
            <a:ext uri="{FF2B5EF4-FFF2-40B4-BE49-F238E27FC236}">
              <a16:creationId xmlns:a16="http://schemas.microsoft.com/office/drawing/2014/main" id="{00000000-0008-0000-0500-00001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4" name="Conexão recta 132">
          <a:extLst>
            <a:ext uri="{FF2B5EF4-FFF2-40B4-BE49-F238E27FC236}">
              <a16:creationId xmlns:a16="http://schemas.microsoft.com/office/drawing/2014/main" id="{00000000-0008-0000-0500-00001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5" name="Conexão recta 133">
          <a:extLst>
            <a:ext uri="{FF2B5EF4-FFF2-40B4-BE49-F238E27FC236}">
              <a16:creationId xmlns:a16="http://schemas.microsoft.com/office/drawing/2014/main" id="{00000000-0008-0000-0500-00001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6" name="Conexão recta 134">
          <a:extLst>
            <a:ext uri="{FF2B5EF4-FFF2-40B4-BE49-F238E27FC236}">
              <a16:creationId xmlns:a16="http://schemas.microsoft.com/office/drawing/2014/main" id="{00000000-0008-0000-0500-00001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7" name="Conexão recta 135">
          <a:extLst>
            <a:ext uri="{FF2B5EF4-FFF2-40B4-BE49-F238E27FC236}">
              <a16:creationId xmlns:a16="http://schemas.microsoft.com/office/drawing/2014/main" id="{00000000-0008-0000-0500-00001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8" name="Conexão recta 136">
          <a:extLst>
            <a:ext uri="{FF2B5EF4-FFF2-40B4-BE49-F238E27FC236}">
              <a16:creationId xmlns:a16="http://schemas.microsoft.com/office/drawing/2014/main" id="{00000000-0008-0000-0500-00001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9" name="Conexão recta 12">
          <a:extLst>
            <a:ext uri="{FF2B5EF4-FFF2-40B4-BE49-F238E27FC236}">
              <a16:creationId xmlns:a16="http://schemas.microsoft.com/office/drawing/2014/main" id="{00000000-0008-0000-0500-00001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0" name="Conexão recta 14">
          <a:extLst>
            <a:ext uri="{FF2B5EF4-FFF2-40B4-BE49-F238E27FC236}">
              <a16:creationId xmlns:a16="http://schemas.microsoft.com/office/drawing/2014/main" id="{00000000-0008-0000-0500-00002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1" name="Conexão recta 24">
          <a:extLst>
            <a:ext uri="{FF2B5EF4-FFF2-40B4-BE49-F238E27FC236}">
              <a16:creationId xmlns:a16="http://schemas.microsoft.com/office/drawing/2014/main" id="{00000000-0008-0000-0500-00002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2" name="Conexão recta 16">
          <a:extLst>
            <a:ext uri="{FF2B5EF4-FFF2-40B4-BE49-F238E27FC236}">
              <a16:creationId xmlns:a16="http://schemas.microsoft.com/office/drawing/2014/main" id="{00000000-0008-0000-0500-00002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3" name="Conexão recta 22">
          <a:extLst>
            <a:ext uri="{FF2B5EF4-FFF2-40B4-BE49-F238E27FC236}">
              <a16:creationId xmlns:a16="http://schemas.microsoft.com/office/drawing/2014/main" id="{00000000-0008-0000-0500-00002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4" name="Conexão recta 18">
          <a:extLst>
            <a:ext uri="{FF2B5EF4-FFF2-40B4-BE49-F238E27FC236}">
              <a16:creationId xmlns:a16="http://schemas.microsoft.com/office/drawing/2014/main" id="{00000000-0008-0000-0500-00002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5" name="Conexão recta 12">
          <a:extLst>
            <a:ext uri="{FF2B5EF4-FFF2-40B4-BE49-F238E27FC236}">
              <a16:creationId xmlns:a16="http://schemas.microsoft.com/office/drawing/2014/main" id="{00000000-0008-0000-0500-00002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6" name="Conexão recta 14">
          <a:extLst>
            <a:ext uri="{FF2B5EF4-FFF2-40B4-BE49-F238E27FC236}">
              <a16:creationId xmlns:a16="http://schemas.microsoft.com/office/drawing/2014/main" id="{00000000-0008-0000-0500-00002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7" name="Conexão recta 148">
          <a:extLst>
            <a:ext uri="{FF2B5EF4-FFF2-40B4-BE49-F238E27FC236}">
              <a16:creationId xmlns:a16="http://schemas.microsoft.com/office/drawing/2014/main" id="{00000000-0008-0000-0500-00002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8" name="Conexão recta 16">
          <a:extLst>
            <a:ext uri="{FF2B5EF4-FFF2-40B4-BE49-F238E27FC236}">
              <a16:creationId xmlns:a16="http://schemas.microsoft.com/office/drawing/2014/main" id="{00000000-0008-0000-0500-00002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9" name="Conexão recta 22">
          <a:extLst>
            <a:ext uri="{FF2B5EF4-FFF2-40B4-BE49-F238E27FC236}">
              <a16:creationId xmlns:a16="http://schemas.microsoft.com/office/drawing/2014/main" id="{00000000-0008-0000-0500-00002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0" name="Conexão recta 35">
          <a:extLst>
            <a:ext uri="{FF2B5EF4-FFF2-40B4-BE49-F238E27FC236}">
              <a16:creationId xmlns:a16="http://schemas.microsoft.com/office/drawing/2014/main" id="{00000000-0008-0000-0500-00002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1" name="Conexão recta 36">
          <a:extLst>
            <a:ext uri="{FF2B5EF4-FFF2-40B4-BE49-F238E27FC236}">
              <a16:creationId xmlns:a16="http://schemas.microsoft.com/office/drawing/2014/main" id="{00000000-0008-0000-0500-00002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2" name="Conexão recta 37">
          <a:extLst>
            <a:ext uri="{FF2B5EF4-FFF2-40B4-BE49-F238E27FC236}">
              <a16:creationId xmlns:a16="http://schemas.microsoft.com/office/drawing/2014/main" id="{00000000-0008-0000-0500-00002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3" name="Conexão recta 38">
          <a:extLst>
            <a:ext uri="{FF2B5EF4-FFF2-40B4-BE49-F238E27FC236}">
              <a16:creationId xmlns:a16="http://schemas.microsoft.com/office/drawing/2014/main" id="{00000000-0008-0000-0500-00002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4" name="Conexão recta 41">
          <a:extLst>
            <a:ext uri="{FF2B5EF4-FFF2-40B4-BE49-F238E27FC236}">
              <a16:creationId xmlns:a16="http://schemas.microsoft.com/office/drawing/2014/main" id="{00000000-0008-0000-0500-00002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5" name="Conexão recta 42">
          <a:extLst>
            <a:ext uri="{FF2B5EF4-FFF2-40B4-BE49-F238E27FC236}">
              <a16:creationId xmlns:a16="http://schemas.microsoft.com/office/drawing/2014/main" id="{00000000-0008-0000-0500-00002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6" name="Conexão recta 44">
          <a:extLst>
            <a:ext uri="{FF2B5EF4-FFF2-40B4-BE49-F238E27FC236}">
              <a16:creationId xmlns:a16="http://schemas.microsoft.com/office/drawing/2014/main" id="{00000000-0008-0000-0500-00003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7" name="Conexão recta 45">
          <a:extLst>
            <a:ext uri="{FF2B5EF4-FFF2-40B4-BE49-F238E27FC236}">
              <a16:creationId xmlns:a16="http://schemas.microsoft.com/office/drawing/2014/main" id="{00000000-0008-0000-0500-00003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8" name="Conexão recta 46">
          <a:extLst>
            <a:ext uri="{FF2B5EF4-FFF2-40B4-BE49-F238E27FC236}">
              <a16:creationId xmlns:a16="http://schemas.microsoft.com/office/drawing/2014/main" id="{00000000-0008-0000-0500-00003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9" name="Conexão recta 47">
          <a:extLst>
            <a:ext uri="{FF2B5EF4-FFF2-40B4-BE49-F238E27FC236}">
              <a16:creationId xmlns:a16="http://schemas.microsoft.com/office/drawing/2014/main" id="{00000000-0008-0000-0500-00003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0" name="Conexão recta 48">
          <a:extLst>
            <a:ext uri="{FF2B5EF4-FFF2-40B4-BE49-F238E27FC236}">
              <a16:creationId xmlns:a16="http://schemas.microsoft.com/office/drawing/2014/main" id="{00000000-0008-0000-0500-00003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1" name="Conexão recta 49">
          <a:extLst>
            <a:ext uri="{FF2B5EF4-FFF2-40B4-BE49-F238E27FC236}">
              <a16:creationId xmlns:a16="http://schemas.microsoft.com/office/drawing/2014/main" id="{00000000-0008-0000-0500-00003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2" name="Conexão recta 12">
          <a:extLst>
            <a:ext uri="{FF2B5EF4-FFF2-40B4-BE49-F238E27FC236}">
              <a16:creationId xmlns:a16="http://schemas.microsoft.com/office/drawing/2014/main" id="{00000000-0008-0000-0500-00003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3" name="Conexão recta 14">
          <a:extLst>
            <a:ext uri="{FF2B5EF4-FFF2-40B4-BE49-F238E27FC236}">
              <a16:creationId xmlns:a16="http://schemas.microsoft.com/office/drawing/2014/main" id="{00000000-0008-0000-0500-00003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4" name="Conexão recta 24">
          <a:extLst>
            <a:ext uri="{FF2B5EF4-FFF2-40B4-BE49-F238E27FC236}">
              <a16:creationId xmlns:a16="http://schemas.microsoft.com/office/drawing/2014/main" id="{00000000-0008-0000-0500-00003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5" name="Conexão recta 16">
          <a:extLst>
            <a:ext uri="{FF2B5EF4-FFF2-40B4-BE49-F238E27FC236}">
              <a16:creationId xmlns:a16="http://schemas.microsoft.com/office/drawing/2014/main" id="{00000000-0008-0000-0500-00003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6" name="Conexão recta 22">
          <a:extLst>
            <a:ext uri="{FF2B5EF4-FFF2-40B4-BE49-F238E27FC236}">
              <a16:creationId xmlns:a16="http://schemas.microsoft.com/office/drawing/2014/main" id="{00000000-0008-0000-0500-00003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7" name="Conexão recta 55">
          <a:extLst>
            <a:ext uri="{FF2B5EF4-FFF2-40B4-BE49-F238E27FC236}">
              <a16:creationId xmlns:a16="http://schemas.microsoft.com/office/drawing/2014/main" id="{00000000-0008-0000-0500-00003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8" name="Conexão recta 56">
          <a:extLst>
            <a:ext uri="{FF2B5EF4-FFF2-40B4-BE49-F238E27FC236}">
              <a16:creationId xmlns:a16="http://schemas.microsoft.com/office/drawing/2014/main" id="{00000000-0008-0000-0500-00003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9" name="Conexão recta 57">
          <a:extLst>
            <a:ext uri="{FF2B5EF4-FFF2-40B4-BE49-F238E27FC236}">
              <a16:creationId xmlns:a16="http://schemas.microsoft.com/office/drawing/2014/main" id="{00000000-0008-0000-0500-00003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0" name="Conexão recta 58">
          <a:extLst>
            <a:ext uri="{FF2B5EF4-FFF2-40B4-BE49-F238E27FC236}">
              <a16:creationId xmlns:a16="http://schemas.microsoft.com/office/drawing/2014/main" id="{00000000-0008-0000-0500-00003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1" name="Conexão recta 61">
          <a:extLst>
            <a:ext uri="{FF2B5EF4-FFF2-40B4-BE49-F238E27FC236}">
              <a16:creationId xmlns:a16="http://schemas.microsoft.com/office/drawing/2014/main" id="{00000000-0008-0000-0500-00003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2" name="Conexão recta 62">
          <a:extLst>
            <a:ext uri="{FF2B5EF4-FFF2-40B4-BE49-F238E27FC236}">
              <a16:creationId xmlns:a16="http://schemas.microsoft.com/office/drawing/2014/main" id="{00000000-0008-0000-0500-00004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3" name="Conexão recta 63">
          <a:extLst>
            <a:ext uri="{FF2B5EF4-FFF2-40B4-BE49-F238E27FC236}">
              <a16:creationId xmlns:a16="http://schemas.microsoft.com/office/drawing/2014/main" id="{00000000-0008-0000-0500-00004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4" name="Conexão recta 64">
          <a:extLst>
            <a:ext uri="{FF2B5EF4-FFF2-40B4-BE49-F238E27FC236}">
              <a16:creationId xmlns:a16="http://schemas.microsoft.com/office/drawing/2014/main" id="{00000000-0008-0000-0500-00004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5" name="Conexão recta 65">
          <a:extLst>
            <a:ext uri="{FF2B5EF4-FFF2-40B4-BE49-F238E27FC236}">
              <a16:creationId xmlns:a16="http://schemas.microsoft.com/office/drawing/2014/main" id="{00000000-0008-0000-0500-00004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6" name="Conexão recta 60">
          <a:extLst>
            <a:ext uri="{FF2B5EF4-FFF2-40B4-BE49-F238E27FC236}">
              <a16:creationId xmlns:a16="http://schemas.microsoft.com/office/drawing/2014/main" id="{00000000-0008-0000-0500-00004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7" name="Conexão recta 68">
          <a:extLst>
            <a:ext uri="{FF2B5EF4-FFF2-40B4-BE49-F238E27FC236}">
              <a16:creationId xmlns:a16="http://schemas.microsoft.com/office/drawing/2014/main" id="{00000000-0008-0000-0500-00004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8" name="Conexão recta 69">
          <a:extLst>
            <a:ext uri="{FF2B5EF4-FFF2-40B4-BE49-F238E27FC236}">
              <a16:creationId xmlns:a16="http://schemas.microsoft.com/office/drawing/2014/main" id="{00000000-0008-0000-0500-00004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9" name="Conexão recta 70">
          <a:extLst>
            <a:ext uri="{FF2B5EF4-FFF2-40B4-BE49-F238E27FC236}">
              <a16:creationId xmlns:a16="http://schemas.microsoft.com/office/drawing/2014/main" id="{00000000-0008-0000-0500-00004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0" name="Conexão recta 71">
          <a:extLst>
            <a:ext uri="{FF2B5EF4-FFF2-40B4-BE49-F238E27FC236}">
              <a16:creationId xmlns:a16="http://schemas.microsoft.com/office/drawing/2014/main" id="{00000000-0008-0000-0500-00004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1" name="Conexão recta 72">
          <a:extLst>
            <a:ext uri="{FF2B5EF4-FFF2-40B4-BE49-F238E27FC236}">
              <a16:creationId xmlns:a16="http://schemas.microsoft.com/office/drawing/2014/main" id="{00000000-0008-0000-0500-00004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2" name="Conexão recta 74">
          <a:extLst>
            <a:ext uri="{FF2B5EF4-FFF2-40B4-BE49-F238E27FC236}">
              <a16:creationId xmlns:a16="http://schemas.microsoft.com/office/drawing/2014/main" id="{00000000-0008-0000-0500-00004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3" name="Conexão recta 521">
          <a:extLst>
            <a:ext uri="{FF2B5EF4-FFF2-40B4-BE49-F238E27FC236}">
              <a16:creationId xmlns:a16="http://schemas.microsoft.com/office/drawing/2014/main" id="{00000000-0008-0000-0500-00004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4" name="Conexão recta 522">
          <a:extLst>
            <a:ext uri="{FF2B5EF4-FFF2-40B4-BE49-F238E27FC236}">
              <a16:creationId xmlns:a16="http://schemas.microsoft.com/office/drawing/2014/main" id="{00000000-0008-0000-0500-00004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5" name="Conexão recta 523">
          <a:extLst>
            <a:ext uri="{FF2B5EF4-FFF2-40B4-BE49-F238E27FC236}">
              <a16:creationId xmlns:a16="http://schemas.microsoft.com/office/drawing/2014/main" id="{00000000-0008-0000-0500-00004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6" name="Conexão recta 524">
          <a:extLst>
            <a:ext uri="{FF2B5EF4-FFF2-40B4-BE49-F238E27FC236}">
              <a16:creationId xmlns:a16="http://schemas.microsoft.com/office/drawing/2014/main" id="{00000000-0008-0000-0500-00004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7" name="Conexão recta 525">
          <a:extLst>
            <a:ext uri="{FF2B5EF4-FFF2-40B4-BE49-F238E27FC236}">
              <a16:creationId xmlns:a16="http://schemas.microsoft.com/office/drawing/2014/main" id="{00000000-0008-0000-0500-00004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8" name="Conexão recta 526">
          <a:extLst>
            <a:ext uri="{FF2B5EF4-FFF2-40B4-BE49-F238E27FC236}">
              <a16:creationId xmlns:a16="http://schemas.microsoft.com/office/drawing/2014/main" id="{00000000-0008-0000-0500-00005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9" name="Conexão recta 12">
          <a:extLst>
            <a:ext uri="{FF2B5EF4-FFF2-40B4-BE49-F238E27FC236}">
              <a16:creationId xmlns:a16="http://schemas.microsoft.com/office/drawing/2014/main" id="{00000000-0008-0000-0500-00005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0" name="Conexão recta 14">
          <a:extLst>
            <a:ext uri="{FF2B5EF4-FFF2-40B4-BE49-F238E27FC236}">
              <a16:creationId xmlns:a16="http://schemas.microsoft.com/office/drawing/2014/main" id="{00000000-0008-0000-0500-00005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1" name="Conexão recta 24">
          <a:extLst>
            <a:ext uri="{FF2B5EF4-FFF2-40B4-BE49-F238E27FC236}">
              <a16:creationId xmlns:a16="http://schemas.microsoft.com/office/drawing/2014/main" id="{00000000-0008-0000-0500-00005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2" name="Conexão recta 16">
          <a:extLst>
            <a:ext uri="{FF2B5EF4-FFF2-40B4-BE49-F238E27FC236}">
              <a16:creationId xmlns:a16="http://schemas.microsoft.com/office/drawing/2014/main" id="{00000000-0008-0000-0500-00005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3" name="Conexão recta 22">
          <a:extLst>
            <a:ext uri="{FF2B5EF4-FFF2-40B4-BE49-F238E27FC236}">
              <a16:creationId xmlns:a16="http://schemas.microsoft.com/office/drawing/2014/main" id="{00000000-0008-0000-0500-00005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4" name="Conexão recta 532">
          <a:extLst>
            <a:ext uri="{FF2B5EF4-FFF2-40B4-BE49-F238E27FC236}">
              <a16:creationId xmlns:a16="http://schemas.microsoft.com/office/drawing/2014/main" id="{00000000-0008-0000-0500-00005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5" name="Conexão recta 533">
          <a:extLst>
            <a:ext uri="{FF2B5EF4-FFF2-40B4-BE49-F238E27FC236}">
              <a16:creationId xmlns:a16="http://schemas.microsoft.com/office/drawing/2014/main" id="{00000000-0008-0000-0500-00005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6" name="Conexão recta 534">
          <a:extLst>
            <a:ext uri="{FF2B5EF4-FFF2-40B4-BE49-F238E27FC236}">
              <a16:creationId xmlns:a16="http://schemas.microsoft.com/office/drawing/2014/main" id="{00000000-0008-0000-0500-00005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7" name="Conexão recta 535">
          <a:extLst>
            <a:ext uri="{FF2B5EF4-FFF2-40B4-BE49-F238E27FC236}">
              <a16:creationId xmlns:a16="http://schemas.microsoft.com/office/drawing/2014/main" id="{00000000-0008-0000-0500-00005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8" name="Conexão recta 536">
          <a:extLst>
            <a:ext uri="{FF2B5EF4-FFF2-40B4-BE49-F238E27FC236}">
              <a16:creationId xmlns:a16="http://schemas.microsoft.com/office/drawing/2014/main" id="{00000000-0008-0000-0500-00005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9" name="Conexão recta 537">
          <a:extLst>
            <a:ext uri="{FF2B5EF4-FFF2-40B4-BE49-F238E27FC236}">
              <a16:creationId xmlns:a16="http://schemas.microsoft.com/office/drawing/2014/main" id="{00000000-0008-0000-0500-00005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0" name="Conexão recta 541">
          <a:extLst>
            <a:ext uri="{FF2B5EF4-FFF2-40B4-BE49-F238E27FC236}">
              <a16:creationId xmlns:a16="http://schemas.microsoft.com/office/drawing/2014/main" id="{00000000-0008-0000-0500-00005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1" name="Conexão recta 542">
          <a:extLst>
            <a:ext uri="{FF2B5EF4-FFF2-40B4-BE49-F238E27FC236}">
              <a16:creationId xmlns:a16="http://schemas.microsoft.com/office/drawing/2014/main" id="{00000000-0008-0000-0500-00005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2" name="Conexão recta 543">
          <a:extLst>
            <a:ext uri="{FF2B5EF4-FFF2-40B4-BE49-F238E27FC236}">
              <a16:creationId xmlns:a16="http://schemas.microsoft.com/office/drawing/2014/main" id="{00000000-0008-0000-0500-00005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3" name="Conexão recta 544">
          <a:extLst>
            <a:ext uri="{FF2B5EF4-FFF2-40B4-BE49-F238E27FC236}">
              <a16:creationId xmlns:a16="http://schemas.microsoft.com/office/drawing/2014/main" id="{00000000-0008-0000-0500-00005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4" name="Conexão recta 545">
          <a:extLst>
            <a:ext uri="{FF2B5EF4-FFF2-40B4-BE49-F238E27FC236}">
              <a16:creationId xmlns:a16="http://schemas.microsoft.com/office/drawing/2014/main" id="{00000000-0008-0000-0500-00006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5" name="Conexão recta 546">
          <a:extLst>
            <a:ext uri="{FF2B5EF4-FFF2-40B4-BE49-F238E27FC236}">
              <a16:creationId xmlns:a16="http://schemas.microsoft.com/office/drawing/2014/main" id="{00000000-0008-0000-0500-00006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6" name="Conexão recta 12">
          <a:extLst>
            <a:ext uri="{FF2B5EF4-FFF2-40B4-BE49-F238E27FC236}">
              <a16:creationId xmlns:a16="http://schemas.microsoft.com/office/drawing/2014/main" id="{00000000-0008-0000-0500-00006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7" name="Conexão recta 14">
          <a:extLst>
            <a:ext uri="{FF2B5EF4-FFF2-40B4-BE49-F238E27FC236}">
              <a16:creationId xmlns:a16="http://schemas.microsoft.com/office/drawing/2014/main" id="{00000000-0008-0000-0500-00006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8" name="Conexão recta 24">
          <a:extLst>
            <a:ext uri="{FF2B5EF4-FFF2-40B4-BE49-F238E27FC236}">
              <a16:creationId xmlns:a16="http://schemas.microsoft.com/office/drawing/2014/main" id="{00000000-0008-0000-0500-00006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9" name="Conexão recta 16">
          <a:extLst>
            <a:ext uri="{FF2B5EF4-FFF2-40B4-BE49-F238E27FC236}">
              <a16:creationId xmlns:a16="http://schemas.microsoft.com/office/drawing/2014/main" id="{00000000-0008-0000-0500-00006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0" name="Conexão recta 22">
          <a:extLst>
            <a:ext uri="{FF2B5EF4-FFF2-40B4-BE49-F238E27FC236}">
              <a16:creationId xmlns:a16="http://schemas.microsoft.com/office/drawing/2014/main" id="{00000000-0008-0000-0500-00006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1" name="Conexão recta 552">
          <a:extLst>
            <a:ext uri="{FF2B5EF4-FFF2-40B4-BE49-F238E27FC236}">
              <a16:creationId xmlns:a16="http://schemas.microsoft.com/office/drawing/2014/main" id="{00000000-0008-0000-0500-00006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2" name="Conexão recta 553">
          <a:extLst>
            <a:ext uri="{FF2B5EF4-FFF2-40B4-BE49-F238E27FC236}">
              <a16:creationId xmlns:a16="http://schemas.microsoft.com/office/drawing/2014/main" id="{00000000-0008-0000-0500-00006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3" name="Conexão recta 554">
          <a:extLst>
            <a:ext uri="{FF2B5EF4-FFF2-40B4-BE49-F238E27FC236}">
              <a16:creationId xmlns:a16="http://schemas.microsoft.com/office/drawing/2014/main" id="{00000000-0008-0000-0500-00006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4" name="Conexão recta 555">
          <a:extLst>
            <a:ext uri="{FF2B5EF4-FFF2-40B4-BE49-F238E27FC236}">
              <a16:creationId xmlns:a16="http://schemas.microsoft.com/office/drawing/2014/main" id="{00000000-0008-0000-0500-00006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5" name="Conexão recta 556">
          <a:extLst>
            <a:ext uri="{FF2B5EF4-FFF2-40B4-BE49-F238E27FC236}">
              <a16:creationId xmlns:a16="http://schemas.microsoft.com/office/drawing/2014/main" id="{00000000-0008-0000-0500-00006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6" name="Conexão recta 557">
          <a:extLst>
            <a:ext uri="{FF2B5EF4-FFF2-40B4-BE49-F238E27FC236}">
              <a16:creationId xmlns:a16="http://schemas.microsoft.com/office/drawing/2014/main" id="{00000000-0008-0000-0500-00006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7" name="Conexão recta 558">
          <a:extLst>
            <a:ext uri="{FF2B5EF4-FFF2-40B4-BE49-F238E27FC236}">
              <a16:creationId xmlns:a16="http://schemas.microsoft.com/office/drawing/2014/main" id="{00000000-0008-0000-0500-00006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8" name="Conexão recta 559">
          <a:extLst>
            <a:ext uri="{FF2B5EF4-FFF2-40B4-BE49-F238E27FC236}">
              <a16:creationId xmlns:a16="http://schemas.microsoft.com/office/drawing/2014/main" id="{00000000-0008-0000-0500-00006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9" name="Conexão recta 560">
          <a:extLst>
            <a:ext uri="{FF2B5EF4-FFF2-40B4-BE49-F238E27FC236}">
              <a16:creationId xmlns:a16="http://schemas.microsoft.com/office/drawing/2014/main" id="{00000000-0008-0000-0500-00006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0" name="Conexão recta 561">
          <a:extLst>
            <a:ext uri="{FF2B5EF4-FFF2-40B4-BE49-F238E27FC236}">
              <a16:creationId xmlns:a16="http://schemas.microsoft.com/office/drawing/2014/main" id="{00000000-0008-0000-0500-00007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1" name="Conexão recta 562">
          <a:extLst>
            <a:ext uri="{FF2B5EF4-FFF2-40B4-BE49-F238E27FC236}">
              <a16:creationId xmlns:a16="http://schemas.microsoft.com/office/drawing/2014/main" id="{00000000-0008-0000-0500-00007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2" name="Conexão recta 563">
          <a:extLst>
            <a:ext uri="{FF2B5EF4-FFF2-40B4-BE49-F238E27FC236}">
              <a16:creationId xmlns:a16="http://schemas.microsoft.com/office/drawing/2014/main" id="{00000000-0008-0000-0500-00007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3" name="Conexão recta 12">
          <a:extLst>
            <a:ext uri="{FF2B5EF4-FFF2-40B4-BE49-F238E27FC236}">
              <a16:creationId xmlns:a16="http://schemas.microsoft.com/office/drawing/2014/main" id="{00000000-0008-0000-0500-00007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4" name="Conexão recta 14">
          <a:extLst>
            <a:ext uri="{FF2B5EF4-FFF2-40B4-BE49-F238E27FC236}">
              <a16:creationId xmlns:a16="http://schemas.microsoft.com/office/drawing/2014/main" id="{00000000-0008-0000-0500-00007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5" name="Conexão recta 24">
          <a:extLst>
            <a:ext uri="{FF2B5EF4-FFF2-40B4-BE49-F238E27FC236}">
              <a16:creationId xmlns:a16="http://schemas.microsoft.com/office/drawing/2014/main" id="{00000000-0008-0000-0500-00007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6" name="Conexão recta 16">
          <a:extLst>
            <a:ext uri="{FF2B5EF4-FFF2-40B4-BE49-F238E27FC236}">
              <a16:creationId xmlns:a16="http://schemas.microsoft.com/office/drawing/2014/main" id="{00000000-0008-0000-0500-00007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7" name="Conexão recta 22">
          <a:extLst>
            <a:ext uri="{FF2B5EF4-FFF2-40B4-BE49-F238E27FC236}">
              <a16:creationId xmlns:a16="http://schemas.microsoft.com/office/drawing/2014/main" id="{00000000-0008-0000-0500-00007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8" name="Conexão recta 569">
          <a:extLst>
            <a:ext uri="{FF2B5EF4-FFF2-40B4-BE49-F238E27FC236}">
              <a16:creationId xmlns:a16="http://schemas.microsoft.com/office/drawing/2014/main" id="{00000000-0008-0000-0500-00007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9" name="Conexão recta 570">
          <a:extLst>
            <a:ext uri="{FF2B5EF4-FFF2-40B4-BE49-F238E27FC236}">
              <a16:creationId xmlns:a16="http://schemas.microsoft.com/office/drawing/2014/main" id="{00000000-0008-0000-0500-00007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0" name="Conexão recta 571">
          <a:extLst>
            <a:ext uri="{FF2B5EF4-FFF2-40B4-BE49-F238E27FC236}">
              <a16:creationId xmlns:a16="http://schemas.microsoft.com/office/drawing/2014/main" id="{00000000-0008-0000-0500-00007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1" name="Conexão recta 572">
          <a:extLst>
            <a:ext uri="{FF2B5EF4-FFF2-40B4-BE49-F238E27FC236}">
              <a16:creationId xmlns:a16="http://schemas.microsoft.com/office/drawing/2014/main" id="{00000000-0008-0000-0500-00007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2" name="Conexão recta 521">
          <a:extLst>
            <a:ext uri="{FF2B5EF4-FFF2-40B4-BE49-F238E27FC236}">
              <a16:creationId xmlns:a16="http://schemas.microsoft.com/office/drawing/2014/main" id="{00000000-0008-0000-0500-00007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3" name="Conexão recta 522">
          <a:extLst>
            <a:ext uri="{FF2B5EF4-FFF2-40B4-BE49-F238E27FC236}">
              <a16:creationId xmlns:a16="http://schemas.microsoft.com/office/drawing/2014/main" id="{00000000-0008-0000-0500-00007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4" name="Conexão recta 523">
          <a:extLst>
            <a:ext uri="{FF2B5EF4-FFF2-40B4-BE49-F238E27FC236}">
              <a16:creationId xmlns:a16="http://schemas.microsoft.com/office/drawing/2014/main" id="{00000000-0008-0000-0500-00007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5" name="Conexão recta 524">
          <a:extLst>
            <a:ext uri="{FF2B5EF4-FFF2-40B4-BE49-F238E27FC236}">
              <a16:creationId xmlns:a16="http://schemas.microsoft.com/office/drawing/2014/main" id="{00000000-0008-0000-0500-00007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6" name="Conexão recta 525">
          <a:extLst>
            <a:ext uri="{FF2B5EF4-FFF2-40B4-BE49-F238E27FC236}">
              <a16:creationId xmlns:a16="http://schemas.microsoft.com/office/drawing/2014/main" id="{00000000-0008-0000-0500-00008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7" name="Conexão recta 526">
          <a:extLst>
            <a:ext uri="{FF2B5EF4-FFF2-40B4-BE49-F238E27FC236}">
              <a16:creationId xmlns:a16="http://schemas.microsoft.com/office/drawing/2014/main" id="{00000000-0008-0000-0500-00008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8" name="Conexão recta 12">
          <a:extLst>
            <a:ext uri="{FF2B5EF4-FFF2-40B4-BE49-F238E27FC236}">
              <a16:creationId xmlns:a16="http://schemas.microsoft.com/office/drawing/2014/main" id="{00000000-0008-0000-0500-00008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9" name="Conexão recta 14">
          <a:extLst>
            <a:ext uri="{FF2B5EF4-FFF2-40B4-BE49-F238E27FC236}">
              <a16:creationId xmlns:a16="http://schemas.microsoft.com/office/drawing/2014/main" id="{00000000-0008-0000-0500-00008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0" name="Conexão recta 24">
          <a:extLst>
            <a:ext uri="{FF2B5EF4-FFF2-40B4-BE49-F238E27FC236}">
              <a16:creationId xmlns:a16="http://schemas.microsoft.com/office/drawing/2014/main" id="{00000000-0008-0000-0500-00008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1" name="Conexão recta 16">
          <a:extLst>
            <a:ext uri="{FF2B5EF4-FFF2-40B4-BE49-F238E27FC236}">
              <a16:creationId xmlns:a16="http://schemas.microsoft.com/office/drawing/2014/main" id="{00000000-0008-0000-0500-00008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2" name="Conexão recta 22">
          <a:extLst>
            <a:ext uri="{FF2B5EF4-FFF2-40B4-BE49-F238E27FC236}">
              <a16:creationId xmlns:a16="http://schemas.microsoft.com/office/drawing/2014/main" id="{00000000-0008-0000-0500-00008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3" name="Conexão recta 532">
          <a:extLst>
            <a:ext uri="{FF2B5EF4-FFF2-40B4-BE49-F238E27FC236}">
              <a16:creationId xmlns:a16="http://schemas.microsoft.com/office/drawing/2014/main" id="{00000000-0008-0000-0500-00008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4" name="Conexão recta 533">
          <a:extLst>
            <a:ext uri="{FF2B5EF4-FFF2-40B4-BE49-F238E27FC236}">
              <a16:creationId xmlns:a16="http://schemas.microsoft.com/office/drawing/2014/main" id="{00000000-0008-0000-0500-00008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5" name="Conexão recta 534">
          <a:extLst>
            <a:ext uri="{FF2B5EF4-FFF2-40B4-BE49-F238E27FC236}">
              <a16:creationId xmlns:a16="http://schemas.microsoft.com/office/drawing/2014/main" id="{00000000-0008-0000-0500-00008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6" name="Conexão recta 535">
          <a:extLst>
            <a:ext uri="{FF2B5EF4-FFF2-40B4-BE49-F238E27FC236}">
              <a16:creationId xmlns:a16="http://schemas.microsoft.com/office/drawing/2014/main" id="{00000000-0008-0000-0500-00008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7" name="Conexão recta 536">
          <a:extLst>
            <a:ext uri="{FF2B5EF4-FFF2-40B4-BE49-F238E27FC236}">
              <a16:creationId xmlns:a16="http://schemas.microsoft.com/office/drawing/2014/main" id="{00000000-0008-0000-0500-00008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8" name="Conexão recta 537">
          <a:extLst>
            <a:ext uri="{FF2B5EF4-FFF2-40B4-BE49-F238E27FC236}">
              <a16:creationId xmlns:a16="http://schemas.microsoft.com/office/drawing/2014/main" id="{00000000-0008-0000-0500-00008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9" name="Conexão recta 12">
          <a:extLst>
            <a:ext uri="{FF2B5EF4-FFF2-40B4-BE49-F238E27FC236}">
              <a16:creationId xmlns:a16="http://schemas.microsoft.com/office/drawing/2014/main" id="{00000000-0008-0000-0500-00008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0" name="Conexão recta 14">
          <a:extLst>
            <a:ext uri="{FF2B5EF4-FFF2-40B4-BE49-F238E27FC236}">
              <a16:creationId xmlns:a16="http://schemas.microsoft.com/office/drawing/2014/main" id="{00000000-0008-0000-0500-00008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1" name="Conexão recta 24">
          <a:extLst>
            <a:ext uri="{FF2B5EF4-FFF2-40B4-BE49-F238E27FC236}">
              <a16:creationId xmlns:a16="http://schemas.microsoft.com/office/drawing/2014/main" id="{00000000-0008-0000-0500-00008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2" name="Conexão recta 16">
          <a:extLst>
            <a:ext uri="{FF2B5EF4-FFF2-40B4-BE49-F238E27FC236}">
              <a16:creationId xmlns:a16="http://schemas.microsoft.com/office/drawing/2014/main" id="{00000000-0008-0000-0500-00009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3" name="Conexão recta 22">
          <a:extLst>
            <a:ext uri="{FF2B5EF4-FFF2-40B4-BE49-F238E27FC236}">
              <a16:creationId xmlns:a16="http://schemas.microsoft.com/office/drawing/2014/main" id="{00000000-0008-0000-0500-00009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4" name="Conexão recta 18">
          <a:extLst>
            <a:ext uri="{FF2B5EF4-FFF2-40B4-BE49-F238E27FC236}">
              <a16:creationId xmlns:a16="http://schemas.microsoft.com/office/drawing/2014/main" id="{00000000-0008-0000-0500-00009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5" name="Conexão recta 12">
          <a:extLst>
            <a:ext uri="{FF2B5EF4-FFF2-40B4-BE49-F238E27FC236}">
              <a16:creationId xmlns:a16="http://schemas.microsoft.com/office/drawing/2014/main" id="{00000000-0008-0000-0500-00009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6" name="Conexão recta 14">
          <a:extLst>
            <a:ext uri="{FF2B5EF4-FFF2-40B4-BE49-F238E27FC236}">
              <a16:creationId xmlns:a16="http://schemas.microsoft.com/office/drawing/2014/main" id="{00000000-0008-0000-0500-00009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7" name="Conexão recta 24">
          <a:extLst>
            <a:ext uri="{FF2B5EF4-FFF2-40B4-BE49-F238E27FC236}">
              <a16:creationId xmlns:a16="http://schemas.microsoft.com/office/drawing/2014/main" id="{00000000-0008-0000-0500-00009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8" name="Conexão recta 16">
          <a:extLst>
            <a:ext uri="{FF2B5EF4-FFF2-40B4-BE49-F238E27FC236}">
              <a16:creationId xmlns:a16="http://schemas.microsoft.com/office/drawing/2014/main" id="{00000000-0008-0000-0500-00009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9" name="Conexão recta 22">
          <a:extLst>
            <a:ext uri="{FF2B5EF4-FFF2-40B4-BE49-F238E27FC236}">
              <a16:creationId xmlns:a16="http://schemas.microsoft.com/office/drawing/2014/main" id="{00000000-0008-0000-0500-00009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0" name="Conexão recta 35">
          <a:extLst>
            <a:ext uri="{FF2B5EF4-FFF2-40B4-BE49-F238E27FC236}">
              <a16:creationId xmlns:a16="http://schemas.microsoft.com/office/drawing/2014/main" id="{00000000-0008-0000-0500-00009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1" name="Conexão recta 36">
          <a:extLst>
            <a:ext uri="{FF2B5EF4-FFF2-40B4-BE49-F238E27FC236}">
              <a16:creationId xmlns:a16="http://schemas.microsoft.com/office/drawing/2014/main" id="{00000000-0008-0000-0500-00009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2" name="Conexão recta 37">
          <a:extLst>
            <a:ext uri="{FF2B5EF4-FFF2-40B4-BE49-F238E27FC236}">
              <a16:creationId xmlns:a16="http://schemas.microsoft.com/office/drawing/2014/main" id="{00000000-0008-0000-0500-00009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3" name="Conexão recta 38">
          <a:extLst>
            <a:ext uri="{FF2B5EF4-FFF2-40B4-BE49-F238E27FC236}">
              <a16:creationId xmlns:a16="http://schemas.microsoft.com/office/drawing/2014/main" id="{00000000-0008-0000-0500-00009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4" name="Conexão recta 41">
          <a:extLst>
            <a:ext uri="{FF2B5EF4-FFF2-40B4-BE49-F238E27FC236}">
              <a16:creationId xmlns:a16="http://schemas.microsoft.com/office/drawing/2014/main" id="{00000000-0008-0000-0500-00009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5" name="Conexão recta 42">
          <a:extLst>
            <a:ext uri="{FF2B5EF4-FFF2-40B4-BE49-F238E27FC236}">
              <a16:creationId xmlns:a16="http://schemas.microsoft.com/office/drawing/2014/main" id="{00000000-0008-0000-0500-00009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6" name="Conexão recta 44">
          <a:extLst>
            <a:ext uri="{FF2B5EF4-FFF2-40B4-BE49-F238E27FC236}">
              <a16:creationId xmlns:a16="http://schemas.microsoft.com/office/drawing/2014/main" id="{00000000-0008-0000-0500-00009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7" name="Conexão recta 45">
          <a:extLst>
            <a:ext uri="{FF2B5EF4-FFF2-40B4-BE49-F238E27FC236}">
              <a16:creationId xmlns:a16="http://schemas.microsoft.com/office/drawing/2014/main" id="{00000000-0008-0000-0500-00009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8" name="Conexão recta 46">
          <a:extLst>
            <a:ext uri="{FF2B5EF4-FFF2-40B4-BE49-F238E27FC236}">
              <a16:creationId xmlns:a16="http://schemas.microsoft.com/office/drawing/2014/main" id="{00000000-0008-0000-0500-0000A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9" name="Conexão recta 47">
          <a:extLst>
            <a:ext uri="{FF2B5EF4-FFF2-40B4-BE49-F238E27FC236}">
              <a16:creationId xmlns:a16="http://schemas.microsoft.com/office/drawing/2014/main" id="{00000000-0008-0000-0500-0000A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0" name="Conexão recta 48">
          <a:extLst>
            <a:ext uri="{FF2B5EF4-FFF2-40B4-BE49-F238E27FC236}">
              <a16:creationId xmlns:a16="http://schemas.microsoft.com/office/drawing/2014/main" id="{00000000-0008-0000-0500-0000A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1" name="Conexão recta 49">
          <a:extLst>
            <a:ext uri="{FF2B5EF4-FFF2-40B4-BE49-F238E27FC236}">
              <a16:creationId xmlns:a16="http://schemas.microsoft.com/office/drawing/2014/main" id="{00000000-0008-0000-0500-0000A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2" name="Conexão recta 12">
          <a:extLst>
            <a:ext uri="{FF2B5EF4-FFF2-40B4-BE49-F238E27FC236}">
              <a16:creationId xmlns:a16="http://schemas.microsoft.com/office/drawing/2014/main" id="{00000000-0008-0000-0500-0000A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3" name="Conexão recta 14">
          <a:extLst>
            <a:ext uri="{FF2B5EF4-FFF2-40B4-BE49-F238E27FC236}">
              <a16:creationId xmlns:a16="http://schemas.microsoft.com/office/drawing/2014/main" id="{00000000-0008-0000-0500-0000A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4" name="Conexão recta 24">
          <a:extLst>
            <a:ext uri="{FF2B5EF4-FFF2-40B4-BE49-F238E27FC236}">
              <a16:creationId xmlns:a16="http://schemas.microsoft.com/office/drawing/2014/main" id="{00000000-0008-0000-0500-0000A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5" name="Conexão recta 16">
          <a:extLst>
            <a:ext uri="{FF2B5EF4-FFF2-40B4-BE49-F238E27FC236}">
              <a16:creationId xmlns:a16="http://schemas.microsoft.com/office/drawing/2014/main" id="{00000000-0008-0000-0500-0000A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6" name="Conexão recta 22">
          <a:extLst>
            <a:ext uri="{FF2B5EF4-FFF2-40B4-BE49-F238E27FC236}">
              <a16:creationId xmlns:a16="http://schemas.microsoft.com/office/drawing/2014/main" id="{00000000-0008-0000-0500-0000A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7" name="Conexão recta 55">
          <a:extLst>
            <a:ext uri="{FF2B5EF4-FFF2-40B4-BE49-F238E27FC236}">
              <a16:creationId xmlns:a16="http://schemas.microsoft.com/office/drawing/2014/main" id="{00000000-0008-0000-0500-0000A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8" name="Conexão recta 56">
          <a:extLst>
            <a:ext uri="{FF2B5EF4-FFF2-40B4-BE49-F238E27FC236}">
              <a16:creationId xmlns:a16="http://schemas.microsoft.com/office/drawing/2014/main" id="{00000000-0008-0000-0500-0000A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9" name="Conexão recta 57">
          <a:extLst>
            <a:ext uri="{FF2B5EF4-FFF2-40B4-BE49-F238E27FC236}">
              <a16:creationId xmlns:a16="http://schemas.microsoft.com/office/drawing/2014/main" id="{00000000-0008-0000-0500-0000A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0" name="Conexão recta 58">
          <a:extLst>
            <a:ext uri="{FF2B5EF4-FFF2-40B4-BE49-F238E27FC236}">
              <a16:creationId xmlns:a16="http://schemas.microsoft.com/office/drawing/2014/main" id="{00000000-0008-0000-0500-0000A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1" name="Conexão recta 61">
          <a:extLst>
            <a:ext uri="{FF2B5EF4-FFF2-40B4-BE49-F238E27FC236}">
              <a16:creationId xmlns:a16="http://schemas.microsoft.com/office/drawing/2014/main" id="{00000000-0008-0000-0500-0000A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2" name="Conexão recta 62">
          <a:extLst>
            <a:ext uri="{FF2B5EF4-FFF2-40B4-BE49-F238E27FC236}">
              <a16:creationId xmlns:a16="http://schemas.microsoft.com/office/drawing/2014/main" id="{00000000-0008-0000-0500-0000A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3" name="Conexão recta 63">
          <a:extLst>
            <a:ext uri="{FF2B5EF4-FFF2-40B4-BE49-F238E27FC236}">
              <a16:creationId xmlns:a16="http://schemas.microsoft.com/office/drawing/2014/main" id="{00000000-0008-0000-0500-0000A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4" name="Conexão recta 64">
          <a:extLst>
            <a:ext uri="{FF2B5EF4-FFF2-40B4-BE49-F238E27FC236}">
              <a16:creationId xmlns:a16="http://schemas.microsoft.com/office/drawing/2014/main" id="{00000000-0008-0000-0500-0000B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5" name="Conexão recta 65">
          <a:extLst>
            <a:ext uri="{FF2B5EF4-FFF2-40B4-BE49-F238E27FC236}">
              <a16:creationId xmlns:a16="http://schemas.microsoft.com/office/drawing/2014/main" id="{00000000-0008-0000-0500-0000B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6" name="Conexão recta 60">
          <a:extLst>
            <a:ext uri="{FF2B5EF4-FFF2-40B4-BE49-F238E27FC236}">
              <a16:creationId xmlns:a16="http://schemas.microsoft.com/office/drawing/2014/main" id="{00000000-0008-0000-0500-0000B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7" name="Conexão recta 68">
          <a:extLst>
            <a:ext uri="{FF2B5EF4-FFF2-40B4-BE49-F238E27FC236}">
              <a16:creationId xmlns:a16="http://schemas.microsoft.com/office/drawing/2014/main" id="{00000000-0008-0000-0500-0000B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8" name="Conexão recta 69">
          <a:extLst>
            <a:ext uri="{FF2B5EF4-FFF2-40B4-BE49-F238E27FC236}">
              <a16:creationId xmlns:a16="http://schemas.microsoft.com/office/drawing/2014/main" id="{00000000-0008-0000-0500-0000B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9" name="Conexão recta 70">
          <a:extLst>
            <a:ext uri="{FF2B5EF4-FFF2-40B4-BE49-F238E27FC236}">
              <a16:creationId xmlns:a16="http://schemas.microsoft.com/office/drawing/2014/main" id="{00000000-0008-0000-0500-0000B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0" name="Conexão recta 71">
          <a:extLst>
            <a:ext uri="{FF2B5EF4-FFF2-40B4-BE49-F238E27FC236}">
              <a16:creationId xmlns:a16="http://schemas.microsoft.com/office/drawing/2014/main" id="{00000000-0008-0000-0500-0000B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1" name="Conexão recta 72">
          <a:extLst>
            <a:ext uri="{FF2B5EF4-FFF2-40B4-BE49-F238E27FC236}">
              <a16:creationId xmlns:a16="http://schemas.microsoft.com/office/drawing/2014/main" id="{00000000-0008-0000-0500-0000B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2" name="Conexão recta 74">
          <a:extLst>
            <a:ext uri="{FF2B5EF4-FFF2-40B4-BE49-F238E27FC236}">
              <a16:creationId xmlns:a16="http://schemas.microsoft.com/office/drawing/2014/main" id="{00000000-0008-0000-0500-0000B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3" name="Conexão recta 521">
          <a:extLst>
            <a:ext uri="{FF2B5EF4-FFF2-40B4-BE49-F238E27FC236}">
              <a16:creationId xmlns:a16="http://schemas.microsoft.com/office/drawing/2014/main" id="{00000000-0008-0000-0500-0000B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4" name="Conexão recta 522">
          <a:extLst>
            <a:ext uri="{FF2B5EF4-FFF2-40B4-BE49-F238E27FC236}">
              <a16:creationId xmlns:a16="http://schemas.microsoft.com/office/drawing/2014/main" id="{00000000-0008-0000-0500-0000B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5" name="Conexão recta 523">
          <a:extLst>
            <a:ext uri="{FF2B5EF4-FFF2-40B4-BE49-F238E27FC236}">
              <a16:creationId xmlns:a16="http://schemas.microsoft.com/office/drawing/2014/main" id="{00000000-0008-0000-0500-0000B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6" name="Conexão recta 524">
          <a:extLst>
            <a:ext uri="{FF2B5EF4-FFF2-40B4-BE49-F238E27FC236}">
              <a16:creationId xmlns:a16="http://schemas.microsoft.com/office/drawing/2014/main" id="{00000000-0008-0000-0500-0000B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7" name="Conexão recta 525">
          <a:extLst>
            <a:ext uri="{FF2B5EF4-FFF2-40B4-BE49-F238E27FC236}">
              <a16:creationId xmlns:a16="http://schemas.microsoft.com/office/drawing/2014/main" id="{00000000-0008-0000-0500-0000B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8" name="Conexão recta 526">
          <a:extLst>
            <a:ext uri="{FF2B5EF4-FFF2-40B4-BE49-F238E27FC236}">
              <a16:creationId xmlns:a16="http://schemas.microsoft.com/office/drawing/2014/main" id="{00000000-0008-0000-0500-0000B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9" name="Conexão recta 12">
          <a:extLst>
            <a:ext uri="{FF2B5EF4-FFF2-40B4-BE49-F238E27FC236}">
              <a16:creationId xmlns:a16="http://schemas.microsoft.com/office/drawing/2014/main" id="{00000000-0008-0000-0500-0000B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0" name="Conexão recta 14">
          <a:extLst>
            <a:ext uri="{FF2B5EF4-FFF2-40B4-BE49-F238E27FC236}">
              <a16:creationId xmlns:a16="http://schemas.microsoft.com/office/drawing/2014/main" id="{00000000-0008-0000-0500-0000C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1" name="Conexão recta 24">
          <a:extLst>
            <a:ext uri="{FF2B5EF4-FFF2-40B4-BE49-F238E27FC236}">
              <a16:creationId xmlns:a16="http://schemas.microsoft.com/office/drawing/2014/main" id="{00000000-0008-0000-0500-0000C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2" name="Conexão recta 16">
          <a:extLst>
            <a:ext uri="{FF2B5EF4-FFF2-40B4-BE49-F238E27FC236}">
              <a16:creationId xmlns:a16="http://schemas.microsoft.com/office/drawing/2014/main" id="{00000000-0008-0000-0500-0000C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3" name="Conexão recta 22">
          <a:extLst>
            <a:ext uri="{FF2B5EF4-FFF2-40B4-BE49-F238E27FC236}">
              <a16:creationId xmlns:a16="http://schemas.microsoft.com/office/drawing/2014/main" id="{00000000-0008-0000-0500-0000C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4" name="Conexão recta 532">
          <a:extLst>
            <a:ext uri="{FF2B5EF4-FFF2-40B4-BE49-F238E27FC236}">
              <a16:creationId xmlns:a16="http://schemas.microsoft.com/office/drawing/2014/main" id="{00000000-0008-0000-0500-0000C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5" name="Conexão recta 533">
          <a:extLst>
            <a:ext uri="{FF2B5EF4-FFF2-40B4-BE49-F238E27FC236}">
              <a16:creationId xmlns:a16="http://schemas.microsoft.com/office/drawing/2014/main" id="{00000000-0008-0000-0500-0000C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6" name="Conexão recta 534">
          <a:extLst>
            <a:ext uri="{FF2B5EF4-FFF2-40B4-BE49-F238E27FC236}">
              <a16:creationId xmlns:a16="http://schemas.microsoft.com/office/drawing/2014/main" id="{00000000-0008-0000-0500-0000C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7" name="Conexão recta 535">
          <a:extLst>
            <a:ext uri="{FF2B5EF4-FFF2-40B4-BE49-F238E27FC236}">
              <a16:creationId xmlns:a16="http://schemas.microsoft.com/office/drawing/2014/main" id="{00000000-0008-0000-0500-0000C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8" name="Conexão recta 536">
          <a:extLst>
            <a:ext uri="{FF2B5EF4-FFF2-40B4-BE49-F238E27FC236}">
              <a16:creationId xmlns:a16="http://schemas.microsoft.com/office/drawing/2014/main" id="{00000000-0008-0000-0500-0000C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9" name="Conexão recta 537">
          <a:extLst>
            <a:ext uri="{FF2B5EF4-FFF2-40B4-BE49-F238E27FC236}">
              <a16:creationId xmlns:a16="http://schemas.microsoft.com/office/drawing/2014/main" id="{00000000-0008-0000-0500-0000C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0" name="Conexão recta 541">
          <a:extLst>
            <a:ext uri="{FF2B5EF4-FFF2-40B4-BE49-F238E27FC236}">
              <a16:creationId xmlns:a16="http://schemas.microsoft.com/office/drawing/2014/main" id="{00000000-0008-0000-0500-0000C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1" name="Conexão recta 542">
          <a:extLst>
            <a:ext uri="{FF2B5EF4-FFF2-40B4-BE49-F238E27FC236}">
              <a16:creationId xmlns:a16="http://schemas.microsoft.com/office/drawing/2014/main" id="{00000000-0008-0000-0500-0000C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2" name="Conexão recta 543">
          <a:extLst>
            <a:ext uri="{FF2B5EF4-FFF2-40B4-BE49-F238E27FC236}">
              <a16:creationId xmlns:a16="http://schemas.microsoft.com/office/drawing/2014/main" id="{00000000-0008-0000-0500-0000C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3" name="Conexão recta 544">
          <a:extLst>
            <a:ext uri="{FF2B5EF4-FFF2-40B4-BE49-F238E27FC236}">
              <a16:creationId xmlns:a16="http://schemas.microsoft.com/office/drawing/2014/main" id="{00000000-0008-0000-0500-0000C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4" name="Conexão recta 545">
          <a:extLst>
            <a:ext uri="{FF2B5EF4-FFF2-40B4-BE49-F238E27FC236}">
              <a16:creationId xmlns:a16="http://schemas.microsoft.com/office/drawing/2014/main" id="{00000000-0008-0000-0500-0000C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5" name="Conexão recta 546">
          <a:extLst>
            <a:ext uri="{FF2B5EF4-FFF2-40B4-BE49-F238E27FC236}">
              <a16:creationId xmlns:a16="http://schemas.microsoft.com/office/drawing/2014/main" id="{00000000-0008-0000-0500-0000C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6" name="Conexão recta 12">
          <a:extLst>
            <a:ext uri="{FF2B5EF4-FFF2-40B4-BE49-F238E27FC236}">
              <a16:creationId xmlns:a16="http://schemas.microsoft.com/office/drawing/2014/main" id="{00000000-0008-0000-0500-0000D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7" name="Conexão recta 14">
          <a:extLst>
            <a:ext uri="{FF2B5EF4-FFF2-40B4-BE49-F238E27FC236}">
              <a16:creationId xmlns:a16="http://schemas.microsoft.com/office/drawing/2014/main" id="{00000000-0008-0000-0500-0000D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8" name="Conexão recta 24">
          <a:extLst>
            <a:ext uri="{FF2B5EF4-FFF2-40B4-BE49-F238E27FC236}">
              <a16:creationId xmlns:a16="http://schemas.microsoft.com/office/drawing/2014/main" id="{00000000-0008-0000-0500-0000D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9" name="Conexão recta 16">
          <a:extLst>
            <a:ext uri="{FF2B5EF4-FFF2-40B4-BE49-F238E27FC236}">
              <a16:creationId xmlns:a16="http://schemas.microsoft.com/office/drawing/2014/main" id="{00000000-0008-0000-0500-0000D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0" name="Conexão recta 22">
          <a:extLst>
            <a:ext uri="{FF2B5EF4-FFF2-40B4-BE49-F238E27FC236}">
              <a16:creationId xmlns:a16="http://schemas.microsoft.com/office/drawing/2014/main" id="{00000000-0008-0000-0500-0000D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1" name="Conexão recta 552">
          <a:extLst>
            <a:ext uri="{FF2B5EF4-FFF2-40B4-BE49-F238E27FC236}">
              <a16:creationId xmlns:a16="http://schemas.microsoft.com/office/drawing/2014/main" id="{00000000-0008-0000-0500-0000D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2" name="Conexão recta 553">
          <a:extLst>
            <a:ext uri="{FF2B5EF4-FFF2-40B4-BE49-F238E27FC236}">
              <a16:creationId xmlns:a16="http://schemas.microsoft.com/office/drawing/2014/main" id="{00000000-0008-0000-0500-0000D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3" name="Conexão recta 554">
          <a:extLst>
            <a:ext uri="{FF2B5EF4-FFF2-40B4-BE49-F238E27FC236}">
              <a16:creationId xmlns:a16="http://schemas.microsoft.com/office/drawing/2014/main" id="{00000000-0008-0000-0500-0000D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4" name="Conexão recta 555">
          <a:extLst>
            <a:ext uri="{FF2B5EF4-FFF2-40B4-BE49-F238E27FC236}">
              <a16:creationId xmlns:a16="http://schemas.microsoft.com/office/drawing/2014/main" id="{00000000-0008-0000-0500-0000D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5" name="Conexão recta 556">
          <a:extLst>
            <a:ext uri="{FF2B5EF4-FFF2-40B4-BE49-F238E27FC236}">
              <a16:creationId xmlns:a16="http://schemas.microsoft.com/office/drawing/2014/main" id="{00000000-0008-0000-0500-0000D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6" name="Conexão recta 557">
          <a:extLst>
            <a:ext uri="{FF2B5EF4-FFF2-40B4-BE49-F238E27FC236}">
              <a16:creationId xmlns:a16="http://schemas.microsoft.com/office/drawing/2014/main" id="{00000000-0008-0000-0500-0000D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7" name="Conexão recta 558">
          <a:extLst>
            <a:ext uri="{FF2B5EF4-FFF2-40B4-BE49-F238E27FC236}">
              <a16:creationId xmlns:a16="http://schemas.microsoft.com/office/drawing/2014/main" id="{00000000-0008-0000-0500-0000D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8" name="Conexão recta 559">
          <a:extLst>
            <a:ext uri="{FF2B5EF4-FFF2-40B4-BE49-F238E27FC236}">
              <a16:creationId xmlns:a16="http://schemas.microsoft.com/office/drawing/2014/main" id="{00000000-0008-0000-0500-0000D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9" name="Conexão recta 560">
          <a:extLst>
            <a:ext uri="{FF2B5EF4-FFF2-40B4-BE49-F238E27FC236}">
              <a16:creationId xmlns:a16="http://schemas.microsoft.com/office/drawing/2014/main" id="{00000000-0008-0000-0500-0000D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0" name="Conexão recta 561">
          <a:extLst>
            <a:ext uri="{FF2B5EF4-FFF2-40B4-BE49-F238E27FC236}">
              <a16:creationId xmlns:a16="http://schemas.microsoft.com/office/drawing/2014/main" id="{00000000-0008-0000-0500-0000D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1" name="Conexão recta 562">
          <a:extLst>
            <a:ext uri="{FF2B5EF4-FFF2-40B4-BE49-F238E27FC236}">
              <a16:creationId xmlns:a16="http://schemas.microsoft.com/office/drawing/2014/main" id="{00000000-0008-0000-0500-0000D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2" name="Conexão recta 563">
          <a:extLst>
            <a:ext uri="{FF2B5EF4-FFF2-40B4-BE49-F238E27FC236}">
              <a16:creationId xmlns:a16="http://schemas.microsoft.com/office/drawing/2014/main" id="{00000000-0008-0000-0500-0000E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3" name="Conexão recta 12">
          <a:extLst>
            <a:ext uri="{FF2B5EF4-FFF2-40B4-BE49-F238E27FC236}">
              <a16:creationId xmlns:a16="http://schemas.microsoft.com/office/drawing/2014/main" id="{00000000-0008-0000-0500-0000E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4" name="Conexão recta 14">
          <a:extLst>
            <a:ext uri="{FF2B5EF4-FFF2-40B4-BE49-F238E27FC236}">
              <a16:creationId xmlns:a16="http://schemas.microsoft.com/office/drawing/2014/main" id="{00000000-0008-0000-0500-0000E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5" name="Conexão recta 24">
          <a:extLst>
            <a:ext uri="{FF2B5EF4-FFF2-40B4-BE49-F238E27FC236}">
              <a16:creationId xmlns:a16="http://schemas.microsoft.com/office/drawing/2014/main" id="{00000000-0008-0000-0500-0000E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6" name="Conexão recta 16">
          <a:extLst>
            <a:ext uri="{FF2B5EF4-FFF2-40B4-BE49-F238E27FC236}">
              <a16:creationId xmlns:a16="http://schemas.microsoft.com/office/drawing/2014/main" id="{00000000-0008-0000-0500-0000E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7" name="Conexão recta 22">
          <a:extLst>
            <a:ext uri="{FF2B5EF4-FFF2-40B4-BE49-F238E27FC236}">
              <a16:creationId xmlns:a16="http://schemas.microsoft.com/office/drawing/2014/main" id="{00000000-0008-0000-0500-0000E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8" name="Conexão recta 569">
          <a:extLst>
            <a:ext uri="{FF2B5EF4-FFF2-40B4-BE49-F238E27FC236}">
              <a16:creationId xmlns:a16="http://schemas.microsoft.com/office/drawing/2014/main" id="{00000000-0008-0000-0500-0000E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9" name="Conexão recta 570">
          <a:extLst>
            <a:ext uri="{FF2B5EF4-FFF2-40B4-BE49-F238E27FC236}">
              <a16:creationId xmlns:a16="http://schemas.microsoft.com/office/drawing/2014/main" id="{00000000-0008-0000-0500-0000E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0" name="Conexão recta 571">
          <a:extLst>
            <a:ext uri="{FF2B5EF4-FFF2-40B4-BE49-F238E27FC236}">
              <a16:creationId xmlns:a16="http://schemas.microsoft.com/office/drawing/2014/main" id="{00000000-0008-0000-0500-0000E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1" name="Conexão recta 572">
          <a:extLst>
            <a:ext uri="{FF2B5EF4-FFF2-40B4-BE49-F238E27FC236}">
              <a16:creationId xmlns:a16="http://schemas.microsoft.com/office/drawing/2014/main" id="{00000000-0008-0000-0500-0000E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2" name="Conexão recta 521">
          <a:extLst>
            <a:ext uri="{FF2B5EF4-FFF2-40B4-BE49-F238E27FC236}">
              <a16:creationId xmlns:a16="http://schemas.microsoft.com/office/drawing/2014/main" id="{00000000-0008-0000-0500-0000E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3" name="Conexão recta 522">
          <a:extLst>
            <a:ext uri="{FF2B5EF4-FFF2-40B4-BE49-F238E27FC236}">
              <a16:creationId xmlns:a16="http://schemas.microsoft.com/office/drawing/2014/main" id="{00000000-0008-0000-0500-0000E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4" name="Conexão recta 523">
          <a:extLst>
            <a:ext uri="{FF2B5EF4-FFF2-40B4-BE49-F238E27FC236}">
              <a16:creationId xmlns:a16="http://schemas.microsoft.com/office/drawing/2014/main" id="{00000000-0008-0000-0500-0000E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5" name="Conexão recta 524">
          <a:extLst>
            <a:ext uri="{FF2B5EF4-FFF2-40B4-BE49-F238E27FC236}">
              <a16:creationId xmlns:a16="http://schemas.microsoft.com/office/drawing/2014/main" id="{00000000-0008-0000-0500-0000E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6" name="Conexão recta 525">
          <a:extLst>
            <a:ext uri="{FF2B5EF4-FFF2-40B4-BE49-F238E27FC236}">
              <a16:creationId xmlns:a16="http://schemas.microsoft.com/office/drawing/2014/main" id="{00000000-0008-0000-0500-0000E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7" name="Conexão recta 526">
          <a:extLst>
            <a:ext uri="{FF2B5EF4-FFF2-40B4-BE49-F238E27FC236}">
              <a16:creationId xmlns:a16="http://schemas.microsoft.com/office/drawing/2014/main" id="{00000000-0008-0000-0500-0000E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8" name="Conexão recta 12">
          <a:extLst>
            <a:ext uri="{FF2B5EF4-FFF2-40B4-BE49-F238E27FC236}">
              <a16:creationId xmlns:a16="http://schemas.microsoft.com/office/drawing/2014/main" id="{00000000-0008-0000-0500-0000F0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9" name="Conexão recta 14">
          <a:extLst>
            <a:ext uri="{FF2B5EF4-FFF2-40B4-BE49-F238E27FC236}">
              <a16:creationId xmlns:a16="http://schemas.microsoft.com/office/drawing/2014/main" id="{00000000-0008-0000-0500-0000F1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0" name="Conexão recta 24">
          <a:extLst>
            <a:ext uri="{FF2B5EF4-FFF2-40B4-BE49-F238E27FC236}">
              <a16:creationId xmlns:a16="http://schemas.microsoft.com/office/drawing/2014/main" id="{00000000-0008-0000-0500-0000F2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1" name="Conexão recta 16">
          <a:extLst>
            <a:ext uri="{FF2B5EF4-FFF2-40B4-BE49-F238E27FC236}">
              <a16:creationId xmlns:a16="http://schemas.microsoft.com/office/drawing/2014/main" id="{00000000-0008-0000-0500-0000F3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2" name="Conexão recta 22">
          <a:extLst>
            <a:ext uri="{FF2B5EF4-FFF2-40B4-BE49-F238E27FC236}">
              <a16:creationId xmlns:a16="http://schemas.microsoft.com/office/drawing/2014/main" id="{00000000-0008-0000-0500-0000F4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3" name="Conexão recta 532">
          <a:extLst>
            <a:ext uri="{FF2B5EF4-FFF2-40B4-BE49-F238E27FC236}">
              <a16:creationId xmlns:a16="http://schemas.microsoft.com/office/drawing/2014/main" id="{00000000-0008-0000-0500-0000F5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4" name="Conexão recta 533">
          <a:extLst>
            <a:ext uri="{FF2B5EF4-FFF2-40B4-BE49-F238E27FC236}">
              <a16:creationId xmlns:a16="http://schemas.microsoft.com/office/drawing/2014/main" id="{00000000-0008-0000-0500-0000F6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5" name="Conexão recta 534">
          <a:extLst>
            <a:ext uri="{FF2B5EF4-FFF2-40B4-BE49-F238E27FC236}">
              <a16:creationId xmlns:a16="http://schemas.microsoft.com/office/drawing/2014/main" id="{00000000-0008-0000-0500-0000F7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6" name="Conexão recta 535">
          <a:extLst>
            <a:ext uri="{FF2B5EF4-FFF2-40B4-BE49-F238E27FC236}">
              <a16:creationId xmlns:a16="http://schemas.microsoft.com/office/drawing/2014/main" id="{00000000-0008-0000-0500-0000F8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7" name="Conexão recta 536">
          <a:extLst>
            <a:ext uri="{FF2B5EF4-FFF2-40B4-BE49-F238E27FC236}">
              <a16:creationId xmlns:a16="http://schemas.microsoft.com/office/drawing/2014/main" id="{00000000-0008-0000-0500-0000F9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8" name="Conexão recta 537">
          <a:extLst>
            <a:ext uri="{FF2B5EF4-FFF2-40B4-BE49-F238E27FC236}">
              <a16:creationId xmlns:a16="http://schemas.microsoft.com/office/drawing/2014/main" id="{00000000-0008-0000-0500-0000FA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9" name="Conexão recta 541">
          <a:extLst>
            <a:ext uri="{FF2B5EF4-FFF2-40B4-BE49-F238E27FC236}">
              <a16:creationId xmlns:a16="http://schemas.microsoft.com/office/drawing/2014/main" id="{00000000-0008-0000-0500-0000FB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0" name="Conexão recta 542">
          <a:extLst>
            <a:ext uri="{FF2B5EF4-FFF2-40B4-BE49-F238E27FC236}">
              <a16:creationId xmlns:a16="http://schemas.microsoft.com/office/drawing/2014/main" id="{00000000-0008-0000-0500-0000FC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1" name="Conexão recta 543">
          <a:extLst>
            <a:ext uri="{FF2B5EF4-FFF2-40B4-BE49-F238E27FC236}">
              <a16:creationId xmlns:a16="http://schemas.microsoft.com/office/drawing/2014/main" id="{00000000-0008-0000-0500-0000FD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2" name="Conexão recta 544">
          <a:extLst>
            <a:ext uri="{FF2B5EF4-FFF2-40B4-BE49-F238E27FC236}">
              <a16:creationId xmlns:a16="http://schemas.microsoft.com/office/drawing/2014/main" id="{00000000-0008-0000-0500-0000FE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3" name="Conexão recta 545">
          <a:extLst>
            <a:ext uri="{FF2B5EF4-FFF2-40B4-BE49-F238E27FC236}">
              <a16:creationId xmlns:a16="http://schemas.microsoft.com/office/drawing/2014/main" id="{00000000-0008-0000-0500-0000FF17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4" name="Conexão recta 546">
          <a:extLst>
            <a:ext uri="{FF2B5EF4-FFF2-40B4-BE49-F238E27FC236}">
              <a16:creationId xmlns:a16="http://schemas.microsoft.com/office/drawing/2014/main" id="{00000000-0008-0000-0500-00000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5" name="Conexão recta 12">
          <a:extLst>
            <a:ext uri="{FF2B5EF4-FFF2-40B4-BE49-F238E27FC236}">
              <a16:creationId xmlns:a16="http://schemas.microsoft.com/office/drawing/2014/main" id="{00000000-0008-0000-0500-00000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6" name="Conexão recta 14">
          <a:extLst>
            <a:ext uri="{FF2B5EF4-FFF2-40B4-BE49-F238E27FC236}">
              <a16:creationId xmlns:a16="http://schemas.microsoft.com/office/drawing/2014/main" id="{00000000-0008-0000-0500-00000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7" name="Conexão recta 24">
          <a:extLst>
            <a:ext uri="{FF2B5EF4-FFF2-40B4-BE49-F238E27FC236}">
              <a16:creationId xmlns:a16="http://schemas.microsoft.com/office/drawing/2014/main" id="{00000000-0008-0000-0500-00000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8" name="Conexão recta 16">
          <a:extLst>
            <a:ext uri="{FF2B5EF4-FFF2-40B4-BE49-F238E27FC236}">
              <a16:creationId xmlns:a16="http://schemas.microsoft.com/office/drawing/2014/main" id="{00000000-0008-0000-0500-00000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9" name="Conexão recta 22">
          <a:extLst>
            <a:ext uri="{FF2B5EF4-FFF2-40B4-BE49-F238E27FC236}">
              <a16:creationId xmlns:a16="http://schemas.microsoft.com/office/drawing/2014/main" id="{00000000-0008-0000-0500-00000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0" name="Conexão recta 552">
          <a:extLst>
            <a:ext uri="{FF2B5EF4-FFF2-40B4-BE49-F238E27FC236}">
              <a16:creationId xmlns:a16="http://schemas.microsoft.com/office/drawing/2014/main" id="{00000000-0008-0000-0500-00000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1" name="Conexão recta 553">
          <a:extLst>
            <a:ext uri="{FF2B5EF4-FFF2-40B4-BE49-F238E27FC236}">
              <a16:creationId xmlns:a16="http://schemas.microsoft.com/office/drawing/2014/main" id="{00000000-0008-0000-0500-00000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2" name="Conexão recta 554">
          <a:extLst>
            <a:ext uri="{FF2B5EF4-FFF2-40B4-BE49-F238E27FC236}">
              <a16:creationId xmlns:a16="http://schemas.microsoft.com/office/drawing/2014/main" id="{00000000-0008-0000-0500-00000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3" name="Conexão recta 555">
          <a:extLst>
            <a:ext uri="{FF2B5EF4-FFF2-40B4-BE49-F238E27FC236}">
              <a16:creationId xmlns:a16="http://schemas.microsoft.com/office/drawing/2014/main" id="{00000000-0008-0000-0500-00000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4" name="Conexão recta 556">
          <a:extLst>
            <a:ext uri="{FF2B5EF4-FFF2-40B4-BE49-F238E27FC236}">
              <a16:creationId xmlns:a16="http://schemas.microsoft.com/office/drawing/2014/main" id="{00000000-0008-0000-0500-00000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5" name="Conexão recta 557">
          <a:extLst>
            <a:ext uri="{FF2B5EF4-FFF2-40B4-BE49-F238E27FC236}">
              <a16:creationId xmlns:a16="http://schemas.microsoft.com/office/drawing/2014/main" id="{00000000-0008-0000-0500-00000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6" name="Conexão recta 558">
          <a:extLst>
            <a:ext uri="{FF2B5EF4-FFF2-40B4-BE49-F238E27FC236}">
              <a16:creationId xmlns:a16="http://schemas.microsoft.com/office/drawing/2014/main" id="{00000000-0008-0000-0500-00000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7" name="Conexão recta 559">
          <a:extLst>
            <a:ext uri="{FF2B5EF4-FFF2-40B4-BE49-F238E27FC236}">
              <a16:creationId xmlns:a16="http://schemas.microsoft.com/office/drawing/2014/main" id="{00000000-0008-0000-0500-00000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8" name="Conexão recta 560">
          <a:extLst>
            <a:ext uri="{FF2B5EF4-FFF2-40B4-BE49-F238E27FC236}">
              <a16:creationId xmlns:a16="http://schemas.microsoft.com/office/drawing/2014/main" id="{00000000-0008-0000-0500-00000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9" name="Conexão recta 561">
          <a:extLst>
            <a:ext uri="{FF2B5EF4-FFF2-40B4-BE49-F238E27FC236}">
              <a16:creationId xmlns:a16="http://schemas.microsoft.com/office/drawing/2014/main" id="{00000000-0008-0000-0500-00000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0" name="Conexão recta 562">
          <a:extLst>
            <a:ext uri="{FF2B5EF4-FFF2-40B4-BE49-F238E27FC236}">
              <a16:creationId xmlns:a16="http://schemas.microsoft.com/office/drawing/2014/main" id="{00000000-0008-0000-0500-00001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1" name="Conexão recta 563">
          <a:extLst>
            <a:ext uri="{FF2B5EF4-FFF2-40B4-BE49-F238E27FC236}">
              <a16:creationId xmlns:a16="http://schemas.microsoft.com/office/drawing/2014/main" id="{00000000-0008-0000-0500-00001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2" name="Conexão recta 12">
          <a:extLst>
            <a:ext uri="{FF2B5EF4-FFF2-40B4-BE49-F238E27FC236}">
              <a16:creationId xmlns:a16="http://schemas.microsoft.com/office/drawing/2014/main" id="{00000000-0008-0000-0500-00001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3" name="Conexão recta 14">
          <a:extLst>
            <a:ext uri="{FF2B5EF4-FFF2-40B4-BE49-F238E27FC236}">
              <a16:creationId xmlns:a16="http://schemas.microsoft.com/office/drawing/2014/main" id="{00000000-0008-0000-0500-00001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4" name="Conexão recta 24">
          <a:extLst>
            <a:ext uri="{FF2B5EF4-FFF2-40B4-BE49-F238E27FC236}">
              <a16:creationId xmlns:a16="http://schemas.microsoft.com/office/drawing/2014/main" id="{00000000-0008-0000-0500-00001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5" name="Conexão recta 16">
          <a:extLst>
            <a:ext uri="{FF2B5EF4-FFF2-40B4-BE49-F238E27FC236}">
              <a16:creationId xmlns:a16="http://schemas.microsoft.com/office/drawing/2014/main" id="{00000000-0008-0000-0500-00001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6" name="Conexão recta 22">
          <a:extLst>
            <a:ext uri="{FF2B5EF4-FFF2-40B4-BE49-F238E27FC236}">
              <a16:creationId xmlns:a16="http://schemas.microsoft.com/office/drawing/2014/main" id="{00000000-0008-0000-0500-00001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7" name="Conexão recta 569">
          <a:extLst>
            <a:ext uri="{FF2B5EF4-FFF2-40B4-BE49-F238E27FC236}">
              <a16:creationId xmlns:a16="http://schemas.microsoft.com/office/drawing/2014/main" id="{00000000-0008-0000-0500-00001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8" name="Conexão recta 570">
          <a:extLst>
            <a:ext uri="{FF2B5EF4-FFF2-40B4-BE49-F238E27FC236}">
              <a16:creationId xmlns:a16="http://schemas.microsoft.com/office/drawing/2014/main" id="{00000000-0008-0000-0500-00001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9" name="Conexão recta 571">
          <a:extLst>
            <a:ext uri="{FF2B5EF4-FFF2-40B4-BE49-F238E27FC236}">
              <a16:creationId xmlns:a16="http://schemas.microsoft.com/office/drawing/2014/main" id="{00000000-0008-0000-0500-00001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0" name="Conexão recta 572">
          <a:extLst>
            <a:ext uri="{FF2B5EF4-FFF2-40B4-BE49-F238E27FC236}">
              <a16:creationId xmlns:a16="http://schemas.microsoft.com/office/drawing/2014/main" id="{00000000-0008-0000-0500-00001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1" name="Conexão recta 12">
          <a:extLst>
            <a:ext uri="{FF2B5EF4-FFF2-40B4-BE49-F238E27FC236}">
              <a16:creationId xmlns:a16="http://schemas.microsoft.com/office/drawing/2014/main" id="{00000000-0008-0000-0500-00001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2" name="Conexão recta 14">
          <a:extLst>
            <a:ext uri="{FF2B5EF4-FFF2-40B4-BE49-F238E27FC236}">
              <a16:creationId xmlns:a16="http://schemas.microsoft.com/office/drawing/2014/main" id="{00000000-0008-0000-0500-00001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3" name="Conexão recta 24">
          <a:extLst>
            <a:ext uri="{FF2B5EF4-FFF2-40B4-BE49-F238E27FC236}">
              <a16:creationId xmlns:a16="http://schemas.microsoft.com/office/drawing/2014/main" id="{00000000-0008-0000-0500-00001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4" name="Conexão recta 16">
          <a:extLst>
            <a:ext uri="{FF2B5EF4-FFF2-40B4-BE49-F238E27FC236}">
              <a16:creationId xmlns:a16="http://schemas.microsoft.com/office/drawing/2014/main" id="{00000000-0008-0000-0500-00001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5" name="Conexão recta 22">
          <a:extLst>
            <a:ext uri="{FF2B5EF4-FFF2-40B4-BE49-F238E27FC236}">
              <a16:creationId xmlns:a16="http://schemas.microsoft.com/office/drawing/2014/main" id="{00000000-0008-0000-0500-00001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6" name="Conexão recta 446">
          <a:extLst>
            <a:ext uri="{FF2B5EF4-FFF2-40B4-BE49-F238E27FC236}">
              <a16:creationId xmlns:a16="http://schemas.microsoft.com/office/drawing/2014/main" id="{00000000-0008-0000-0500-00002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7" name="Conexão recta 447">
          <a:extLst>
            <a:ext uri="{FF2B5EF4-FFF2-40B4-BE49-F238E27FC236}">
              <a16:creationId xmlns:a16="http://schemas.microsoft.com/office/drawing/2014/main" id="{00000000-0008-0000-0500-00002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8" name="Conexão recta 448">
          <a:extLst>
            <a:ext uri="{FF2B5EF4-FFF2-40B4-BE49-F238E27FC236}">
              <a16:creationId xmlns:a16="http://schemas.microsoft.com/office/drawing/2014/main" id="{00000000-0008-0000-0500-00002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9" name="Conexão recta 449">
          <a:extLst>
            <a:ext uri="{FF2B5EF4-FFF2-40B4-BE49-F238E27FC236}">
              <a16:creationId xmlns:a16="http://schemas.microsoft.com/office/drawing/2014/main" id="{00000000-0008-0000-0500-00002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0" name="Conexão recta 450">
          <a:extLst>
            <a:ext uri="{FF2B5EF4-FFF2-40B4-BE49-F238E27FC236}">
              <a16:creationId xmlns:a16="http://schemas.microsoft.com/office/drawing/2014/main" id="{00000000-0008-0000-0500-00002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1" name="Conexão recta 452">
          <a:extLst>
            <a:ext uri="{FF2B5EF4-FFF2-40B4-BE49-F238E27FC236}">
              <a16:creationId xmlns:a16="http://schemas.microsoft.com/office/drawing/2014/main" id="{00000000-0008-0000-0500-00002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2" name="Conexão recta 453">
          <a:extLst>
            <a:ext uri="{FF2B5EF4-FFF2-40B4-BE49-F238E27FC236}">
              <a16:creationId xmlns:a16="http://schemas.microsoft.com/office/drawing/2014/main" id="{00000000-0008-0000-0500-00002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3" name="Conexão recta 454">
          <a:extLst>
            <a:ext uri="{FF2B5EF4-FFF2-40B4-BE49-F238E27FC236}">
              <a16:creationId xmlns:a16="http://schemas.microsoft.com/office/drawing/2014/main" id="{00000000-0008-0000-0500-00002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4" name="Conexão recta 455">
          <a:extLst>
            <a:ext uri="{FF2B5EF4-FFF2-40B4-BE49-F238E27FC236}">
              <a16:creationId xmlns:a16="http://schemas.microsoft.com/office/drawing/2014/main" id="{00000000-0008-0000-0500-00002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5" name="Conexão recta 456">
          <a:extLst>
            <a:ext uri="{FF2B5EF4-FFF2-40B4-BE49-F238E27FC236}">
              <a16:creationId xmlns:a16="http://schemas.microsoft.com/office/drawing/2014/main" id="{00000000-0008-0000-0500-00002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6" name="Conexão recta 457">
          <a:extLst>
            <a:ext uri="{FF2B5EF4-FFF2-40B4-BE49-F238E27FC236}">
              <a16:creationId xmlns:a16="http://schemas.microsoft.com/office/drawing/2014/main" id="{00000000-0008-0000-0500-00002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7" name="Conexão recta 12">
          <a:extLst>
            <a:ext uri="{FF2B5EF4-FFF2-40B4-BE49-F238E27FC236}">
              <a16:creationId xmlns:a16="http://schemas.microsoft.com/office/drawing/2014/main" id="{00000000-0008-0000-0500-00002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8" name="Conexão recta 14">
          <a:extLst>
            <a:ext uri="{FF2B5EF4-FFF2-40B4-BE49-F238E27FC236}">
              <a16:creationId xmlns:a16="http://schemas.microsoft.com/office/drawing/2014/main" id="{00000000-0008-0000-0500-00002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9" name="Conexão recta 24">
          <a:extLst>
            <a:ext uri="{FF2B5EF4-FFF2-40B4-BE49-F238E27FC236}">
              <a16:creationId xmlns:a16="http://schemas.microsoft.com/office/drawing/2014/main" id="{00000000-0008-0000-0500-00002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0" name="Conexão recta 16">
          <a:extLst>
            <a:ext uri="{FF2B5EF4-FFF2-40B4-BE49-F238E27FC236}">
              <a16:creationId xmlns:a16="http://schemas.microsoft.com/office/drawing/2014/main" id="{00000000-0008-0000-0500-00002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1" name="Conexão recta 22">
          <a:extLst>
            <a:ext uri="{FF2B5EF4-FFF2-40B4-BE49-F238E27FC236}">
              <a16:creationId xmlns:a16="http://schemas.microsoft.com/office/drawing/2014/main" id="{00000000-0008-0000-0500-00002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2" name="Conexão recta 18">
          <a:extLst>
            <a:ext uri="{FF2B5EF4-FFF2-40B4-BE49-F238E27FC236}">
              <a16:creationId xmlns:a16="http://schemas.microsoft.com/office/drawing/2014/main" id="{00000000-0008-0000-0500-00003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3" name="Conexão recta 12">
          <a:extLst>
            <a:ext uri="{FF2B5EF4-FFF2-40B4-BE49-F238E27FC236}">
              <a16:creationId xmlns:a16="http://schemas.microsoft.com/office/drawing/2014/main" id="{00000000-0008-0000-0500-00003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4" name="Conexão recta 14">
          <a:extLst>
            <a:ext uri="{FF2B5EF4-FFF2-40B4-BE49-F238E27FC236}">
              <a16:creationId xmlns:a16="http://schemas.microsoft.com/office/drawing/2014/main" id="{00000000-0008-0000-0500-00003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5" name="Conexão recta 24">
          <a:extLst>
            <a:ext uri="{FF2B5EF4-FFF2-40B4-BE49-F238E27FC236}">
              <a16:creationId xmlns:a16="http://schemas.microsoft.com/office/drawing/2014/main" id="{00000000-0008-0000-0500-00003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6" name="Conexão recta 16">
          <a:extLst>
            <a:ext uri="{FF2B5EF4-FFF2-40B4-BE49-F238E27FC236}">
              <a16:creationId xmlns:a16="http://schemas.microsoft.com/office/drawing/2014/main" id="{00000000-0008-0000-0500-00003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7" name="Conexão recta 22">
          <a:extLst>
            <a:ext uri="{FF2B5EF4-FFF2-40B4-BE49-F238E27FC236}">
              <a16:creationId xmlns:a16="http://schemas.microsoft.com/office/drawing/2014/main" id="{00000000-0008-0000-0500-00003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8" name="Conexão recta 35">
          <a:extLst>
            <a:ext uri="{FF2B5EF4-FFF2-40B4-BE49-F238E27FC236}">
              <a16:creationId xmlns:a16="http://schemas.microsoft.com/office/drawing/2014/main" id="{00000000-0008-0000-0500-00003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9" name="Conexão recta 36">
          <a:extLst>
            <a:ext uri="{FF2B5EF4-FFF2-40B4-BE49-F238E27FC236}">
              <a16:creationId xmlns:a16="http://schemas.microsoft.com/office/drawing/2014/main" id="{00000000-0008-0000-0500-00003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0" name="Conexão recta 37">
          <a:extLst>
            <a:ext uri="{FF2B5EF4-FFF2-40B4-BE49-F238E27FC236}">
              <a16:creationId xmlns:a16="http://schemas.microsoft.com/office/drawing/2014/main" id="{00000000-0008-0000-0500-00003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1" name="Conexão recta 38">
          <a:extLst>
            <a:ext uri="{FF2B5EF4-FFF2-40B4-BE49-F238E27FC236}">
              <a16:creationId xmlns:a16="http://schemas.microsoft.com/office/drawing/2014/main" id="{00000000-0008-0000-0500-00003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2" name="Conexão recta 41">
          <a:extLst>
            <a:ext uri="{FF2B5EF4-FFF2-40B4-BE49-F238E27FC236}">
              <a16:creationId xmlns:a16="http://schemas.microsoft.com/office/drawing/2014/main" id="{00000000-0008-0000-0500-00003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3" name="Conexão recta 42">
          <a:extLst>
            <a:ext uri="{FF2B5EF4-FFF2-40B4-BE49-F238E27FC236}">
              <a16:creationId xmlns:a16="http://schemas.microsoft.com/office/drawing/2014/main" id="{00000000-0008-0000-0500-00003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4" name="Conexão recta 44">
          <a:extLst>
            <a:ext uri="{FF2B5EF4-FFF2-40B4-BE49-F238E27FC236}">
              <a16:creationId xmlns:a16="http://schemas.microsoft.com/office/drawing/2014/main" id="{00000000-0008-0000-0500-00003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5" name="Conexão recta 45">
          <a:extLst>
            <a:ext uri="{FF2B5EF4-FFF2-40B4-BE49-F238E27FC236}">
              <a16:creationId xmlns:a16="http://schemas.microsoft.com/office/drawing/2014/main" id="{00000000-0008-0000-0500-00003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6" name="Conexão recta 46">
          <a:extLst>
            <a:ext uri="{FF2B5EF4-FFF2-40B4-BE49-F238E27FC236}">
              <a16:creationId xmlns:a16="http://schemas.microsoft.com/office/drawing/2014/main" id="{00000000-0008-0000-0500-00003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7" name="Conexão recta 47">
          <a:extLst>
            <a:ext uri="{FF2B5EF4-FFF2-40B4-BE49-F238E27FC236}">
              <a16:creationId xmlns:a16="http://schemas.microsoft.com/office/drawing/2014/main" id="{00000000-0008-0000-0500-00003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8" name="Conexão recta 48">
          <a:extLst>
            <a:ext uri="{FF2B5EF4-FFF2-40B4-BE49-F238E27FC236}">
              <a16:creationId xmlns:a16="http://schemas.microsoft.com/office/drawing/2014/main" id="{00000000-0008-0000-0500-00004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9" name="Conexão recta 49">
          <a:extLst>
            <a:ext uri="{FF2B5EF4-FFF2-40B4-BE49-F238E27FC236}">
              <a16:creationId xmlns:a16="http://schemas.microsoft.com/office/drawing/2014/main" id="{00000000-0008-0000-0500-00004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0" name="Conexão recta 12">
          <a:extLst>
            <a:ext uri="{FF2B5EF4-FFF2-40B4-BE49-F238E27FC236}">
              <a16:creationId xmlns:a16="http://schemas.microsoft.com/office/drawing/2014/main" id="{00000000-0008-0000-0500-00004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1" name="Conexão recta 14">
          <a:extLst>
            <a:ext uri="{FF2B5EF4-FFF2-40B4-BE49-F238E27FC236}">
              <a16:creationId xmlns:a16="http://schemas.microsoft.com/office/drawing/2014/main" id="{00000000-0008-0000-0500-00004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2" name="Conexão recta 24">
          <a:extLst>
            <a:ext uri="{FF2B5EF4-FFF2-40B4-BE49-F238E27FC236}">
              <a16:creationId xmlns:a16="http://schemas.microsoft.com/office/drawing/2014/main" id="{00000000-0008-0000-0500-00004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3" name="Conexão recta 16">
          <a:extLst>
            <a:ext uri="{FF2B5EF4-FFF2-40B4-BE49-F238E27FC236}">
              <a16:creationId xmlns:a16="http://schemas.microsoft.com/office/drawing/2014/main" id="{00000000-0008-0000-0500-00004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4" name="Conexão recta 22">
          <a:extLst>
            <a:ext uri="{FF2B5EF4-FFF2-40B4-BE49-F238E27FC236}">
              <a16:creationId xmlns:a16="http://schemas.microsoft.com/office/drawing/2014/main" id="{00000000-0008-0000-0500-00004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5" name="Conexão recta 55">
          <a:extLst>
            <a:ext uri="{FF2B5EF4-FFF2-40B4-BE49-F238E27FC236}">
              <a16:creationId xmlns:a16="http://schemas.microsoft.com/office/drawing/2014/main" id="{00000000-0008-0000-0500-00004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6" name="Conexão recta 56">
          <a:extLst>
            <a:ext uri="{FF2B5EF4-FFF2-40B4-BE49-F238E27FC236}">
              <a16:creationId xmlns:a16="http://schemas.microsoft.com/office/drawing/2014/main" id="{00000000-0008-0000-0500-00004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7" name="Conexão recta 57">
          <a:extLst>
            <a:ext uri="{FF2B5EF4-FFF2-40B4-BE49-F238E27FC236}">
              <a16:creationId xmlns:a16="http://schemas.microsoft.com/office/drawing/2014/main" id="{00000000-0008-0000-0500-00004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8" name="Conexão recta 58">
          <a:extLst>
            <a:ext uri="{FF2B5EF4-FFF2-40B4-BE49-F238E27FC236}">
              <a16:creationId xmlns:a16="http://schemas.microsoft.com/office/drawing/2014/main" id="{00000000-0008-0000-0500-00004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9" name="Conexão recta 61">
          <a:extLst>
            <a:ext uri="{FF2B5EF4-FFF2-40B4-BE49-F238E27FC236}">
              <a16:creationId xmlns:a16="http://schemas.microsoft.com/office/drawing/2014/main" id="{00000000-0008-0000-0500-00004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0" name="Conexão recta 62">
          <a:extLst>
            <a:ext uri="{FF2B5EF4-FFF2-40B4-BE49-F238E27FC236}">
              <a16:creationId xmlns:a16="http://schemas.microsoft.com/office/drawing/2014/main" id="{00000000-0008-0000-0500-00004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1" name="Conexão recta 63">
          <a:extLst>
            <a:ext uri="{FF2B5EF4-FFF2-40B4-BE49-F238E27FC236}">
              <a16:creationId xmlns:a16="http://schemas.microsoft.com/office/drawing/2014/main" id="{00000000-0008-0000-0500-00004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2" name="Conexão recta 64">
          <a:extLst>
            <a:ext uri="{FF2B5EF4-FFF2-40B4-BE49-F238E27FC236}">
              <a16:creationId xmlns:a16="http://schemas.microsoft.com/office/drawing/2014/main" id="{00000000-0008-0000-0500-00004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3" name="Conexão recta 65">
          <a:extLst>
            <a:ext uri="{FF2B5EF4-FFF2-40B4-BE49-F238E27FC236}">
              <a16:creationId xmlns:a16="http://schemas.microsoft.com/office/drawing/2014/main" id="{00000000-0008-0000-0500-00004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4" name="Conexão recta 60">
          <a:extLst>
            <a:ext uri="{FF2B5EF4-FFF2-40B4-BE49-F238E27FC236}">
              <a16:creationId xmlns:a16="http://schemas.microsoft.com/office/drawing/2014/main" id="{00000000-0008-0000-0500-00005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5" name="Conexão recta 68">
          <a:extLst>
            <a:ext uri="{FF2B5EF4-FFF2-40B4-BE49-F238E27FC236}">
              <a16:creationId xmlns:a16="http://schemas.microsoft.com/office/drawing/2014/main" id="{00000000-0008-0000-0500-00005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6" name="Conexão recta 69">
          <a:extLst>
            <a:ext uri="{FF2B5EF4-FFF2-40B4-BE49-F238E27FC236}">
              <a16:creationId xmlns:a16="http://schemas.microsoft.com/office/drawing/2014/main" id="{00000000-0008-0000-0500-00005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7" name="Conexão recta 70">
          <a:extLst>
            <a:ext uri="{FF2B5EF4-FFF2-40B4-BE49-F238E27FC236}">
              <a16:creationId xmlns:a16="http://schemas.microsoft.com/office/drawing/2014/main" id="{00000000-0008-0000-0500-00005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8" name="Conexão recta 71">
          <a:extLst>
            <a:ext uri="{FF2B5EF4-FFF2-40B4-BE49-F238E27FC236}">
              <a16:creationId xmlns:a16="http://schemas.microsoft.com/office/drawing/2014/main" id="{00000000-0008-0000-0500-00005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9" name="Conexão recta 72">
          <a:extLst>
            <a:ext uri="{FF2B5EF4-FFF2-40B4-BE49-F238E27FC236}">
              <a16:creationId xmlns:a16="http://schemas.microsoft.com/office/drawing/2014/main" id="{00000000-0008-0000-0500-00005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0" name="Conexão recta 74">
          <a:extLst>
            <a:ext uri="{FF2B5EF4-FFF2-40B4-BE49-F238E27FC236}">
              <a16:creationId xmlns:a16="http://schemas.microsoft.com/office/drawing/2014/main" id="{00000000-0008-0000-0500-00005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1" name="Conexão recta 482">
          <a:extLst>
            <a:ext uri="{FF2B5EF4-FFF2-40B4-BE49-F238E27FC236}">
              <a16:creationId xmlns:a16="http://schemas.microsoft.com/office/drawing/2014/main" id="{00000000-0008-0000-0500-00005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2" name="Conexão recta 483">
          <a:extLst>
            <a:ext uri="{FF2B5EF4-FFF2-40B4-BE49-F238E27FC236}">
              <a16:creationId xmlns:a16="http://schemas.microsoft.com/office/drawing/2014/main" id="{00000000-0008-0000-0500-00005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3" name="Conexão recta 484">
          <a:extLst>
            <a:ext uri="{FF2B5EF4-FFF2-40B4-BE49-F238E27FC236}">
              <a16:creationId xmlns:a16="http://schemas.microsoft.com/office/drawing/2014/main" id="{00000000-0008-0000-0500-00005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4" name="Conexão recta 485">
          <a:extLst>
            <a:ext uri="{FF2B5EF4-FFF2-40B4-BE49-F238E27FC236}">
              <a16:creationId xmlns:a16="http://schemas.microsoft.com/office/drawing/2014/main" id="{00000000-0008-0000-0500-00005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5" name="Conexão recta 486">
          <a:extLst>
            <a:ext uri="{FF2B5EF4-FFF2-40B4-BE49-F238E27FC236}">
              <a16:creationId xmlns:a16="http://schemas.microsoft.com/office/drawing/2014/main" id="{00000000-0008-0000-0500-00005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6" name="Conexão recta 487">
          <a:extLst>
            <a:ext uri="{FF2B5EF4-FFF2-40B4-BE49-F238E27FC236}">
              <a16:creationId xmlns:a16="http://schemas.microsoft.com/office/drawing/2014/main" id="{00000000-0008-0000-0500-00005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7" name="Conexão recta 12">
          <a:extLst>
            <a:ext uri="{FF2B5EF4-FFF2-40B4-BE49-F238E27FC236}">
              <a16:creationId xmlns:a16="http://schemas.microsoft.com/office/drawing/2014/main" id="{00000000-0008-0000-0500-00005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8" name="Conexão recta 14">
          <a:extLst>
            <a:ext uri="{FF2B5EF4-FFF2-40B4-BE49-F238E27FC236}">
              <a16:creationId xmlns:a16="http://schemas.microsoft.com/office/drawing/2014/main" id="{00000000-0008-0000-0500-00005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9" name="Conexão recta 24">
          <a:extLst>
            <a:ext uri="{FF2B5EF4-FFF2-40B4-BE49-F238E27FC236}">
              <a16:creationId xmlns:a16="http://schemas.microsoft.com/office/drawing/2014/main" id="{00000000-0008-0000-0500-00005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0" name="Conexão recta 16">
          <a:extLst>
            <a:ext uri="{FF2B5EF4-FFF2-40B4-BE49-F238E27FC236}">
              <a16:creationId xmlns:a16="http://schemas.microsoft.com/office/drawing/2014/main" id="{00000000-0008-0000-0500-00006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1" name="Conexão recta 22">
          <a:extLst>
            <a:ext uri="{FF2B5EF4-FFF2-40B4-BE49-F238E27FC236}">
              <a16:creationId xmlns:a16="http://schemas.microsoft.com/office/drawing/2014/main" id="{00000000-0008-0000-0500-00006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2" name="Conexão recta 493">
          <a:extLst>
            <a:ext uri="{FF2B5EF4-FFF2-40B4-BE49-F238E27FC236}">
              <a16:creationId xmlns:a16="http://schemas.microsoft.com/office/drawing/2014/main" id="{00000000-0008-0000-0500-00006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3" name="Conexão recta 494">
          <a:extLst>
            <a:ext uri="{FF2B5EF4-FFF2-40B4-BE49-F238E27FC236}">
              <a16:creationId xmlns:a16="http://schemas.microsoft.com/office/drawing/2014/main" id="{00000000-0008-0000-0500-00006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4" name="Conexão recta 495">
          <a:extLst>
            <a:ext uri="{FF2B5EF4-FFF2-40B4-BE49-F238E27FC236}">
              <a16:creationId xmlns:a16="http://schemas.microsoft.com/office/drawing/2014/main" id="{00000000-0008-0000-0500-00006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5" name="Conexão recta 496">
          <a:extLst>
            <a:ext uri="{FF2B5EF4-FFF2-40B4-BE49-F238E27FC236}">
              <a16:creationId xmlns:a16="http://schemas.microsoft.com/office/drawing/2014/main" id="{00000000-0008-0000-0500-00006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6" name="Conexão recta 466">
          <a:extLst>
            <a:ext uri="{FF2B5EF4-FFF2-40B4-BE49-F238E27FC236}">
              <a16:creationId xmlns:a16="http://schemas.microsoft.com/office/drawing/2014/main" id="{00000000-0008-0000-0500-00006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7" name="Conexão recta 467">
          <a:extLst>
            <a:ext uri="{FF2B5EF4-FFF2-40B4-BE49-F238E27FC236}">
              <a16:creationId xmlns:a16="http://schemas.microsoft.com/office/drawing/2014/main" id="{00000000-0008-0000-0500-00006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8" name="Conexão recta 468">
          <a:extLst>
            <a:ext uri="{FF2B5EF4-FFF2-40B4-BE49-F238E27FC236}">
              <a16:creationId xmlns:a16="http://schemas.microsoft.com/office/drawing/2014/main" id="{00000000-0008-0000-0500-00006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9" name="Conexão recta 469">
          <a:extLst>
            <a:ext uri="{FF2B5EF4-FFF2-40B4-BE49-F238E27FC236}">
              <a16:creationId xmlns:a16="http://schemas.microsoft.com/office/drawing/2014/main" id="{00000000-0008-0000-0500-00006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0" name="Conexão recta 470">
          <a:extLst>
            <a:ext uri="{FF2B5EF4-FFF2-40B4-BE49-F238E27FC236}">
              <a16:creationId xmlns:a16="http://schemas.microsoft.com/office/drawing/2014/main" id="{00000000-0008-0000-0500-00006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1" name="Conexão recta 471">
          <a:extLst>
            <a:ext uri="{FF2B5EF4-FFF2-40B4-BE49-F238E27FC236}">
              <a16:creationId xmlns:a16="http://schemas.microsoft.com/office/drawing/2014/main" id="{00000000-0008-0000-0500-00006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2" name="Conexão recta 12">
          <a:extLst>
            <a:ext uri="{FF2B5EF4-FFF2-40B4-BE49-F238E27FC236}">
              <a16:creationId xmlns:a16="http://schemas.microsoft.com/office/drawing/2014/main" id="{00000000-0008-0000-0500-00006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3" name="Conexão recta 14">
          <a:extLst>
            <a:ext uri="{FF2B5EF4-FFF2-40B4-BE49-F238E27FC236}">
              <a16:creationId xmlns:a16="http://schemas.microsoft.com/office/drawing/2014/main" id="{00000000-0008-0000-0500-00006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4" name="Conexão recta 24">
          <a:extLst>
            <a:ext uri="{FF2B5EF4-FFF2-40B4-BE49-F238E27FC236}">
              <a16:creationId xmlns:a16="http://schemas.microsoft.com/office/drawing/2014/main" id="{00000000-0008-0000-0500-00006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5" name="Conexão recta 16">
          <a:extLst>
            <a:ext uri="{FF2B5EF4-FFF2-40B4-BE49-F238E27FC236}">
              <a16:creationId xmlns:a16="http://schemas.microsoft.com/office/drawing/2014/main" id="{00000000-0008-0000-0500-00006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6" name="Conexão recta 22">
          <a:extLst>
            <a:ext uri="{FF2B5EF4-FFF2-40B4-BE49-F238E27FC236}">
              <a16:creationId xmlns:a16="http://schemas.microsoft.com/office/drawing/2014/main" id="{00000000-0008-0000-0500-00007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7" name="Conexão recta 477">
          <a:extLst>
            <a:ext uri="{FF2B5EF4-FFF2-40B4-BE49-F238E27FC236}">
              <a16:creationId xmlns:a16="http://schemas.microsoft.com/office/drawing/2014/main" id="{00000000-0008-0000-0500-00007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8" name="Conexão recta 478">
          <a:extLst>
            <a:ext uri="{FF2B5EF4-FFF2-40B4-BE49-F238E27FC236}">
              <a16:creationId xmlns:a16="http://schemas.microsoft.com/office/drawing/2014/main" id="{00000000-0008-0000-0500-00007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9" name="Conexão recta 479">
          <a:extLst>
            <a:ext uri="{FF2B5EF4-FFF2-40B4-BE49-F238E27FC236}">
              <a16:creationId xmlns:a16="http://schemas.microsoft.com/office/drawing/2014/main" id="{00000000-0008-0000-0500-00007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0" name="Conexão recta 480">
          <a:extLst>
            <a:ext uri="{FF2B5EF4-FFF2-40B4-BE49-F238E27FC236}">
              <a16:creationId xmlns:a16="http://schemas.microsoft.com/office/drawing/2014/main" id="{00000000-0008-0000-0500-00007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1" name="Conexão recta 12">
          <a:extLst>
            <a:ext uri="{FF2B5EF4-FFF2-40B4-BE49-F238E27FC236}">
              <a16:creationId xmlns:a16="http://schemas.microsoft.com/office/drawing/2014/main" id="{00000000-0008-0000-0500-00007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2" name="Conexão recta 14">
          <a:extLst>
            <a:ext uri="{FF2B5EF4-FFF2-40B4-BE49-F238E27FC236}">
              <a16:creationId xmlns:a16="http://schemas.microsoft.com/office/drawing/2014/main" id="{00000000-0008-0000-0500-00007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3" name="Conexão recta 24">
          <a:extLst>
            <a:ext uri="{FF2B5EF4-FFF2-40B4-BE49-F238E27FC236}">
              <a16:creationId xmlns:a16="http://schemas.microsoft.com/office/drawing/2014/main" id="{00000000-0008-0000-0500-00007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4" name="Conexão recta 16">
          <a:extLst>
            <a:ext uri="{FF2B5EF4-FFF2-40B4-BE49-F238E27FC236}">
              <a16:creationId xmlns:a16="http://schemas.microsoft.com/office/drawing/2014/main" id="{00000000-0008-0000-0500-00007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5" name="Conexão recta 22">
          <a:extLst>
            <a:ext uri="{FF2B5EF4-FFF2-40B4-BE49-F238E27FC236}">
              <a16:creationId xmlns:a16="http://schemas.microsoft.com/office/drawing/2014/main" id="{00000000-0008-0000-0500-00007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6" name="Conexão recta 18">
          <a:extLst>
            <a:ext uri="{FF2B5EF4-FFF2-40B4-BE49-F238E27FC236}">
              <a16:creationId xmlns:a16="http://schemas.microsoft.com/office/drawing/2014/main" id="{00000000-0008-0000-0500-00007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7" name="Conexão recta 12">
          <a:extLst>
            <a:ext uri="{FF2B5EF4-FFF2-40B4-BE49-F238E27FC236}">
              <a16:creationId xmlns:a16="http://schemas.microsoft.com/office/drawing/2014/main" id="{00000000-0008-0000-0500-00007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8" name="Conexão recta 14">
          <a:extLst>
            <a:ext uri="{FF2B5EF4-FFF2-40B4-BE49-F238E27FC236}">
              <a16:creationId xmlns:a16="http://schemas.microsoft.com/office/drawing/2014/main" id="{00000000-0008-0000-0500-00007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9" name="Conexão recta 932">
          <a:extLst>
            <a:ext uri="{FF2B5EF4-FFF2-40B4-BE49-F238E27FC236}">
              <a16:creationId xmlns:a16="http://schemas.microsoft.com/office/drawing/2014/main" id="{00000000-0008-0000-0500-00007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0" name="Conexão recta 16">
          <a:extLst>
            <a:ext uri="{FF2B5EF4-FFF2-40B4-BE49-F238E27FC236}">
              <a16:creationId xmlns:a16="http://schemas.microsoft.com/office/drawing/2014/main" id="{00000000-0008-0000-0500-00007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1" name="Conexão recta 22">
          <a:extLst>
            <a:ext uri="{FF2B5EF4-FFF2-40B4-BE49-F238E27FC236}">
              <a16:creationId xmlns:a16="http://schemas.microsoft.com/office/drawing/2014/main" id="{00000000-0008-0000-0500-00007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2" name="Conexão recta 35">
          <a:extLst>
            <a:ext uri="{FF2B5EF4-FFF2-40B4-BE49-F238E27FC236}">
              <a16:creationId xmlns:a16="http://schemas.microsoft.com/office/drawing/2014/main" id="{00000000-0008-0000-0500-00008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3" name="Conexão recta 36">
          <a:extLst>
            <a:ext uri="{FF2B5EF4-FFF2-40B4-BE49-F238E27FC236}">
              <a16:creationId xmlns:a16="http://schemas.microsoft.com/office/drawing/2014/main" id="{00000000-0008-0000-0500-00008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4" name="Conexão recta 37">
          <a:extLst>
            <a:ext uri="{FF2B5EF4-FFF2-40B4-BE49-F238E27FC236}">
              <a16:creationId xmlns:a16="http://schemas.microsoft.com/office/drawing/2014/main" id="{00000000-0008-0000-0500-00008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5" name="Conexão recta 38">
          <a:extLst>
            <a:ext uri="{FF2B5EF4-FFF2-40B4-BE49-F238E27FC236}">
              <a16:creationId xmlns:a16="http://schemas.microsoft.com/office/drawing/2014/main" id="{00000000-0008-0000-0500-00008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6" name="Conexão recta 41">
          <a:extLst>
            <a:ext uri="{FF2B5EF4-FFF2-40B4-BE49-F238E27FC236}">
              <a16:creationId xmlns:a16="http://schemas.microsoft.com/office/drawing/2014/main" id="{00000000-0008-0000-0500-00008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7" name="Conexão recta 42">
          <a:extLst>
            <a:ext uri="{FF2B5EF4-FFF2-40B4-BE49-F238E27FC236}">
              <a16:creationId xmlns:a16="http://schemas.microsoft.com/office/drawing/2014/main" id="{00000000-0008-0000-0500-00008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8" name="Conexão recta 44">
          <a:extLst>
            <a:ext uri="{FF2B5EF4-FFF2-40B4-BE49-F238E27FC236}">
              <a16:creationId xmlns:a16="http://schemas.microsoft.com/office/drawing/2014/main" id="{00000000-0008-0000-0500-00008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9" name="Conexão recta 45">
          <a:extLst>
            <a:ext uri="{FF2B5EF4-FFF2-40B4-BE49-F238E27FC236}">
              <a16:creationId xmlns:a16="http://schemas.microsoft.com/office/drawing/2014/main" id="{00000000-0008-0000-0500-00008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0" name="Conexão recta 46">
          <a:extLst>
            <a:ext uri="{FF2B5EF4-FFF2-40B4-BE49-F238E27FC236}">
              <a16:creationId xmlns:a16="http://schemas.microsoft.com/office/drawing/2014/main" id="{00000000-0008-0000-0500-00008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1" name="Conexão recta 47">
          <a:extLst>
            <a:ext uri="{FF2B5EF4-FFF2-40B4-BE49-F238E27FC236}">
              <a16:creationId xmlns:a16="http://schemas.microsoft.com/office/drawing/2014/main" id="{00000000-0008-0000-0500-00008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2" name="Conexão recta 48">
          <a:extLst>
            <a:ext uri="{FF2B5EF4-FFF2-40B4-BE49-F238E27FC236}">
              <a16:creationId xmlns:a16="http://schemas.microsoft.com/office/drawing/2014/main" id="{00000000-0008-0000-0500-00008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3" name="Conexão recta 49">
          <a:extLst>
            <a:ext uri="{FF2B5EF4-FFF2-40B4-BE49-F238E27FC236}">
              <a16:creationId xmlns:a16="http://schemas.microsoft.com/office/drawing/2014/main" id="{00000000-0008-0000-0500-00008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4" name="Conexão recta 12">
          <a:extLst>
            <a:ext uri="{FF2B5EF4-FFF2-40B4-BE49-F238E27FC236}">
              <a16:creationId xmlns:a16="http://schemas.microsoft.com/office/drawing/2014/main" id="{00000000-0008-0000-0500-00008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5" name="Conexão recta 14">
          <a:extLst>
            <a:ext uri="{FF2B5EF4-FFF2-40B4-BE49-F238E27FC236}">
              <a16:creationId xmlns:a16="http://schemas.microsoft.com/office/drawing/2014/main" id="{00000000-0008-0000-0500-00008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6" name="Conexão recta 24">
          <a:extLst>
            <a:ext uri="{FF2B5EF4-FFF2-40B4-BE49-F238E27FC236}">
              <a16:creationId xmlns:a16="http://schemas.microsoft.com/office/drawing/2014/main" id="{00000000-0008-0000-0500-00008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7" name="Conexão recta 16">
          <a:extLst>
            <a:ext uri="{FF2B5EF4-FFF2-40B4-BE49-F238E27FC236}">
              <a16:creationId xmlns:a16="http://schemas.microsoft.com/office/drawing/2014/main" id="{00000000-0008-0000-0500-00008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8" name="Conexão recta 22">
          <a:extLst>
            <a:ext uri="{FF2B5EF4-FFF2-40B4-BE49-F238E27FC236}">
              <a16:creationId xmlns:a16="http://schemas.microsoft.com/office/drawing/2014/main" id="{00000000-0008-0000-0500-00009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9" name="Conexão recta 55">
          <a:extLst>
            <a:ext uri="{FF2B5EF4-FFF2-40B4-BE49-F238E27FC236}">
              <a16:creationId xmlns:a16="http://schemas.microsoft.com/office/drawing/2014/main" id="{00000000-0008-0000-0500-00009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0" name="Conexão recta 56">
          <a:extLst>
            <a:ext uri="{FF2B5EF4-FFF2-40B4-BE49-F238E27FC236}">
              <a16:creationId xmlns:a16="http://schemas.microsoft.com/office/drawing/2014/main" id="{00000000-0008-0000-0500-00009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1" name="Conexão recta 57">
          <a:extLst>
            <a:ext uri="{FF2B5EF4-FFF2-40B4-BE49-F238E27FC236}">
              <a16:creationId xmlns:a16="http://schemas.microsoft.com/office/drawing/2014/main" id="{00000000-0008-0000-0500-00009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2" name="Conexão recta 58">
          <a:extLst>
            <a:ext uri="{FF2B5EF4-FFF2-40B4-BE49-F238E27FC236}">
              <a16:creationId xmlns:a16="http://schemas.microsoft.com/office/drawing/2014/main" id="{00000000-0008-0000-0500-00009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3" name="Conexão recta 61">
          <a:extLst>
            <a:ext uri="{FF2B5EF4-FFF2-40B4-BE49-F238E27FC236}">
              <a16:creationId xmlns:a16="http://schemas.microsoft.com/office/drawing/2014/main" id="{00000000-0008-0000-0500-00009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4" name="Conexão recta 62">
          <a:extLst>
            <a:ext uri="{FF2B5EF4-FFF2-40B4-BE49-F238E27FC236}">
              <a16:creationId xmlns:a16="http://schemas.microsoft.com/office/drawing/2014/main" id="{00000000-0008-0000-0500-00009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5" name="Conexão recta 63">
          <a:extLst>
            <a:ext uri="{FF2B5EF4-FFF2-40B4-BE49-F238E27FC236}">
              <a16:creationId xmlns:a16="http://schemas.microsoft.com/office/drawing/2014/main" id="{00000000-0008-0000-0500-00009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6" name="Conexão recta 64">
          <a:extLst>
            <a:ext uri="{FF2B5EF4-FFF2-40B4-BE49-F238E27FC236}">
              <a16:creationId xmlns:a16="http://schemas.microsoft.com/office/drawing/2014/main" id="{00000000-0008-0000-0500-00009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7" name="Conexão recta 65">
          <a:extLst>
            <a:ext uri="{FF2B5EF4-FFF2-40B4-BE49-F238E27FC236}">
              <a16:creationId xmlns:a16="http://schemas.microsoft.com/office/drawing/2014/main" id="{00000000-0008-0000-0500-00009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8" name="Conexão recta 60">
          <a:extLst>
            <a:ext uri="{FF2B5EF4-FFF2-40B4-BE49-F238E27FC236}">
              <a16:creationId xmlns:a16="http://schemas.microsoft.com/office/drawing/2014/main" id="{00000000-0008-0000-0500-00009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9" name="Conexão recta 68">
          <a:extLst>
            <a:ext uri="{FF2B5EF4-FFF2-40B4-BE49-F238E27FC236}">
              <a16:creationId xmlns:a16="http://schemas.microsoft.com/office/drawing/2014/main" id="{00000000-0008-0000-0500-00009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0" name="Conexão recta 69">
          <a:extLst>
            <a:ext uri="{FF2B5EF4-FFF2-40B4-BE49-F238E27FC236}">
              <a16:creationId xmlns:a16="http://schemas.microsoft.com/office/drawing/2014/main" id="{00000000-0008-0000-0500-00009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1" name="Conexão recta 70">
          <a:extLst>
            <a:ext uri="{FF2B5EF4-FFF2-40B4-BE49-F238E27FC236}">
              <a16:creationId xmlns:a16="http://schemas.microsoft.com/office/drawing/2014/main" id="{00000000-0008-0000-0500-00009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2" name="Conexão recta 71">
          <a:extLst>
            <a:ext uri="{FF2B5EF4-FFF2-40B4-BE49-F238E27FC236}">
              <a16:creationId xmlns:a16="http://schemas.microsoft.com/office/drawing/2014/main" id="{00000000-0008-0000-0500-00009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3" name="Conexão recta 72">
          <a:extLst>
            <a:ext uri="{FF2B5EF4-FFF2-40B4-BE49-F238E27FC236}">
              <a16:creationId xmlns:a16="http://schemas.microsoft.com/office/drawing/2014/main" id="{00000000-0008-0000-0500-00009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4" name="Conexão recta 74">
          <a:extLst>
            <a:ext uri="{FF2B5EF4-FFF2-40B4-BE49-F238E27FC236}">
              <a16:creationId xmlns:a16="http://schemas.microsoft.com/office/drawing/2014/main" id="{00000000-0008-0000-0500-0000A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5" name="Conexão recta 521">
          <a:extLst>
            <a:ext uri="{FF2B5EF4-FFF2-40B4-BE49-F238E27FC236}">
              <a16:creationId xmlns:a16="http://schemas.microsoft.com/office/drawing/2014/main" id="{00000000-0008-0000-0500-0000A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6" name="Conexão recta 522">
          <a:extLst>
            <a:ext uri="{FF2B5EF4-FFF2-40B4-BE49-F238E27FC236}">
              <a16:creationId xmlns:a16="http://schemas.microsoft.com/office/drawing/2014/main" id="{00000000-0008-0000-0500-0000A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7" name="Conexão recta 523">
          <a:extLst>
            <a:ext uri="{FF2B5EF4-FFF2-40B4-BE49-F238E27FC236}">
              <a16:creationId xmlns:a16="http://schemas.microsoft.com/office/drawing/2014/main" id="{00000000-0008-0000-0500-0000A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8" name="Conexão recta 524">
          <a:extLst>
            <a:ext uri="{FF2B5EF4-FFF2-40B4-BE49-F238E27FC236}">
              <a16:creationId xmlns:a16="http://schemas.microsoft.com/office/drawing/2014/main" id="{00000000-0008-0000-0500-0000A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9" name="Conexão recta 525">
          <a:extLst>
            <a:ext uri="{FF2B5EF4-FFF2-40B4-BE49-F238E27FC236}">
              <a16:creationId xmlns:a16="http://schemas.microsoft.com/office/drawing/2014/main" id="{00000000-0008-0000-0500-0000A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0" name="Conexão recta 526">
          <a:extLst>
            <a:ext uri="{FF2B5EF4-FFF2-40B4-BE49-F238E27FC236}">
              <a16:creationId xmlns:a16="http://schemas.microsoft.com/office/drawing/2014/main" id="{00000000-0008-0000-0500-0000A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1" name="Conexão recta 12">
          <a:extLst>
            <a:ext uri="{FF2B5EF4-FFF2-40B4-BE49-F238E27FC236}">
              <a16:creationId xmlns:a16="http://schemas.microsoft.com/office/drawing/2014/main" id="{00000000-0008-0000-0500-0000A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2" name="Conexão recta 14">
          <a:extLst>
            <a:ext uri="{FF2B5EF4-FFF2-40B4-BE49-F238E27FC236}">
              <a16:creationId xmlns:a16="http://schemas.microsoft.com/office/drawing/2014/main" id="{00000000-0008-0000-0500-0000A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3" name="Conexão recta 24">
          <a:extLst>
            <a:ext uri="{FF2B5EF4-FFF2-40B4-BE49-F238E27FC236}">
              <a16:creationId xmlns:a16="http://schemas.microsoft.com/office/drawing/2014/main" id="{00000000-0008-0000-0500-0000A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4" name="Conexão recta 16">
          <a:extLst>
            <a:ext uri="{FF2B5EF4-FFF2-40B4-BE49-F238E27FC236}">
              <a16:creationId xmlns:a16="http://schemas.microsoft.com/office/drawing/2014/main" id="{00000000-0008-0000-0500-0000A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5" name="Conexão recta 22">
          <a:extLst>
            <a:ext uri="{FF2B5EF4-FFF2-40B4-BE49-F238E27FC236}">
              <a16:creationId xmlns:a16="http://schemas.microsoft.com/office/drawing/2014/main" id="{00000000-0008-0000-0500-0000A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6" name="Conexão recta 532">
          <a:extLst>
            <a:ext uri="{FF2B5EF4-FFF2-40B4-BE49-F238E27FC236}">
              <a16:creationId xmlns:a16="http://schemas.microsoft.com/office/drawing/2014/main" id="{00000000-0008-0000-0500-0000A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7" name="Conexão recta 533">
          <a:extLst>
            <a:ext uri="{FF2B5EF4-FFF2-40B4-BE49-F238E27FC236}">
              <a16:creationId xmlns:a16="http://schemas.microsoft.com/office/drawing/2014/main" id="{00000000-0008-0000-0500-0000A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8" name="Conexão recta 534">
          <a:extLst>
            <a:ext uri="{FF2B5EF4-FFF2-40B4-BE49-F238E27FC236}">
              <a16:creationId xmlns:a16="http://schemas.microsoft.com/office/drawing/2014/main" id="{00000000-0008-0000-0500-0000A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9" name="Conexão recta 535">
          <a:extLst>
            <a:ext uri="{FF2B5EF4-FFF2-40B4-BE49-F238E27FC236}">
              <a16:creationId xmlns:a16="http://schemas.microsoft.com/office/drawing/2014/main" id="{00000000-0008-0000-0500-0000A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0" name="Conexão recta 536">
          <a:extLst>
            <a:ext uri="{FF2B5EF4-FFF2-40B4-BE49-F238E27FC236}">
              <a16:creationId xmlns:a16="http://schemas.microsoft.com/office/drawing/2014/main" id="{00000000-0008-0000-0500-0000B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1" name="Conexão recta 537">
          <a:extLst>
            <a:ext uri="{FF2B5EF4-FFF2-40B4-BE49-F238E27FC236}">
              <a16:creationId xmlns:a16="http://schemas.microsoft.com/office/drawing/2014/main" id="{00000000-0008-0000-0500-0000B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2" name="Conexão recta 541">
          <a:extLst>
            <a:ext uri="{FF2B5EF4-FFF2-40B4-BE49-F238E27FC236}">
              <a16:creationId xmlns:a16="http://schemas.microsoft.com/office/drawing/2014/main" id="{00000000-0008-0000-0500-0000B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3" name="Conexão recta 542">
          <a:extLst>
            <a:ext uri="{FF2B5EF4-FFF2-40B4-BE49-F238E27FC236}">
              <a16:creationId xmlns:a16="http://schemas.microsoft.com/office/drawing/2014/main" id="{00000000-0008-0000-0500-0000B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4" name="Conexão recta 543">
          <a:extLst>
            <a:ext uri="{FF2B5EF4-FFF2-40B4-BE49-F238E27FC236}">
              <a16:creationId xmlns:a16="http://schemas.microsoft.com/office/drawing/2014/main" id="{00000000-0008-0000-0500-0000B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5" name="Conexão recta 544">
          <a:extLst>
            <a:ext uri="{FF2B5EF4-FFF2-40B4-BE49-F238E27FC236}">
              <a16:creationId xmlns:a16="http://schemas.microsoft.com/office/drawing/2014/main" id="{00000000-0008-0000-0500-0000B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6" name="Conexão recta 545">
          <a:extLst>
            <a:ext uri="{FF2B5EF4-FFF2-40B4-BE49-F238E27FC236}">
              <a16:creationId xmlns:a16="http://schemas.microsoft.com/office/drawing/2014/main" id="{00000000-0008-0000-0500-0000B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7" name="Conexão recta 546">
          <a:extLst>
            <a:ext uri="{FF2B5EF4-FFF2-40B4-BE49-F238E27FC236}">
              <a16:creationId xmlns:a16="http://schemas.microsoft.com/office/drawing/2014/main" id="{00000000-0008-0000-0500-0000B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8" name="Conexão recta 12">
          <a:extLst>
            <a:ext uri="{FF2B5EF4-FFF2-40B4-BE49-F238E27FC236}">
              <a16:creationId xmlns:a16="http://schemas.microsoft.com/office/drawing/2014/main" id="{00000000-0008-0000-0500-0000B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9" name="Conexão recta 14">
          <a:extLst>
            <a:ext uri="{FF2B5EF4-FFF2-40B4-BE49-F238E27FC236}">
              <a16:creationId xmlns:a16="http://schemas.microsoft.com/office/drawing/2014/main" id="{00000000-0008-0000-0500-0000B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0" name="Conexão recta 24">
          <a:extLst>
            <a:ext uri="{FF2B5EF4-FFF2-40B4-BE49-F238E27FC236}">
              <a16:creationId xmlns:a16="http://schemas.microsoft.com/office/drawing/2014/main" id="{00000000-0008-0000-0500-0000B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1" name="Conexão recta 16">
          <a:extLst>
            <a:ext uri="{FF2B5EF4-FFF2-40B4-BE49-F238E27FC236}">
              <a16:creationId xmlns:a16="http://schemas.microsoft.com/office/drawing/2014/main" id="{00000000-0008-0000-0500-0000B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2" name="Conexão recta 22">
          <a:extLst>
            <a:ext uri="{FF2B5EF4-FFF2-40B4-BE49-F238E27FC236}">
              <a16:creationId xmlns:a16="http://schemas.microsoft.com/office/drawing/2014/main" id="{00000000-0008-0000-0500-0000B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3" name="Conexão recta 552">
          <a:extLst>
            <a:ext uri="{FF2B5EF4-FFF2-40B4-BE49-F238E27FC236}">
              <a16:creationId xmlns:a16="http://schemas.microsoft.com/office/drawing/2014/main" id="{00000000-0008-0000-0500-0000B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4" name="Conexão recta 553">
          <a:extLst>
            <a:ext uri="{FF2B5EF4-FFF2-40B4-BE49-F238E27FC236}">
              <a16:creationId xmlns:a16="http://schemas.microsoft.com/office/drawing/2014/main" id="{00000000-0008-0000-0500-0000B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5" name="Conexão recta 554">
          <a:extLst>
            <a:ext uri="{FF2B5EF4-FFF2-40B4-BE49-F238E27FC236}">
              <a16:creationId xmlns:a16="http://schemas.microsoft.com/office/drawing/2014/main" id="{00000000-0008-0000-0500-0000B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6" name="Conexão recta 555">
          <a:extLst>
            <a:ext uri="{FF2B5EF4-FFF2-40B4-BE49-F238E27FC236}">
              <a16:creationId xmlns:a16="http://schemas.microsoft.com/office/drawing/2014/main" id="{00000000-0008-0000-0500-0000C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7" name="Conexão recta 556">
          <a:extLst>
            <a:ext uri="{FF2B5EF4-FFF2-40B4-BE49-F238E27FC236}">
              <a16:creationId xmlns:a16="http://schemas.microsoft.com/office/drawing/2014/main" id="{00000000-0008-0000-0500-0000C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8" name="Conexão recta 557">
          <a:extLst>
            <a:ext uri="{FF2B5EF4-FFF2-40B4-BE49-F238E27FC236}">
              <a16:creationId xmlns:a16="http://schemas.microsoft.com/office/drawing/2014/main" id="{00000000-0008-0000-0500-0000C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9" name="Conexão recta 558">
          <a:extLst>
            <a:ext uri="{FF2B5EF4-FFF2-40B4-BE49-F238E27FC236}">
              <a16:creationId xmlns:a16="http://schemas.microsoft.com/office/drawing/2014/main" id="{00000000-0008-0000-0500-0000C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0" name="Conexão recta 559">
          <a:extLst>
            <a:ext uri="{FF2B5EF4-FFF2-40B4-BE49-F238E27FC236}">
              <a16:creationId xmlns:a16="http://schemas.microsoft.com/office/drawing/2014/main" id="{00000000-0008-0000-0500-0000C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1" name="Conexão recta 560">
          <a:extLst>
            <a:ext uri="{FF2B5EF4-FFF2-40B4-BE49-F238E27FC236}">
              <a16:creationId xmlns:a16="http://schemas.microsoft.com/office/drawing/2014/main" id="{00000000-0008-0000-0500-0000C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2" name="Conexão recta 561">
          <a:extLst>
            <a:ext uri="{FF2B5EF4-FFF2-40B4-BE49-F238E27FC236}">
              <a16:creationId xmlns:a16="http://schemas.microsoft.com/office/drawing/2014/main" id="{00000000-0008-0000-0500-0000C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3" name="Conexão recta 562">
          <a:extLst>
            <a:ext uri="{FF2B5EF4-FFF2-40B4-BE49-F238E27FC236}">
              <a16:creationId xmlns:a16="http://schemas.microsoft.com/office/drawing/2014/main" id="{00000000-0008-0000-0500-0000C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4" name="Conexão recta 563">
          <a:extLst>
            <a:ext uri="{FF2B5EF4-FFF2-40B4-BE49-F238E27FC236}">
              <a16:creationId xmlns:a16="http://schemas.microsoft.com/office/drawing/2014/main" id="{00000000-0008-0000-0500-0000C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5" name="Conexão recta 12">
          <a:extLst>
            <a:ext uri="{FF2B5EF4-FFF2-40B4-BE49-F238E27FC236}">
              <a16:creationId xmlns:a16="http://schemas.microsoft.com/office/drawing/2014/main" id="{00000000-0008-0000-0500-0000C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6" name="Conexão recta 14">
          <a:extLst>
            <a:ext uri="{FF2B5EF4-FFF2-40B4-BE49-F238E27FC236}">
              <a16:creationId xmlns:a16="http://schemas.microsoft.com/office/drawing/2014/main" id="{00000000-0008-0000-0500-0000C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7" name="Conexão recta 24">
          <a:extLst>
            <a:ext uri="{FF2B5EF4-FFF2-40B4-BE49-F238E27FC236}">
              <a16:creationId xmlns:a16="http://schemas.microsoft.com/office/drawing/2014/main" id="{00000000-0008-0000-0500-0000C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8" name="Conexão recta 16">
          <a:extLst>
            <a:ext uri="{FF2B5EF4-FFF2-40B4-BE49-F238E27FC236}">
              <a16:creationId xmlns:a16="http://schemas.microsoft.com/office/drawing/2014/main" id="{00000000-0008-0000-0500-0000C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9" name="Conexão recta 22">
          <a:extLst>
            <a:ext uri="{FF2B5EF4-FFF2-40B4-BE49-F238E27FC236}">
              <a16:creationId xmlns:a16="http://schemas.microsoft.com/office/drawing/2014/main" id="{00000000-0008-0000-0500-0000C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0" name="Conexão recta 569">
          <a:extLst>
            <a:ext uri="{FF2B5EF4-FFF2-40B4-BE49-F238E27FC236}">
              <a16:creationId xmlns:a16="http://schemas.microsoft.com/office/drawing/2014/main" id="{00000000-0008-0000-0500-0000C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1" name="Conexão recta 570">
          <a:extLst>
            <a:ext uri="{FF2B5EF4-FFF2-40B4-BE49-F238E27FC236}">
              <a16:creationId xmlns:a16="http://schemas.microsoft.com/office/drawing/2014/main" id="{00000000-0008-0000-0500-0000C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2" name="Conexão recta 571">
          <a:extLst>
            <a:ext uri="{FF2B5EF4-FFF2-40B4-BE49-F238E27FC236}">
              <a16:creationId xmlns:a16="http://schemas.microsoft.com/office/drawing/2014/main" id="{00000000-0008-0000-0500-0000D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3" name="Conexão recta 572">
          <a:extLst>
            <a:ext uri="{FF2B5EF4-FFF2-40B4-BE49-F238E27FC236}">
              <a16:creationId xmlns:a16="http://schemas.microsoft.com/office/drawing/2014/main" id="{00000000-0008-0000-0500-0000D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4" name="Conexão recta 521">
          <a:extLst>
            <a:ext uri="{FF2B5EF4-FFF2-40B4-BE49-F238E27FC236}">
              <a16:creationId xmlns:a16="http://schemas.microsoft.com/office/drawing/2014/main" id="{00000000-0008-0000-0500-0000D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5" name="Conexão recta 522">
          <a:extLst>
            <a:ext uri="{FF2B5EF4-FFF2-40B4-BE49-F238E27FC236}">
              <a16:creationId xmlns:a16="http://schemas.microsoft.com/office/drawing/2014/main" id="{00000000-0008-0000-0500-0000D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6" name="Conexão recta 523">
          <a:extLst>
            <a:ext uri="{FF2B5EF4-FFF2-40B4-BE49-F238E27FC236}">
              <a16:creationId xmlns:a16="http://schemas.microsoft.com/office/drawing/2014/main" id="{00000000-0008-0000-0500-0000D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7" name="Conexão recta 524">
          <a:extLst>
            <a:ext uri="{FF2B5EF4-FFF2-40B4-BE49-F238E27FC236}">
              <a16:creationId xmlns:a16="http://schemas.microsoft.com/office/drawing/2014/main" id="{00000000-0008-0000-0500-0000D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8" name="Conexão recta 525">
          <a:extLst>
            <a:ext uri="{FF2B5EF4-FFF2-40B4-BE49-F238E27FC236}">
              <a16:creationId xmlns:a16="http://schemas.microsoft.com/office/drawing/2014/main" id="{00000000-0008-0000-0500-0000D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9" name="Conexão recta 526">
          <a:extLst>
            <a:ext uri="{FF2B5EF4-FFF2-40B4-BE49-F238E27FC236}">
              <a16:creationId xmlns:a16="http://schemas.microsoft.com/office/drawing/2014/main" id="{00000000-0008-0000-0500-0000D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0" name="Conexão recta 12">
          <a:extLst>
            <a:ext uri="{FF2B5EF4-FFF2-40B4-BE49-F238E27FC236}">
              <a16:creationId xmlns:a16="http://schemas.microsoft.com/office/drawing/2014/main" id="{00000000-0008-0000-0500-0000D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1" name="Conexão recta 14">
          <a:extLst>
            <a:ext uri="{FF2B5EF4-FFF2-40B4-BE49-F238E27FC236}">
              <a16:creationId xmlns:a16="http://schemas.microsoft.com/office/drawing/2014/main" id="{00000000-0008-0000-0500-0000D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2" name="Conexão recta 24">
          <a:extLst>
            <a:ext uri="{FF2B5EF4-FFF2-40B4-BE49-F238E27FC236}">
              <a16:creationId xmlns:a16="http://schemas.microsoft.com/office/drawing/2014/main" id="{00000000-0008-0000-0500-0000D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3" name="Conexão recta 16">
          <a:extLst>
            <a:ext uri="{FF2B5EF4-FFF2-40B4-BE49-F238E27FC236}">
              <a16:creationId xmlns:a16="http://schemas.microsoft.com/office/drawing/2014/main" id="{00000000-0008-0000-0500-0000D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4" name="Conexão recta 22">
          <a:extLst>
            <a:ext uri="{FF2B5EF4-FFF2-40B4-BE49-F238E27FC236}">
              <a16:creationId xmlns:a16="http://schemas.microsoft.com/office/drawing/2014/main" id="{00000000-0008-0000-0500-0000D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5" name="Conexão recta 532">
          <a:extLst>
            <a:ext uri="{FF2B5EF4-FFF2-40B4-BE49-F238E27FC236}">
              <a16:creationId xmlns:a16="http://schemas.microsoft.com/office/drawing/2014/main" id="{00000000-0008-0000-0500-0000D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6" name="Conexão recta 533">
          <a:extLst>
            <a:ext uri="{FF2B5EF4-FFF2-40B4-BE49-F238E27FC236}">
              <a16:creationId xmlns:a16="http://schemas.microsoft.com/office/drawing/2014/main" id="{00000000-0008-0000-0500-0000D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7" name="Conexão recta 534">
          <a:extLst>
            <a:ext uri="{FF2B5EF4-FFF2-40B4-BE49-F238E27FC236}">
              <a16:creationId xmlns:a16="http://schemas.microsoft.com/office/drawing/2014/main" id="{00000000-0008-0000-0500-0000D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8" name="Conexão recta 535">
          <a:extLst>
            <a:ext uri="{FF2B5EF4-FFF2-40B4-BE49-F238E27FC236}">
              <a16:creationId xmlns:a16="http://schemas.microsoft.com/office/drawing/2014/main" id="{00000000-0008-0000-0500-0000E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9" name="Conexão recta 536">
          <a:extLst>
            <a:ext uri="{FF2B5EF4-FFF2-40B4-BE49-F238E27FC236}">
              <a16:creationId xmlns:a16="http://schemas.microsoft.com/office/drawing/2014/main" id="{00000000-0008-0000-0500-0000E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0" name="Conexão recta 537">
          <a:extLst>
            <a:ext uri="{FF2B5EF4-FFF2-40B4-BE49-F238E27FC236}">
              <a16:creationId xmlns:a16="http://schemas.microsoft.com/office/drawing/2014/main" id="{00000000-0008-0000-0500-0000E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1" name="Conexão recta 12">
          <a:extLst>
            <a:ext uri="{FF2B5EF4-FFF2-40B4-BE49-F238E27FC236}">
              <a16:creationId xmlns:a16="http://schemas.microsoft.com/office/drawing/2014/main" id="{00000000-0008-0000-0500-0000E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2" name="Conexão recta 14">
          <a:extLst>
            <a:ext uri="{FF2B5EF4-FFF2-40B4-BE49-F238E27FC236}">
              <a16:creationId xmlns:a16="http://schemas.microsoft.com/office/drawing/2014/main" id="{00000000-0008-0000-0500-0000E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3" name="Conexão recta 24">
          <a:extLst>
            <a:ext uri="{FF2B5EF4-FFF2-40B4-BE49-F238E27FC236}">
              <a16:creationId xmlns:a16="http://schemas.microsoft.com/office/drawing/2014/main" id="{00000000-0008-0000-0500-0000E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4" name="Conexão recta 16">
          <a:extLst>
            <a:ext uri="{FF2B5EF4-FFF2-40B4-BE49-F238E27FC236}">
              <a16:creationId xmlns:a16="http://schemas.microsoft.com/office/drawing/2014/main" id="{00000000-0008-0000-0500-0000E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5" name="Conexão recta 22">
          <a:extLst>
            <a:ext uri="{FF2B5EF4-FFF2-40B4-BE49-F238E27FC236}">
              <a16:creationId xmlns:a16="http://schemas.microsoft.com/office/drawing/2014/main" id="{00000000-0008-0000-0500-0000E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6" name="Conexão recta 18">
          <a:extLst>
            <a:ext uri="{FF2B5EF4-FFF2-40B4-BE49-F238E27FC236}">
              <a16:creationId xmlns:a16="http://schemas.microsoft.com/office/drawing/2014/main" id="{00000000-0008-0000-0500-0000E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7" name="Conexão recta 12">
          <a:extLst>
            <a:ext uri="{FF2B5EF4-FFF2-40B4-BE49-F238E27FC236}">
              <a16:creationId xmlns:a16="http://schemas.microsoft.com/office/drawing/2014/main" id="{00000000-0008-0000-0500-0000E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8" name="Conexão recta 14">
          <a:extLst>
            <a:ext uri="{FF2B5EF4-FFF2-40B4-BE49-F238E27FC236}">
              <a16:creationId xmlns:a16="http://schemas.microsoft.com/office/drawing/2014/main" id="{00000000-0008-0000-0500-0000E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9" name="Conexão recta 24">
          <a:extLst>
            <a:ext uri="{FF2B5EF4-FFF2-40B4-BE49-F238E27FC236}">
              <a16:creationId xmlns:a16="http://schemas.microsoft.com/office/drawing/2014/main" id="{00000000-0008-0000-0500-0000E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0" name="Conexão recta 16">
          <a:extLst>
            <a:ext uri="{FF2B5EF4-FFF2-40B4-BE49-F238E27FC236}">
              <a16:creationId xmlns:a16="http://schemas.microsoft.com/office/drawing/2014/main" id="{00000000-0008-0000-0500-0000E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1" name="Conexão recta 22">
          <a:extLst>
            <a:ext uri="{FF2B5EF4-FFF2-40B4-BE49-F238E27FC236}">
              <a16:creationId xmlns:a16="http://schemas.microsoft.com/office/drawing/2014/main" id="{00000000-0008-0000-0500-0000E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2" name="Conexão recta 35">
          <a:extLst>
            <a:ext uri="{FF2B5EF4-FFF2-40B4-BE49-F238E27FC236}">
              <a16:creationId xmlns:a16="http://schemas.microsoft.com/office/drawing/2014/main" id="{00000000-0008-0000-0500-0000E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3" name="Conexão recta 36">
          <a:extLst>
            <a:ext uri="{FF2B5EF4-FFF2-40B4-BE49-F238E27FC236}">
              <a16:creationId xmlns:a16="http://schemas.microsoft.com/office/drawing/2014/main" id="{00000000-0008-0000-0500-0000E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4" name="Conexão recta 37">
          <a:extLst>
            <a:ext uri="{FF2B5EF4-FFF2-40B4-BE49-F238E27FC236}">
              <a16:creationId xmlns:a16="http://schemas.microsoft.com/office/drawing/2014/main" id="{00000000-0008-0000-0500-0000F0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5" name="Conexão recta 38">
          <a:extLst>
            <a:ext uri="{FF2B5EF4-FFF2-40B4-BE49-F238E27FC236}">
              <a16:creationId xmlns:a16="http://schemas.microsoft.com/office/drawing/2014/main" id="{00000000-0008-0000-0500-0000F1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6" name="Conexão recta 41">
          <a:extLst>
            <a:ext uri="{FF2B5EF4-FFF2-40B4-BE49-F238E27FC236}">
              <a16:creationId xmlns:a16="http://schemas.microsoft.com/office/drawing/2014/main" id="{00000000-0008-0000-0500-0000F2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7" name="Conexão recta 42">
          <a:extLst>
            <a:ext uri="{FF2B5EF4-FFF2-40B4-BE49-F238E27FC236}">
              <a16:creationId xmlns:a16="http://schemas.microsoft.com/office/drawing/2014/main" id="{00000000-0008-0000-0500-0000F3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8" name="Conexão recta 44">
          <a:extLst>
            <a:ext uri="{FF2B5EF4-FFF2-40B4-BE49-F238E27FC236}">
              <a16:creationId xmlns:a16="http://schemas.microsoft.com/office/drawing/2014/main" id="{00000000-0008-0000-0500-0000F4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9" name="Conexão recta 45">
          <a:extLst>
            <a:ext uri="{FF2B5EF4-FFF2-40B4-BE49-F238E27FC236}">
              <a16:creationId xmlns:a16="http://schemas.microsoft.com/office/drawing/2014/main" id="{00000000-0008-0000-0500-0000F5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0" name="Conexão recta 46">
          <a:extLst>
            <a:ext uri="{FF2B5EF4-FFF2-40B4-BE49-F238E27FC236}">
              <a16:creationId xmlns:a16="http://schemas.microsoft.com/office/drawing/2014/main" id="{00000000-0008-0000-0500-0000F6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1" name="Conexão recta 47">
          <a:extLst>
            <a:ext uri="{FF2B5EF4-FFF2-40B4-BE49-F238E27FC236}">
              <a16:creationId xmlns:a16="http://schemas.microsoft.com/office/drawing/2014/main" id="{00000000-0008-0000-0500-0000F7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2" name="Conexão recta 48">
          <a:extLst>
            <a:ext uri="{FF2B5EF4-FFF2-40B4-BE49-F238E27FC236}">
              <a16:creationId xmlns:a16="http://schemas.microsoft.com/office/drawing/2014/main" id="{00000000-0008-0000-0500-0000F8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3" name="Conexão recta 49">
          <a:extLst>
            <a:ext uri="{FF2B5EF4-FFF2-40B4-BE49-F238E27FC236}">
              <a16:creationId xmlns:a16="http://schemas.microsoft.com/office/drawing/2014/main" id="{00000000-0008-0000-0500-0000F9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4" name="Conexão recta 12">
          <a:extLst>
            <a:ext uri="{FF2B5EF4-FFF2-40B4-BE49-F238E27FC236}">
              <a16:creationId xmlns:a16="http://schemas.microsoft.com/office/drawing/2014/main" id="{00000000-0008-0000-0500-0000FA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5" name="Conexão recta 14">
          <a:extLst>
            <a:ext uri="{FF2B5EF4-FFF2-40B4-BE49-F238E27FC236}">
              <a16:creationId xmlns:a16="http://schemas.microsoft.com/office/drawing/2014/main" id="{00000000-0008-0000-0500-0000FB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6" name="Conexão recta 24">
          <a:extLst>
            <a:ext uri="{FF2B5EF4-FFF2-40B4-BE49-F238E27FC236}">
              <a16:creationId xmlns:a16="http://schemas.microsoft.com/office/drawing/2014/main" id="{00000000-0008-0000-0500-0000FC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7" name="Conexão recta 16">
          <a:extLst>
            <a:ext uri="{FF2B5EF4-FFF2-40B4-BE49-F238E27FC236}">
              <a16:creationId xmlns:a16="http://schemas.microsoft.com/office/drawing/2014/main" id="{00000000-0008-0000-0500-0000FD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8" name="Conexão recta 22">
          <a:extLst>
            <a:ext uri="{FF2B5EF4-FFF2-40B4-BE49-F238E27FC236}">
              <a16:creationId xmlns:a16="http://schemas.microsoft.com/office/drawing/2014/main" id="{00000000-0008-0000-0500-0000FE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9" name="Conexão recta 55">
          <a:extLst>
            <a:ext uri="{FF2B5EF4-FFF2-40B4-BE49-F238E27FC236}">
              <a16:creationId xmlns:a16="http://schemas.microsoft.com/office/drawing/2014/main" id="{00000000-0008-0000-0500-0000FF18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0" name="Conexão recta 56">
          <a:extLst>
            <a:ext uri="{FF2B5EF4-FFF2-40B4-BE49-F238E27FC236}">
              <a16:creationId xmlns:a16="http://schemas.microsoft.com/office/drawing/2014/main" id="{00000000-0008-0000-0500-00000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1" name="Conexão recta 57">
          <a:extLst>
            <a:ext uri="{FF2B5EF4-FFF2-40B4-BE49-F238E27FC236}">
              <a16:creationId xmlns:a16="http://schemas.microsoft.com/office/drawing/2014/main" id="{00000000-0008-0000-0500-00000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2" name="Conexão recta 58">
          <a:extLst>
            <a:ext uri="{FF2B5EF4-FFF2-40B4-BE49-F238E27FC236}">
              <a16:creationId xmlns:a16="http://schemas.microsoft.com/office/drawing/2014/main" id="{00000000-0008-0000-0500-00000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3" name="Conexão recta 61">
          <a:extLst>
            <a:ext uri="{FF2B5EF4-FFF2-40B4-BE49-F238E27FC236}">
              <a16:creationId xmlns:a16="http://schemas.microsoft.com/office/drawing/2014/main" id="{00000000-0008-0000-0500-00000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4" name="Conexão recta 62">
          <a:extLst>
            <a:ext uri="{FF2B5EF4-FFF2-40B4-BE49-F238E27FC236}">
              <a16:creationId xmlns:a16="http://schemas.microsoft.com/office/drawing/2014/main" id="{00000000-0008-0000-0500-00000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5" name="Conexão recta 63">
          <a:extLst>
            <a:ext uri="{FF2B5EF4-FFF2-40B4-BE49-F238E27FC236}">
              <a16:creationId xmlns:a16="http://schemas.microsoft.com/office/drawing/2014/main" id="{00000000-0008-0000-0500-00000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6" name="Conexão recta 64">
          <a:extLst>
            <a:ext uri="{FF2B5EF4-FFF2-40B4-BE49-F238E27FC236}">
              <a16:creationId xmlns:a16="http://schemas.microsoft.com/office/drawing/2014/main" id="{00000000-0008-0000-0500-00000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7" name="Conexão recta 65">
          <a:extLst>
            <a:ext uri="{FF2B5EF4-FFF2-40B4-BE49-F238E27FC236}">
              <a16:creationId xmlns:a16="http://schemas.microsoft.com/office/drawing/2014/main" id="{00000000-0008-0000-0500-00000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8" name="Conexão recta 60">
          <a:extLst>
            <a:ext uri="{FF2B5EF4-FFF2-40B4-BE49-F238E27FC236}">
              <a16:creationId xmlns:a16="http://schemas.microsoft.com/office/drawing/2014/main" id="{00000000-0008-0000-0500-00000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9" name="Conexão recta 68">
          <a:extLst>
            <a:ext uri="{FF2B5EF4-FFF2-40B4-BE49-F238E27FC236}">
              <a16:creationId xmlns:a16="http://schemas.microsoft.com/office/drawing/2014/main" id="{00000000-0008-0000-0500-00000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0" name="Conexão recta 69">
          <a:extLst>
            <a:ext uri="{FF2B5EF4-FFF2-40B4-BE49-F238E27FC236}">
              <a16:creationId xmlns:a16="http://schemas.microsoft.com/office/drawing/2014/main" id="{00000000-0008-0000-0500-00000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1" name="Conexão recta 70">
          <a:extLst>
            <a:ext uri="{FF2B5EF4-FFF2-40B4-BE49-F238E27FC236}">
              <a16:creationId xmlns:a16="http://schemas.microsoft.com/office/drawing/2014/main" id="{00000000-0008-0000-0500-00000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2" name="Conexão recta 71">
          <a:extLst>
            <a:ext uri="{FF2B5EF4-FFF2-40B4-BE49-F238E27FC236}">
              <a16:creationId xmlns:a16="http://schemas.microsoft.com/office/drawing/2014/main" id="{00000000-0008-0000-0500-00000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3" name="Conexão recta 72">
          <a:extLst>
            <a:ext uri="{FF2B5EF4-FFF2-40B4-BE49-F238E27FC236}">
              <a16:creationId xmlns:a16="http://schemas.microsoft.com/office/drawing/2014/main" id="{00000000-0008-0000-0500-00000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4" name="Conexão recta 74">
          <a:extLst>
            <a:ext uri="{FF2B5EF4-FFF2-40B4-BE49-F238E27FC236}">
              <a16:creationId xmlns:a16="http://schemas.microsoft.com/office/drawing/2014/main" id="{00000000-0008-0000-0500-00000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5" name="Conexão recta 521">
          <a:extLst>
            <a:ext uri="{FF2B5EF4-FFF2-40B4-BE49-F238E27FC236}">
              <a16:creationId xmlns:a16="http://schemas.microsoft.com/office/drawing/2014/main" id="{00000000-0008-0000-0500-00000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6" name="Conexão recta 522">
          <a:extLst>
            <a:ext uri="{FF2B5EF4-FFF2-40B4-BE49-F238E27FC236}">
              <a16:creationId xmlns:a16="http://schemas.microsoft.com/office/drawing/2014/main" id="{00000000-0008-0000-0500-00001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7" name="Conexão recta 523">
          <a:extLst>
            <a:ext uri="{FF2B5EF4-FFF2-40B4-BE49-F238E27FC236}">
              <a16:creationId xmlns:a16="http://schemas.microsoft.com/office/drawing/2014/main" id="{00000000-0008-0000-0500-00001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8" name="Conexão recta 524">
          <a:extLst>
            <a:ext uri="{FF2B5EF4-FFF2-40B4-BE49-F238E27FC236}">
              <a16:creationId xmlns:a16="http://schemas.microsoft.com/office/drawing/2014/main" id="{00000000-0008-0000-0500-00001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9" name="Conexão recta 525">
          <a:extLst>
            <a:ext uri="{FF2B5EF4-FFF2-40B4-BE49-F238E27FC236}">
              <a16:creationId xmlns:a16="http://schemas.microsoft.com/office/drawing/2014/main" id="{00000000-0008-0000-0500-00001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0" name="Conexão recta 526">
          <a:extLst>
            <a:ext uri="{FF2B5EF4-FFF2-40B4-BE49-F238E27FC236}">
              <a16:creationId xmlns:a16="http://schemas.microsoft.com/office/drawing/2014/main" id="{00000000-0008-0000-0500-00001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1" name="Conexão recta 12">
          <a:extLst>
            <a:ext uri="{FF2B5EF4-FFF2-40B4-BE49-F238E27FC236}">
              <a16:creationId xmlns:a16="http://schemas.microsoft.com/office/drawing/2014/main" id="{00000000-0008-0000-0500-00001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2" name="Conexão recta 14">
          <a:extLst>
            <a:ext uri="{FF2B5EF4-FFF2-40B4-BE49-F238E27FC236}">
              <a16:creationId xmlns:a16="http://schemas.microsoft.com/office/drawing/2014/main" id="{00000000-0008-0000-0500-00001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3" name="Conexão recta 24">
          <a:extLst>
            <a:ext uri="{FF2B5EF4-FFF2-40B4-BE49-F238E27FC236}">
              <a16:creationId xmlns:a16="http://schemas.microsoft.com/office/drawing/2014/main" id="{00000000-0008-0000-0500-00001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4" name="Conexão recta 16">
          <a:extLst>
            <a:ext uri="{FF2B5EF4-FFF2-40B4-BE49-F238E27FC236}">
              <a16:creationId xmlns:a16="http://schemas.microsoft.com/office/drawing/2014/main" id="{00000000-0008-0000-0500-00001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5" name="Conexão recta 22">
          <a:extLst>
            <a:ext uri="{FF2B5EF4-FFF2-40B4-BE49-F238E27FC236}">
              <a16:creationId xmlns:a16="http://schemas.microsoft.com/office/drawing/2014/main" id="{00000000-0008-0000-0500-00001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6" name="Conexão recta 532">
          <a:extLst>
            <a:ext uri="{FF2B5EF4-FFF2-40B4-BE49-F238E27FC236}">
              <a16:creationId xmlns:a16="http://schemas.microsoft.com/office/drawing/2014/main" id="{00000000-0008-0000-0500-00001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7" name="Conexão recta 533">
          <a:extLst>
            <a:ext uri="{FF2B5EF4-FFF2-40B4-BE49-F238E27FC236}">
              <a16:creationId xmlns:a16="http://schemas.microsoft.com/office/drawing/2014/main" id="{00000000-0008-0000-0500-00001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8" name="Conexão recta 534">
          <a:extLst>
            <a:ext uri="{FF2B5EF4-FFF2-40B4-BE49-F238E27FC236}">
              <a16:creationId xmlns:a16="http://schemas.microsoft.com/office/drawing/2014/main" id="{00000000-0008-0000-0500-00001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9" name="Conexão recta 535">
          <a:extLst>
            <a:ext uri="{FF2B5EF4-FFF2-40B4-BE49-F238E27FC236}">
              <a16:creationId xmlns:a16="http://schemas.microsoft.com/office/drawing/2014/main" id="{00000000-0008-0000-0500-00001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0" name="Conexão recta 536">
          <a:extLst>
            <a:ext uri="{FF2B5EF4-FFF2-40B4-BE49-F238E27FC236}">
              <a16:creationId xmlns:a16="http://schemas.microsoft.com/office/drawing/2014/main" id="{00000000-0008-0000-0500-00001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1" name="Conexão recta 537">
          <a:extLst>
            <a:ext uri="{FF2B5EF4-FFF2-40B4-BE49-F238E27FC236}">
              <a16:creationId xmlns:a16="http://schemas.microsoft.com/office/drawing/2014/main" id="{00000000-0008-0000-0500-00001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2" name="Conexão recta 541">
          <a:extLst>
            <a:ext uri="{FF2B5EF4-FFF2-40B4-BE49-F238E27FC236}">
              <a16:creationId xmlns:a16="http://schemas.microsoft.com/office/drawing/2014/main" id="{00000000-0008-0000-0500-00002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3" name="Conexão recta 542">
          <a:extLst>
            <a:ext uri="{FF2B5EF4-FFF2-40B4-BE49-F238E27FC236}">
              <a16:creationId xmlns:a16="http://schemas.microsoft.com/office/drawing/2014/main" id="{00000000-0008-0000-0500-00002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4" name="Conexão recta 543">
          <a:extLst>
            <a:ext uri="{FF2B5EF4-FFF2-40B4-BE49-F238E27FC236}">
              <a16:creationId xmlns:a16="http://schemas.microsoft.com/office/drawing/2014/main" id="{00000000-0008-0000-0500-00002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5" name="Conexão recta 544">
          <a:extLst>
            <a:ext uri="{FF2B5EF4-FFF2-40B4-BE49-F238E27FC236}">
              <a16:creationId xmlns:a16="http://schemas.microsoft.com/office/drawing/2014/main" id="{00000000-0008-0000-0500-00002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6" name="Conexão recta 545">
          <a:extLst>
            <a:ext uri="{FF2B5EF4-FFF2-40B4-BE49-F238E27FC236}">
              <a16:creationId xmlns:a16="http://schemas.microsoft.com/office/drawing/2014/main" id="{00000000-0008-0000-0500-00002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7" name="Conexão recta 546">
          <a:extLst>
            <a:ext uri="{FF2B5EF4-FFF2-40B4-BE49-F238E27FC236}">
              <a16:creationId xmlns:a16="http://schemas.microsoft.com/office/drawing/2014/main" id="{00000000-0008-0000-0500-00002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8" name="Conexão recta 12">
          <a:extLst>
            <a:ext uri="{FF2B5EF4-FFF2-40B4-BE49-F238E27FC236}">
              <a16:creationId xmlns:a16="http://schemas.microsoft.com/office/drawing/2014/main" id="{00000000-0008-0000-0500-00002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9" name="Conexão recta 14">
          <a:extLst>
            <a:ext uri="{FF2B5EF4-FFF2-40B4-BE49-F238E27FC236}">
              <a16:creationId xmlns:a16="http://schemas.microsoft.com/office/drawing/2014/main" id="{00000000-0008-0000-0500-00002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0" name="Conexão recta 24">
          <a:extLst>
            <a:ext uri="{FF2B5EF4-FFF2-40B4-BE49-F238E27FC236}">
              <a16:creationId xmlns:a16="http://schemas.microsoft.com/office/drawing/2014/main" id="{00000000-0008-0000-0500-00002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1" name="Conexão recta 16">
          <a:extLst>
            <a:ext uri="{FF2B5EF4-FFF2-40B4-BE49-F238E27FC236}">
              <a16:creationId xmlns:a16="http://schemas.microsoft.com/office/drawing/2014/main" id="{00000000-0008-0000-0500-00002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2" name="Conexão recta 22">
          <a:extLst>
            <a:ext uri="{FF2B5EF4-FFF2-40B4-BE49-F238E27FC236}">
              <a16:creationId xmlns:a16="http://schemas.microsoft.com/office/drawing/2014/main" id="{00000000-0008-0000-0500-00002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3" name="Conexão recta 552">
          <a:extLst>
            <a:ext uri="{FF2B5EF4-FFF2-40B4-BE49-F238E27FC236}">
              <a16:creationId xmlns:a16="http://schemas.microsoft.com/office/drawing/2014/main" id="{00000000-0008-0000-0500-00002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4" name="Conexão recta 553">
          <a:extLst>
            <a:ext uri="{FF2B5EF4-FFF2-40B4-BE49-F238E27FC236}">
              <a16:creationId xmlns:a16="http://schemas.microsoft.com/office/drawing/2014/main" id="{00000000-0008-0000-0500-00002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5" name="Conexão recta 554">
          <a:extLst>
            <a:ext uri="{FF2B5EF4-FFF2-40B4-BE49-F238E27FC236}">
              <a16:creationId xmlns:a16="http://schemas.microsoft.com/office/drawing/2014/main" id="{00000000-0008-0000-0500-00002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6" name="Conexão recta 555">
          <a:extLst>
            <a:ext uri="{FF2B5EF4-FFF2-40B4-BE49-F238E27FC236}">
              <a16:creationId xmlns:a16="http://schemas.microsoft.com/office/drawing/2014/main" id="{00000000-0008-0000-0500-00002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7" name="Conexão recta 556">
          <a:extLst>
            <a:ext uri="{FF2B5EF4-FFF2-40B4-BE49-F238E27FC236}">
              <a16:creationId xmlns:a16="http://schemas.microsoft.com/office/drawing/2014/main" id="{00000000-0008-0000-0500-00002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8" name="Conexão recta 557">
          <a:extLst>
            <a:ext uri="{FF2B5EF4-FFF2-40B4-BE49-F238E27FC236}">
              <a16:creationId xmlns:a16="http://schemas.microsoft.com/office/drawing/2014/main" id="{00000000-0008-0000-0500-00003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9" name="Conexão recta 558">
          <a:extLst>
            <a:ext uri="{FF2B5EF4-FFF2-40B4-BE49-F238E27FC236}">
              <a16:creationId xmlns:a16="http://schemas.microsoft.com/office/drawing/2014/main" id="{00000000-0008-0000-0500-00003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0" name="Conexão recta 559">
          <a:extLst>
            <a:ext uri="{FF2B5EF4-FFF2-40B4-BE49-F238E27FC236}">
              <a16:creationId xmlns:a16="http://schemas.microsoft.com/office/drawing/2014/main" id="{00000000-0008-0000-0500-00003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1" name="Conexão recta 560">
          <a:extLst>
            <a:ext uri="{FF2B5EF4-FFF2-40B4-BE49-F238E27FC236}">
              <a16:creationId xmlns:a16="http://schemas.microsoft.com/office/drawing/2014/main" id="{00000000-0008-0000-0500-00003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2" name="Conexão recta 561">
          <a:extLst>
            <a:ext uri="{FF2B5EF4-FFF2-40B4-BE49-F238E27FC236}">
              <a16:creationId xmlns:a16="http://schemas.microsoft.com/office/drawing/2014/main" id="{00000000-0008-0000-0500-00003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3" name="Conexão recta 562">
          <a:extLst>
            <a:ext uri="{FF2B5EF4-FFF2-40B4-BE49-F238E27FC236}">
              <a16:creationId xmlns:a16="http://schemas.microsoft.com/office/drawing/2014/main" id="{00000000-0008-0000-0500-00003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4" name="Conexão recta 563">
          <a:extLst>
            <a:ext uri="{FF2B5EF4-FFF2-40B4-BE49-F238E27FC236}">
              <a16:creationId xmlns:a16="http://schemas.microsoft.com/office/drawing/2014/main" id="{00000000-0008-0000-0500-00003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5" name="Conexão recta 12">
          <a:extLst>
            <a:ext uri="{FF2B5EF4-FFF2-40B4-BE49-F238E27FC236}">
              <a16:creationId xmlns:a16="http://schemas.microsoft.com/office/drawing/2014/main" id="{00000000-0008-0000-0500-00003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6" name="Conexão recta 14">
          <a:extLst>
            <a:ext uri="{FF2B5EF4-FFF2-40B4-BE49-F238E27FC236}">
              <a16:creationId xmlns:a16="http://schemas.microsoft.com/office/drawing/2014/main" id="{00000000-0008-0000-0500-00003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7" name="Conexão recta 24">
          <a:extLst>
            <a:ext uri="{FF2B5EF4-FFF2-40B4-BE49-F238E27FC236}">
              <a16:creationId xmlns:a16="http://schemas.microsoft.com/office/drawing/2014/main" id="{00000000-0008-0000-0500-00003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8" name="Conexão recta 16">
          <a:extLst>
            <a:ext uri="{FF2B5EF4-FFF2-40B4-BE49-F238E27FC236}">
              <a16:creationId xmlns:a16="http://schemas.microsoft.com/office/drawing/2014/main" id="{00000000-0008-0000-0500-00003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9" name="Conexão recta 22">
          <a:extLst>
            <a:ext uri="{FF2B5EF4-FFF2-40B4-BE49-F238E27FC236}">
              <a16:creationId xmlns:a16="http://schemas.microsoft.com/office/drawing/2014/main" id="{00000000-0008-0000-0500-00003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0" name="Conexão recta 569">
          <a:extLst>
            <a:ext uri="{FF2B5EF4-FFF2-40B4-BE49-F238E27FC236}">
              <a16:creationId xmlns:a16="http://schemas.microsoft.com/office/drawing/2014/main" id="{00000000-0008-0000-0500-00003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1" name="Conexão recta 570">
          <a:extLst>
            <a:ext uri="{FF2B5EF4-FFF2-40B4-BE49-F238E27FC236}">
              <a16:creationId xmlns:a16="http://schemas.microsoft.com/office/drawing/2014/main" id="{00000000-0008-0000-0500-00003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2" name="Conexão recta 571">
          <a:extLst>
            <a:ext uri="{FF2B5EF4-FFF2-40B4-BE49-F238E27FC236}">
              <a16:creationId xmlns:a16="http://schemas.microsoft.com/office/drawing/2014/main" id="{00000000-0008-0000-0500-00003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3" name="Conexão recta 572">
          <a:extLst>
            <a:ext uri="{FF2B5EF4-FFF2-40B4-BE49-F238E27FC236}">
              <a16:creationId xmlns:a16="http://schemas.microsoft.com/office/drawing/2014/main" id="{00000000-0008-0000-0500-00003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4" name="Conexão recta 521">
          <a:extLst>
            <a:ext uri="{FF2B5EF4-FFF2-40B4-BE49-F238E27FC236}">
              <a16:creationId xmlns:a16="http://schemas.microsoft.com/office/drawing/2014/main" id="{00000000-0008-0000-0500-00004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5" name="Conexão recta 522">
          <a:extLst>
            <a:ext uri="{FF2B5EF4-FFF2-40B4-BE49-F238E27FC236}">
              <a16:creationId xmlns:a16="http://schemas.microsoft.com/office/drawing/2014/main" id="{00000000-0008-0000-0500-00004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6" name="Conexão recta 523">
          <a:extLst>
            <a:ext uri="{FF2B5EF4-FFF2-40B4-BE49-F238E27FC236}">
              <a16:creationId xmlns:a16="http://schemas.microsoft.com/office/drawing/2014/main" id="{00000000-0008-0000-0500-00004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7" name="Conexão recta 524">
          <a:extLst>
            <a:ext uri="{FF2B5EF4-FFF2-40B4-BE49-F238E27FC236}">
              <a16:creationId xmlns:a16="http://schemas.microsoft.com/office/drawing/2014/main" id="{00000000-0008-0000-0500-00004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8" name="Conexão recta 525">
          <a:extLst>
            <a:ext uri="{FF2B5EF4-FFF2-40B4-BE49-F238E27FC236}">
              <a16:creationId xmlns:a16="http://schemas.microsoft.com/office/drawing/2014/main" id="{00000000-0008-0000-0500-00004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9" name="Conexão recta 526">
          <a:extLst>
            <a:ext uri="{FF2B5EF4-FFF2-40B4-BE49-F238E27FC236}">
              <a16:creationId xmlns:a16="http://schemas.microsoft.com/office/drawing/2014/main" id="{00000000-0008-0000-0500-00004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0" name="Conexão recta 12">
          <a:extLst>
            <a:ext uri="{FF2B5EF4-FFF2-40B4-BE49-F238E27FC236}">
              <a16:creationId xmlns:a16="http://schemas.microsoft.com/office/drawing/2014/main" id="{00000000-0008-0000-0500-00004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1" name="Conexão recta 14">
          <a:extLst>
            <a:ext uri="{FF2B5EF4-FFF2-40B4-BE49-F238E27FC236}">
              <a16:creationId xmlns:a16="http://schemas.microsoft.com/office/drawing/2014/main" id="{00000000-0008-0000-0500-00004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2" name="Conexão recta 24">
          <a:extLst>
            <a:ext uri="{FF2B5EF4-FFF2-40B4-BE49-F238E27FC236}">
              <a16:creationId xmlns:a16="http://schemas.microsoft.com/office/drawing/2014/main" id="{00000000-0008-0000-0500-00004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3" name="Conexão recta 16">
          <a:extLst>
            <a:ext uri="{FF2B5EF4-FFF2-40B4-BE49-F238E27FC236}">
              <a16:creationId xmlns:a16="http://schemas.microsoft.com/office/drawing/2014/main" id="{00000000-0008-0000-0500-00004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4" name="Conexão recta 22">
          <a:extLst>
            <a:ext uri="{FF2B5EF4-FFF2-40B4-BE49-F238E27FC236}">
              <a16:creationId xmlns:a16="http://schemas.microsoft.com/office/drawing/2014/main" id="{00000000-0008-0000-0500-00004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5" name="Conexão recta 532">
          <a:extLst>
            <a:ext uri="{FF2B5EF4-FFF2-40B4-BE49-F238E27FC236}">
              <a16:creationId xmlns:a16="http://schemas.microsoft.com/office/drawing/2014/main" id="{00000000-0008-0000-0500-00004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6" name="Conexão recta 533">
          <a:extLst>
            <a:ext uri="{FF2B5EF4-FFF2-40B4-BE49-F238E27FC236}">
              <a16:creationId xmlns:a16="http://schemas.microsoft.com/office/drawing/2014/main" id="{00000000-0008-0000-0500-00004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7" name="Conexão recta 534">
          <a:extLst>
            <a:ext uri="{FF2B5EF4-FFF2-40B4-BE49-F238E27FC236}">
              <a16:creationId xmlns:a16="http://schemas.microsoft.com/office/drawing/2014/main" id="{00000000-0008-0000-0500-00004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8" name="Conexão recta 535">
          <a:extLst>
            <a:ext uri="{FF2B5EF4-FFF2-40B4-BE49-F238E27FC236}">
              <a16:creationId xmlns:a16="http://schemas.microsoft.com/office/drawing/2014/main" id="{00000000-0008-0000-0500-00004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9" name="Conexão recta 536">
          <a:extLst>
            <a:ext uri="{FF2B5EF4-FFF2-40B4-BE49-F238E27FC236}">
              <a16:creationId xmlns:a16="http://schemas.microsoft.com/office/drawing/2014/main" id="{00000000-0008-0000-0500-00004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0" name="Conexão recta 537">
          <a:extLst>
            <a:ext uri="{FF2B5EF4-FFF2-40B4-BE49-F238E27FC236}">
              <a16:creationId xmlns:a16="http://schemas.microsoft.com/office/drawing/2014/main" id="{00000000-0008-0000-0500-00005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1" name="Conexão recta 541">
          <a:extLst>
            <a:ext uri="{FF2B5EF4-FFF2-40B4-BE49-F238E27FC236}">
              <a16:creationId xmlns:a16="http://schemas.microsoft.com/office/drawing/2014/main" id="{00000000-0008-0000-0500-00005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2" name="Conexão recta 542">
          <a:extLst>
            <a:ext uri="{FF2B5EF4-FFF2-40B4-BE49-F238E27FC236}">
              <a16:creationId xmlns:a16="http://schemas.microsoft.com/office/drawing/2014/main" id="{00000000-0008-0000-0500-00005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3" name="Conexão recta 543">
          <a:extLst>
            <a:ext uri="{FF2B5EF4-FFF2-40B4-BE49-F238E27FC236}">
              <a16:creationId xmlns:a16="http://schemas.microsoft.com/office/drawing/2014/main" id="{00000000-0008-0000-0500-00005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4" name="Conexão recta 544">
          <a:extLst>
            <a:ext uri="{FF2B5EF4-FFF2-40B4-BE49-F238E27FC236}">
              <a16:creationId xmlns:a16="http://schemas.microsoft.com/office/drawing/2014/main" id="{00000000-0008-0000-0500-00005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5" name="Conexão recta 545">
          <a:extLst>
            <a:ext uri="{FF2B5EF4-FFF2-40B4-BE49-F238E27FC236}">
              <a16:creationId xmlns:a16="http://schemas.microsoft.com/office/drawing/2014/main" id="{00000000-0008-0000-0500-00005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6" name="Conexão recta 546">
          <a:extLst>
            <a:ext uri="{FF2B5EF4-FFF2-40B4-BE49-F238E27FC236}">
              <a16:creationId xmlns:a16="http://schemas.microsoft.com/office/drawing/2014/main" id="{00000000-0008-0000-0500-00005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7" name="Conexão recta 12">
          <a:extLst>
            <a:ext uri="{FF2B5EF4-FFF2-40B4-BE49-F238E27FC236}">
              <a16:creationId xmlns:a16="http://schemas.microsoft.com/office/drawing/2014/main" id="{00000000-0008-0000-0500-00005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8" name="Conexão recta 14">
          <a:extLst>
            <a:ext uri="{FF2B5EF4-FFF2-40B4-BE49-F238E27FC236}">
              <a16:creationId xmlns:a16="http://schemas.microsoft.com/office/drawing/2014/main" id="{00000000-0008-0000-0500-00005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9" name="Conexão recta 24">
          <a:extLst>
            <a:ext uri="{FF2B5EF4-FFF2-40B4-BE49-F238E27FC236}">
              <a16:creationId xmlns:a16="http://schemas.microsoft.com/office/drawing/2014/main" id="{00000000-0008-0000-0500-00005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0" name="Conexão recta 16">
          <a:extLst>
            <a:ext uri="{FF2B5EF4-FFF2-40B4-BE49-F238E27FC236}">
              <a16:creationId xmlns:a16="http://schemas.microsoft.com/office/drawing/2014/main" id="{00000000-0008-0000-0500-00005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1" name="Conexão recta 22">
          <a:extLst>
            <a:ext uri="{FF2B5EF4-FFF2-40B4-BE49-F238E27FC236}">
              <a16:creationId xmlns:a16="http://schemas.microsoft.com/office/drawing/2014/main" id="{00000000-0008-0000-0500-00005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2" name="Conexão recta 552">
          <a:extLst>
            <a:ext uri="{FF2B5EF4-FFF2-40B4-BE49-F238E27FC236}">
              <a16:creationId xmlns:a16="http://schemas.microsoft.com/office/drawing/2014/main" id="{00000000-0008-0000-0500-00005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3" name="Conexão recta 553">
          <a:extLst>
            <a:ext uri="{FF2B5EF4-FFF2-40B4-BE49-F238E27FC236}">
              <a16:creationId xmlns:a16="http://schemas.microsoft.com/office/drawing/2014/main" id="{00000000-0008-0000-0500-00005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4" name="Conexão recta 554">
          <a:extLst>
            <a:ext uri="{FF2B5EF4-FFF2-40B4-BE49-F238E27FC236}">
              <a16:creationId xmlns:a16="http://schemas.microsoft.com/office/drawing/2014/main" id="{00000000-0008-0000-0500-00005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5" name="Conexão recta 555">
          <a:extLst>
            <a:ext uri="{FF2B5EF4-FFF2-40B4-BE49-F238E27FC236}">
              <a16:creationId xmlns:a16="http://schemas.microsoft.com/office/drawing/2014/main" id="{00000000-0008-0000-0500-00005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6" name="Conexão recta 556">
          <a:extLst>
            <a:ext uri="{FF2B5EF4-FFF2-40B4-BE49-F238E27FC236}">
              <a16:creationId xmlns:a16="http://schemas.microsoft.com/office/drawing/2014/main" id="{00000000-0008-0000-0500-00006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7" name="Conexão recta 557">
          <a:extLst>
            <a:ext uri="{FF2B5EF4-FFF2-40B4-BE49-F238E27FC236}">
              <a16:creationId xmlns:a16="http://schemas.microsoft.com/office/drawing/2014/main" id="{00000000-0008-0000-0500-00006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8" name="Conexão recta 558">
          <a:extLst>
            <a:ext uri="{FF2B5EF4-FFF2-40B4-BE49-F238E27FC236}">
              <a16:creationId xmlns:a16="http://schemas.microsoft.com/office/drawing/2014/main" id="{00000000-0008-0000-0500-00006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9" name="Conexão recta 559">
          <a:extLst>
            <a:ext uri="{FF2B5EF4-FFF2-40B4-BE49-F238E27FC236}">
              <a16:creationId xmlns:a16="http://schemas.microsoft.com/office/drawing/2014/main" id="{00000000-0008-0000-0500-00006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0" name="Conexão recta 560">
          <a:extLst>
            <a:ext uri="{FF2B5EF4-FFF2-40B4-BE49-F238E27FC236}">
              <a16:creationId xmlns:a16="http://schemas.microsoft.com/office/drawing/2014/main" id="{00000000-0008-0000-0500-00006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1" name="Conexão recta 561">
          <a:extLst>
            <a:ext uri="{FF2B5EF4-FFF2-40B4-BE49-F238E27FC236}">
              <a16:creationId xmlns:a16="http://schemas.microsoft.com/office/drawing/2014/main" id="{00000000-0008-0000-0500-00006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2" name="Conexão recta 562">
          <a:extLst>
            <a:ext uri="{FF2B5EF4-FFF2-40B4-BE49-F238E27FC236}">
              <a16:creationId xmlns:a16="http://schemas.microsoft.com/office/drawing/2014/main" id="{00000000-0008-0000-0500-00006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3" name="Conexão recta 563">
          <a:extLst>
            <a:ext uri="{FF2B5EF4-FFF2-40B4-BE49-F238E27FC236}">
              <a16:creationId xmlns:a16="http://schemas.microsoft.com/office/drawing/2014/main" id="{00000000-0008-0000-0500-00006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4" name="Conexão recta 12">
          <a:extLst>
            <a:ext uri="{FF2B5EF4-FFF2-40B4-BE49-F238E27FC236}">
              <a16:creationId xmlns:a16="http://schemas.microsoft.com/office/drawing/2014/main" id="{00000000-0008-0000-0500-00006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5" name="Conexão recta 14">
          <a:extLst>
            <a:ext uri="{FF2B5EF4-FFF2-40B4-BE49-F238E27FC236}">
              <a16:creationId xmlns:a16="http://schemas.microsoft.com/office/drawing/2014/main" id="{00000000-0008-0000-0500-00006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6" name="Conexão recta 24">
          <a:extLst>
            <a:ext uri="{FF2B5EF4-FFF2-40B4-BE49-F238E27FC236}">
              <a16:creationId xmlns:a16="http://schemas.microsoft.com/office/drawing/2014/main" id="{00000000-0008-0000-0500-00006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7" name="Conexão recta 16">
          <a:extLst>
            <a:ext uri="{FF2B5EF4-FFF2-40B4-BE49-F238E27FC236}">
              <a16:creationId xmlns:a16="http://schemas.microsoft.com/office/drawing/2014/main" id="{00000000-0008-0000-0500-00006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8" name="Conexão recta 22">
          <a:extLst>
            <a:ext uri="{FF2B5EF4-FFF2-40B4-BE49-F238E27FC236}">
              <a16:creationId xmlns:a16="http://schemas.microsoft.com/office/drawing/2014/main" id="{00000000-0008-0000-0500-00006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9" name="Conexão recta 569">
          <a:extLst>
            <a:ext uri="{FF2B5EF4-FFF2-40B4-BE49-F238E27FC236}">
              <a16:creationId xmlns:a16="http://schemas.microsoft.com/office/drawing/2014/main" id="{00000000-0008-0000-0500-00006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0" name="Conexão recta 570">
          <a:extLst>
            <a:ext uri="{FF2B5EF4-FFF2-40B4-BE49-F238E27FC236}">
              <a16:creationId xmlns:a16="http://schemas.microsoft.com/office/drawing/2014/main" id="{00000000-0008-0000-0500-00006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1" name="Conexão recta 571">
          <a:extLst>
            <a:ext uri="{FF2B5EF4-FFF2-40B4-BE49-F238E27FC236}">
              <a16:creationId xmlns:a16="http://schemas.microsoft.com/office/drawing/2014/main" id="{00000000-0008-0000-0500-00006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2" name="Conexão recta 572">
          <a:extLst>
            <a:ext uri="{FF2B5EF4-FFF2-40B4-BE49-F238E27FC236}">
              <a16:creationId xmlns:a16="http://schemas.microsoft.com/office/drawing/2014/main" id="{00000000-0008-0000-0500-00007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3" name="Conexão recta 12">
          <a:extLst>
            <a:ext uri="{FF2B5EF4-FFF2-40B4-BE49-F238E27FC236}">
              <a16:creationId xmlns:a16="http://schemas.microsoft.com/office/drawing/2014/main" id="{00000000-0008-0000-0500-00007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4" name="Conexão recta 14">
          <a:extLst>
            <a:ext uri="{FF2B5EF4-FFF2-40B4-BE49-F238E27FC236}">
              <a16:creationId xmlns:a16="http://schemas.microsoft.com/office/drawing/2014/main" id="{00000000-0008-0000-0500-00007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5" name="Conexão recta 24">
          <a:extLst>
            <a:ext uri="{FF2B5EF4-FFF2-40B4-BE49-F238E27FC236}">
              <a16:creationId xmlns:a16="http://schemas.microsoft.com/office/drawing/2014/main" id="{00000000-0008-0000-0500-00007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6" name="Conexão recta 16">
          <a:extLst>
            <a:ext uri="{FF2B5EF4-FFF2-40B4-BE49-F238E27FC236}">
              <a16:creationId xmlns:a16="http://schemas.microsoft.com/office/drawing/2014/main" id="{00000000-0008-0000-0500-00007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7" name="Conexão recta 22">
          <a:extLst>
            <a:ext uri="{FF2B5EF4-FFF2-40B4-BE49-F238E27FC236}">
              <a16:creationId xmlns:a16="http://schemas.microsoft.com/office/drawing/2014/main" id="{00000000-0008-0000-0500-00007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8" name="Conexão recta 446">
          <a:extLst>
            <a:ext uri="{FF2B5EF4-FFF2-40B4-BE49-F238E27FC236}">
              <a16:creationId xmlns:a16="http://schemas.microsoft.com/office/drawing/2014/main" id="{00000000-0008-0000-0500-00007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9" name="Conexão recta 447">
          <a:extLst>
            <a:ext uri="{FF2B5EF4-FFF2-40B4-BE49-F238E27FC236}">
              <a16:creationId xmlns:a16="http://schemas.microsoft.com/office/drawing/2014/main" id="{00000000-0008-0000-0500-00007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0" name="Conexão recta 448">
          <a:extLst>
            <a:ext uri="{FF2B5EF4-FFF2-40B4-BE49-F238E27FC236}">
              <a16:creationId xmlns:a16="http://schemas.microsoft.com/office/drawing/2014/main" id="{00000000-0008-0000-0500-00007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1" name="Conexão recta 449">
          <a:extLst>
            <a:ext uri="{FF2B5EF4-FFF2-40B4-BE49-F238E27FC236}">
              <a16:creationId xmlns:a16="http://schemas.microsoft.com/office/drawing/2014/main" id="{00000000-0008-0000-0500-00007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2" name="Conexão recta 450">
          <a:extLst>
            <a:ext uri="{FF2B5EF4-FFF2-40B4-BE49-F238E27FC236}">
              <a16:creationId xmlns:a16="http://schemas.microsoft.com/office/drawing/2014/main" id="{00000000-0008-0000-0500-00007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3" name="Conexão recta 12">
          <a:extLst>
            <a:ext uri="{FF2B5EF4-FFF2-40B4-BE49-F238E27FC236}">
              <a16:creationId xmlns:a16="http://schemas.microsoft.com/office/drawing/2014/main" id="{00000000-0008-0000-0500-00007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4" name="Conexão recta 14">
          <a:extLst>
            <a:ext uri="{FF2B5EF4-FFF2-40B4-BE49-F238E27FC236}">
              <a16:creationId xmlns:a16="http://schemas.microsoft.com/office/drawing/2014/main" id="{00000000-0008-0000-0500-00007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5" name="Conexão recta 24">
          <a:extLst>
            <a:ext uri="{FF2B5EF4-FFF2-40B4-BE49-F238E27FC236}">
              <a16:creationId xmlns:a16="http://schemas.microsoft.com/office/drawing/2014/main" id="{00000000-0008-0000-0500-00007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6" name="Conexão recta 16">
          <a:extLst>
            <a:ext uri="{FF2B5EF4-FFF2-40B4-BE49-F238E27FC236}">
              <a16:creationId xmlns:a16="http://schemas.microsoft.com/office/drawing/2014/main" id="{00000000-0008-0000-0500-00007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7" name="Conexão recta 22">
          <a:extLst>
            <a:ext uri="{FF2B5EF4-FFF2-40B4-BE49-F238E27FC236}">
              <a16:creationId xmlns:a16="http://schemas.microsoft.com/office/drawing/2014/main" id="{00000000-0008-0000-0500-00007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8" name="Conexão recta 18">
          <a:extLst>
            <a:ext uri="{FF2B5EF4-FFF2-40B4-BE49-F238E27FC236}">
              <a16:creationId xmlns:a16="http://schemas.microsoft.com/office/drawing/2014/main" id="{00000000-0008-0000-0500-00008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9" name="Conexão recta 12">
          <a:extLst>
            <a:ext uri="{FF2B5EF4-FFF2-40B4-BE49-F238E27FC236}">
              <a16:creationId xmlns:a16="http://schemas.microsoft.com/office/drawing/2014/main" id="{00000000-0008-0000-0500-00008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0" name="Conexão recta 14">
          <a:extLst>
            <a:ext uri="{FF2B5EF4-FFF2-40B4-BE49-F238E27FC236}">
              <a16:creationId xmlns:a16="http://schemas.microsoft.com/office/drawing/2014/main" id="{00000000-0008-0000-0500-00008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1" name="Conexão recta 24">
          <a:extLst>
            <a:ext uri="{FF2B5EF4-FFF2-40B4-BE49-F238E27FC236}">
              <a16:creationId xmlns:a16="http://schemas.microsoft.com/office/drawing/2014/main" id="{00000000-0008-0000-0500-00008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2" name="Conexão recta 16">
          <a:extLst>
            <a:ext uri="{FF2B5EF4-FFF2-40B4-BE49-F238E27FC236}">
              <a16:creationId xmlns:a16="http://schemas.microsoft.com/office/drawing/2014/main" id="{00000000-0008-0000-0500-00008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3" name="Conexão recta 22">
          <a:extLst>
            <a:ext uri="{FF2B5EF4-FFF2-40B4-BE49-F238E27FC236}">
              <a16:creationId xmlns:a16="http://schemas.microsoft.com/office/drawing/2014/main" id="{00000000-0008-0000-0500-00008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4" name="Conexão recta 35">
          <a:extLst>
            <a:ext uri="{FF2B5EF4-FFF2-40B4-BE49-F238E27FC236}">
              <a16:creationId xmlns:a16="http://schemas.microsoft.com/office/drawing/2014/main" id="{00000000-0008-0000-0500-00008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5" name="Conexão recta 36">
          <a:extLst>
            <a:ext uri="{FF2B5EF4-FFF2-40B4-BE49-F238E27FC236}">
              <a16:creationId xmlns:a16="http://schemas.microsoft.com/office/drawing/2014/main" id="{00000000-0008-0000-0500-00008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6" name="Conexão recta 37">
          <a:extLst>
            <a:ext uri="{FF2B5EF4-FFF2-40B4-BE49-F238E27FC236}">
              <a16:creationId xmlns:a16="http://schemas.microsoft.com/office/drawing/2014/main" id="{00000000-0008-0000-0500-00008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7" name="Conexão recta 38">
          <a:extLst>
            <a:ext uri="{FF2B5EF4-FFF2-40B4-BE49-F238E27FC236}">
              <a16:creationId xmlns:a16="http://schemas.microsoft.com/office/drawing/2014/main" id="{00000000-0008-0000-0500-00008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8" name="Conexão recta 41">
          <a:extLst>
            <a:ext uri="{FF2B5EF4-FFF2-40B4-BE49-F238E27FC236}">
              <a16:creationId xmlns:a16="http://schemas.microsoft.com/office/drawing/2014/main" id="{00000000-0008-0000-0500-00008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9" name="Conexão recta 42">
          <a:extLst>
            <a:ext uri="{FF2B5EF4-FFF2-40B4-BE49-F238E27FC236}">
              <a16:creationId xmlns:a16="http://schemas.microsoft.com/office/drawing/2014/main" id="{00000000-0008-0000-0500-00008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0" name="Conexão recta 44">
          <a:extLst>
            <a:ext uri="{FF2B5EF4-FFF2-40B4-BE49-F238E27FC236}">
              <a16:creationId xmlns:a16="http://schemas.microsoft.com/office/drawing/2014/main" id="{00000000-0008-0000-0500-00008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1" name="Conexão recta 45">
          <a:extLst>
            <a:ext uri="{FF2B5EF4-FFF2-40B4-BE49-F238E27FC236}">
              <a16:creationId xmlns:a16="http://schemas.microsoft.com/office/drawing/2014/main" id="{00000000-0008-0000-0500-00008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2" name="Conexão recta 46">
          <a:extLst>
            <a:ext uri="{FF2B5EF4-FFF2-40B4-BE49-F238E27FC236}">
              <a16:creationId xmlns:a16="http://schemas.microsoft.com/office/drawing/2014/main" id="{00000000-0008-0000-0500-00008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3" name="Conexão recta 47">
          <a:extLst>
            <a:ext uri="{FF2B5EF4-FFF2-40B4-BE49-F238E27FC236}">
              <a16:creationId xmlns:a16="http://schemas.microsoft.com/office/drawing/2014/main" id="{00000000-0008-0000-0500-00008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4" name="Conexão recta 48">
          <a:extLst>
            <a:ext uri="{FF2B5EF4-FFF2-40B4-BE49-F238E27FC236}">
              <a16:creationId xmlns:a16="http://schemas.microsoft.com/office/drawing/2014/main" id="{00000000-0008-0000-0500-00009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5" name="Conexão recta 49">
          <a:extLst>
            <a:ext uri="{FF2B5EF4-FFF2-40B4-BE49-F238E27FC236}">
              <a16:creationId xmlns:a16="http://schemas.microsoft.com/office/drawing/2014/main" id="{00000000-0008-0000-0500-00009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6" name="Conexão recta 12">
          <a:extLst>
            <a:ext uri="{FF2B5EF4-FFF2-40B4-BE49-F238E27FC236}">
              <a16:creationId xmlns:a16="http://schemas.microsoft.com/office/drawing/2014/main" id="{00000000-0008-0000-0500-00009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7" name="Conexão recta 14">
          <a:extLst>
            <a:ext uri="{FF2B5EF4-FFF2-40B4-BE49-F238E27FC236}">
              <a16:creationId xmlns:a16="http://schemas.microsoft.com/office/drawing/2014/main" id="{00000000-0008-0000-0500-00009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8" name="Conexão recta 24">
          <a:extLst>
            <a:ext uri="{FF2B5EF4-FFF2-40B4-BE49-F238E27FC236}">
              <a16:creationId xmlns:a16="http://schemas.microsoft.com/office/drawing/2014/main" id="{00000000-0008-0000-0500-00009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9" name="Conexão recta 16">
          <a:extLst>
            <a:ext uri="{FF2B5EF4-FFF2-40B4-BE49-F238E27FC236}">
              <a16:creationId xmlns:a16="http://schemas.microsoft.com/office/drawing/2014/main" id="{00000000-0008-0000-0500-00009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0" name="Conexão recta 22">
          <a:extLst>
            <a:ext uri="{FF2B5EF4-FFF2-40B4-BE49-F238E27FC236}">
              <a16:creationId xmlns:a16="http://schemas.microsoft.com/office/drawing/2014/main" id="{00000000-0008-0000-0500-00009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1" name="Conexão recta 55">
          <a:extLst>
            <a:ext uri="{FF2B5EF4-FFF2-40B4-BE49-F238E27FC236}">
              <a16:creationId xmlns:a16="http://schemas.microsoft.com/office/drawing/2014/main" id="{00000000-0008-0000-0500-00009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2" name="Conexão recta 56">
          <a:extLst>
            <a:ext uri="{FF2B5EF4-FFF2-40B4-BE49-F238E27FC236}">
              <a16:creationId xmlns:a16="http://schemas.microsoft.com/office/drawing/2014/main" id="{00000000-0008-0000-0500-00009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3" name="Conexão recta 57">
          <a:extLst>
            <a:ext uri="{FF2B5EF4-FFF2-40B4-BE49-F238E27FC236}">
              <a16:creationId xmlns:a16="http://schemas.microsoft.com/office/drawing/2014/main" id="{00000000-0008-0000-0500-00009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4" name="Conexão recta 58">
          <a:extLst>
            <a:ext uri="{FF2B5EF4-FFF2-40B4-BE49-F238E27FC236}">
              <a16:creationId xmlns:a16="http://schemas.microsoft.com/office/drawing/2014/main" id="{00000000-0008-0000-0500-00009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5" name="Conexão recta 61">
          <a:extLst>
            <a:ext uri="{FF2B5EF4-FFF2-40B4-BE49-F238E27FC236}">
              <a16:creationId xmlns:a16="http://schemas.microsoft.com/office/drawing/2014/main" id="{00000000-0008-0000-0500-00009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6" name="Conexão recta 62">
          <a:extLst>
            <a:ext uri="{FF2B5EF4-FFF2-40B4-BE49-F238E27FC236}">
              <a16:creationId xmlns:a16="http://schemas.microsoft.com/office/drawing/2014/main" id="{00000000-0008-0000-0500-00009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7" name="Conexão recta 63">
          <a:extLst>
            <a:ext uri="{FF2B5EF4-FFF2-40B4-BE49-F238E27FC236}">
              <a16:creationId xmlns:a16="http://schemas.microsoft.com/office/drawing/2014/main" id="{00000000-0008-0000-0500-00009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8" name="Conexão recta 64">
          <a:extLst>
            <a:ext uri="{FF2B5EF4-FFF2-40B4-BE49-F238E27FC236}">
              <a16:creationId xmlns:a16="http://schemas.microsoft.com/office/drawing/2014/main" id="{00000000-0008-0000-0500-00009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9" name="Conexão recta 65">
          <a:extLst>
            <a:ext uri="{FF2B5EF4-FFF2-40B4-BE49-F238E27FC236}">
              <a16:creationId xmlns:a16="http://schemas.microsoft.com/office/drawing/2014/main" id="{00000000-0008-0000-0500-00009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0" name="Conexão recta 60">
          <a:extLst>
            <a:ext uri="{FF2B5EF4-FFF2-40B4-BE49-F238E27FC236}">
              <a16:creationId xmlns:a16="http://schemas.microsoft.com/office/drawing/2014/main" id="{00000000-0008-0000-0500-0000A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1" name="Conexão recta 68">
          <a:extLst>
            <a:ext uri="{FF2B5EF4-FFF2-40B4-BE49-F238E27FC236}">
              <a16:creationId xmlns:a16="http://schemas.microsoft.com/office/drawing/2014/main" id="{00000000-0008-0000-0500-0000A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2" name="Conexão recta 69">
          <a:extLst>
            <a:ext uri="{FF2B5EF4-FFF2-40B4-BE49-F238E27FC236}">
              <a16:creationId xmlns:a16="http://schemas.microsoft.com/office/drawing/2014/main" id="{00000000-0008-0000-0500-0000A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3" name="Conexão recta 70">
          <a:extLst>
            <a:ext uri="{FF2B5EF4-FFF2-40B4-BE49-F238E27FC236}">
              <a16:creationId xmlns:a16="http://schemas.microsoft.com/office/drawing/2014/main" id="{00000000-0008-0000-0500-0000A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4" name="Conexão recta 71">
          <a:extLst>
            <a:ext uri="{FF2B5EF4-FFF2-40B4-BE49-F238E27FC236}">
              <a16:creationId xmlns:a16="http://schemas.microsoft.com/office/drawing/2014/main" id="{00000000-0008-0000-0500-0000A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5" name="Conexão recta 72">
          <a:extLst>
            <a:ext uri="{FF2B5EF4-FFF2-40B4-BE49-F238E27FC236}">
              <a16:creationId xmlns:a16="http://schemas.microsoft.com/office/drawing/2014/main" id="{00000000-0008-0000-0500-0000A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6" name="Conexão recta 74">
          <a:extLst>
            <a:ext uri="{FF2B5EF4-FFF2-40B4-BE49-F238E27FC236}">
              <a16:creationId xmlns:a16="http://schemas.microsoft.com/office/drawing/2014/main" id="{00000000-0008-0000-0500-0000A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7" name="Conexão recta 521">
          <a:extLst>
            <a:ext uri="{FF2B5EF4-FFF2-40B4-BE49-F238E27FC236}">
              <a16:creationId xmlns:a16="http://schemas.microsoft.com/office/drawing/2014/main" id="{00000000-0008-0000-0500-0000A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8" name="Conexão recta 522">
          <a:extLst>
            <a:ext uri="{FF2B5EF4-FFF2-40B4-BE49-F238E27FC236}">
              <a16:creationId xmlns:a16="http://schemas.microsoft.com/office/drawing/2014/main" id="{00000000-0008-0000-0500-0000A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9" name="Conexão recta 523">
          <a:extLst>
            <a:ext uri="{FF2B5EF4-FFF2-40B4-BE49-F238E27FC236}">
              <a16:creationId xmlns:a16="http://schemas.microsoft.com/office/drawing/2014/main" id="{00000000-0008-0000-0500-0000A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0" name="Conexão recta 524">
          <a:extLst>
            <a:ext uri="{FF2B5EF4-FFF2-40B4-BE49-F238E27FC236}">
              <a16:creationId xmlns:a16="http://schemas.microsoft.com/office/drawing/2014/main" id="{00000000-0008-0000-0500-0000A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1" name="Conexão recta 525">
          <a:extLst>
            <a:ext uri="{FF2B5EF4-FFF2-40B4-BE49-F238E27FC236}">
              <a16:creationId xmlns:a16="http://schemas.microsoft.com/office/drawing/2014/main" id="{00000000-0008-0000-0500-0000A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2" name="Conexão recta 526">
          <a:extLst>
            <a:ext uri="{FF2B5EF4-FFF2-40B4-BE49-F238E27FC236}">
              <a16:creationId xmlns:a16="http://schemas.microsoft.com/office/drawing/2014/main" id="{00000000-0008-0000-0500-0000A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3" name="Conexão recta 12">
          <a:extLst>
            <a:ext uri="{FF2B5EF4-FFF2-40B4-BE49-F238E27FC236}">
              <a16:creationId xmlns:a16="http://schemas.microsoft.com/office/drawing/2014/main" id="{00000000-0008-0000-0500-0000A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4" name="Conexão recta 14">
          <a:extLst>
            <a:ext uri="{FF2B5EF4-FFF2-40B4-BE49-F238E27FC236}">
              <a16:creationId xmlns:a16="http://schemas.microsoft.com/office/drawing/2014/main" id="{00000000-0008-0000-0500-0000A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5" name="Conexão recta 24">
          <a:extLst>
            <a:ext uri="{FF2B5EF4-FFF2-40B4-BE49-F238E27FC236}">
              <a16:creationId xmlns:a16="http://schemas.microsoft.com/office/drawing/2014/main" id="{00000000-0008-0000-0500-0000A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6" name="Conexão recta 16">
          <a:extLst>
            <a:ext uri="{FF2B5EF4-FFF2-40B4-BE49-F238E27FC236}">
              <a16:creationId xmlns:a16="http://schemas.microsoft.com/office/drawing/2014/main" id="{00000000-0008-0000-0500-0000B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7" name="Conexão recta 22">
          <a:extLst>
            <a:ext uri="{FF2B5EF4-FFF2-40B4-BE49-F238E27FC236}">
              <a16:creationId xmlns:a16="http://schemas.microsoft.com/office/drawing/2014/main" id="{00000000-0008-0000-0500-0000B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8" name="Conexão recta 532">
          <a:extLst>
            <a:ext uri="{FF2B5EF4-FFF2-40B4-BE49-F238E27FC236}">
              <a16:creationId xmlns:a16="http://schemas.microsoft.com/office/drawing/2014/main" id="{00000000-0008-0000-0500-0000B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9" name="Conexão recta 533">
          <a:extLst>
            <a:ext uri="{FF2B5EF4-FFF2-40B4-BE49-F238E27FC236}">
              <a16:creationId xmlns:a16="http://schemas.microsoft.com/office/drawing/2014/main" id="{00000000-0008-0000-0500-0000B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0" name="Conexão recta 534">
          <a:extLst>
            <a:ext uri="{FF2B5EF4-FFF2-40B4-BE49-F238E27FC236}">
              <a16:creationId xmlns:a16="http://schemas.microsoft.com/office/drawing/2014/main" id="{00000000-0008-0000-0500-0000B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1" name="Conexão recta 535">
          <a:extLst>
            <a:ext uri="{FF2B5EF4-FFF2-40B4-BE49-F238E27FC236}">
              <a16:creationId xmlns:a16="http://schemas.microsoft.com/office/drawing/2014/main" id="{00000000-0008-0000-0500-0000B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2" name="Conexão recta 536">
          <a:extLst>
            <a:ext uri="{FF2B5EF4-FFF2-40B4-BE49-F238E27FC236}">
              <a16:creationId xmlns:a16="http://schemas.microsoft.com/office/drawing/2014/main" id="{00000000-0008-0000-0500-0000B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3" name="Conexão recta 537">
          <a:extLst>
            <a:ext uri="{FF2B5EF4-FFF2-40B4-BE49-F238E27FC236}">
              <a16:creationId xmlns:a16="http://schemas.microsoft.com/office/drawing/2014/main" id="{00000000-0008-0000-0500-0000B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4" name="Conexão recta 541">
          <a:extLst>
            <a:ext uri="{FF2B5EF4-FFF2-40B4-BE49-F238E27FC236}">
              <a16:creationId xmlns:a16="http://schemas.microsoft.com/office/drawing/2014/main" id="{00000000-0008-0000-0500-0000B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5" name="Conexão recta 542">
          <a:extLst>
            <a:ext uri="{FF2B5EF4-FFF2-40B4-BE49-F238E27FC236}">
              <a16:creationId xmlns:a16="http://schemas.microsoft.com/office/drawing/2014/main" id="{00000000-0008-0000-0500-0000B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6" name="Conexão recta 543">
          <a:extLst>
            <a:ext uri="{FF2B5EF4-FFF2-40B4-BE49-F238E27FC236}">
              <a16:creationId xmlns:a16="http://schemas.microsoft.com/office/drawing/2014/main" id="{00000000-0008-0000-0500-0000B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7" name="Conexão recta 544">
          <a:extLst>
            <a:ext uri="{FF2B5EF4-FFF2-40B4-BE49-F238E27FC236}">
              <a16:creationId xmlns:a16="http://schemas.microsoft.com/office/drawing/2014/main" id="{00000000-0008-0000-0500-0000B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8" name="Conexão recta 545">
          <a:extLst>
            <a:ext uri="{FF2B5EF4-FFF2-40B4-BE49-F238E27FC236}">
              <a16:creationId xmlns:a16="http://schemas.microsoft.com/office/drawing/2014/main" id="{00000000-0008-0000-0500-0000B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9" name="Conexão recta 546">
          <a:extLst>
            <a:ext uri="{FF2B5EF4-FFF2-40B4-BE49-F238E27FC236}">
              <a16:creationId xmlns:a16="http://schemas.microsoft.com/office/drawing/2014/main" id="{00000000-0008-0000-0500-0000B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0" name="Conexão recta 12">
          <a:extLst>
            <a:ext uri="{FF2B5EF4-FFF2-40B4-BE49-F238E27FC236}">
              <a16:creationId xmlns:a16="http://schemas.microsoft.com/office/drawing/2014/main" id="{00000000-0008-0000-0500-0000B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1" name="Conexão recta 14">
          <a:extLst>
            <a:ext uri="{FF2B5EF4-FFF2-40B4-BE49-F238E27FC236}">
              <a16:creationId xmlns:a16="http://schemas.microsoft.com/office/drawing/2014/main" id="{00000000-0008-0000-0500-0000B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2" name="Conexão recta 24">
          <a:extLst>
            <a:ext uri="{FF2B5EF4-FFF2-40B4-BE49-F238E27FC236}">
              <a16:creationId xmlns:a16="http://schemas.microsoft.com/office/drawing/2014/main" id="{00000000-0008-0000-0500-0000C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3" name="Conexão recta 16">
          <a:extLst>
            <a:ext uri="{FF2B5EF4-FFF2-40B4-BE49-F238E27FC236}">
              <a16:creationId xmlns:a16="http://schemas.microsoft.com/office/drawing/2014/main" id="{00000000-0008-0000-0500-0000C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4" name="Conexão recta 22">
          <a:extLst>
            <a:ext uri="{FF2B5EF4-FFF2-40B4-BE49-F238E27FC236}">
              <a16:creationId xmlns:a16="http://schemas.microsoft.com/office/drawing/2014/main" id="{00000000-0008-0000-0500-0000C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5" name="Conexão recta 552">
          <a:extLst>
            <a:ext uri="{FF2B5EF4-FFF2-40B4-BE49-F238E27FC236}">
              <a16:creationId xmlns:a16="http://schemas.microsoft.com/office/drawing/2014/main" id="{00000000-0008-0000-0500-0000C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6" name="Conexão recta 553">
          <a:extLst>
            <a:ext uri="{FF2B5EF4-FFF2-40B4-BE49-F238E27FC236}">
              <a16:creationId xmlns:a16="http://schemas.microsoft.com/office/drawing/2014/main" id="{00000000-0008-0000-0500-0000C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7" name="Conexão recta 554">
          <a:extLst>
            <a:ext uri="{FF2B5EF4-FFF2-40B4-BE49-F238E27FC236}">
              <a16:creationId xmlns:a16="http://schemas.microsoft.com/office/drawing/2014/main" id="{00000000-0008-0000-0500-0000C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8" name="Conexão recta 555">
          <a:extLst>
            <a:ext uri="{FF2B5EF4-FFF2-40B4-BE49-F238E27FC236}">
              <a16:creationId xmlns:a16="http://schemas.microsoft.com/office/drawing/2014/main" id="{00000000-0008-0000-0500-0000C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9" name="Conexão recta 556">
          <a:extLst>
            <a:ext uri="{FF2B5EF4-FFF2-40B4-BE49-F238E27FC236}">
              <a16:creationId xmlns:a16="http://schemas.microsoft.com/office/drawing/2014/main" id="{00000000-0008-0000-0500-0000C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0" name="Conexão recta 557">
          <a:extLst>
            <a:ext uri="{FF2B5EF4-FFF2-40B4-BE49-F238E27FC236}">
              <a16:creationId xmlns:a16="http://schemas.microsoft.com/office/drawing/2014/main" id="{00000000-0008-0000-0500-0000C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1" name="Conexão recta 558">
          <a:extLst>
            <a:ext uri="{FF2B5EF4-FFF2-40B4-BE49-F238E27FC236}">
              <a16:creationId xmlns:a16="http://schemas.microsoft.com/office/drawing/2014/main" id="{00000000-0008-0000-0500-0000C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2" name="Conexão recta 559">
          <a:extLst>
            <a:ext uri="{FF2B5EF4-FFF2-40B4-BE49-F238E27FC236}">
              <a16:creationId xmlns:a16="http://schemas.microsoft.com/office/drawing/2014/main" id="{00000000-0008-0000-0500-0000C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3" name="Conexão recta 560">
          <a:extLst>
            <a:ext uri="{FF2B5EF4-FFF2-40B4-BE49-F238E27FC236}">
              <a16:creationId xmlns:a16="http://schemas.microsoft.com/office/drawing/2014/main" id="{00000000-0008-0000-0500-0000C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4" name="Conexão recta 561">
          <a:extLst>
            <a:ext uri="{FF2B5EF4-FFF2-40B4-BE49-F238E27FC236}">
              <a16:creationId xmlns:a16="http://schemas.microsoft.com/office/drawing/2014/main" id="{00000000-0008-0000-0500-0000C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5" name="Conexão recta 562">
          <a:extLst>
            <a:ext uri="{FF2B5EF4-FFF2-40B4-BE49-F238E27FC236}">
              <a16:creationId xmlns:a16="http://schemas.microsoft.com/office/drawing/2014/main" id="{00000000-0008-0000-0500-0000C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6" name="Conexão recta 563">
          <a:extLst>
            <a:ext uri="{FF2B5EF4-FFF2-40B4-BE49-F238E27FC236}">
              <a16:creationId xmlns:a16="http://schemas.microsoft.com/office/drawing/2014/main" id="{00000000-0008-0000-0500-0000C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7" name="Conexão recta 12">
          <a:extLst>
            <a:ext uri="{FF2B5EF4-FFF2-40B4-BE49-F238E27FC236}">
              <a16:creationId xmlns:a16="http://schemas.microsoft.com/office/drawing/2014/main" id="{00000000-0008-0000-0500-0000C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8" name="Conexão recta 14">
          <a:extLst>
            <a:ext uri="{FF2B5EF4-FFF2-40B4-BE49-F238E27FC236}">
              <a16:creationId xmlns:a16="http://schemas.microsoft.com/office/drawing/2014/main" id="{00000000-0008-0000-0500-0000D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9" name="Conexão recta 24">
          <a:extLst>
            <a:ext uri="{FF2B5EF4-FFF2-40B4-BE49-F238E27FC236}">
              <a16:creationId xmlns:a16="http://schemas.microsoft.com/office/drawing/2014/main" id="{00000000-0008-0000-0500-0000D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0" name="Conexão recta 16">
          <a:extLst>
            <a:ext uri="{FF2B5EF4-FFF2-40B4-BE49-F238E27FC236}">
              <a16:creationId xmlns:a16="http://schemas.microsoft.com/office/drawing/2014/main" id="{00000000-0008-0000-0500-0000D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1" name="Conexão recta 22">
          <a:extLst>
            <a:ext uri="{FF2B5EF4-FFF2-40B4-BE49-F238E27FC236}">
              <a16:creationId xmlns:a16="http://schemas.microsoft.com/office/drawing/2014/main" id="{00000000-0008-0000-0500-0000D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2" name="Conexão recta 569">
          <a:extLst>
            <a:ext uri="{FF2B5EF4-FFF2-40B4-BE49-F238E27FC236}">
              <a16:creationId xmlns:a16="http://schemas.microsoft.com/office/drawing/2014/main" id="{00000000-0008-0000-0500-0000D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3" name="Conexão recta 570">
          <a:extLst>
            <a:ext uri="{FF2B5EF4-FFF2-40B4-BE49-F238E27FC236}">
              <a16:creationId xmlns:a16="http://schemas.microsoft.com/office/drawing/2014/main" id="{00000000-0008-0000-0500-0000D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4" name="Conexão recta 571">
          <a:extLst>
            <a:ext uri="{FF2B5EF4-FFF2-40B4-BE49-F238E27FC236}">
              <a16:creationId xmlns:a16="http://schemas.microsoft.com/office/drawing/2014/main" id="{00000000-0008-0000-0500-0000D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5" name="Conexão recta 572">
          <a:extLst>
            <a:ext uri="{FF2B5EF4-FFF2-40B4-BE49-F238E27FC236}">
              <a16:creationId xmlns:a16="http://schemas.microsoft.com/office/drawing/2014/main" id="{00000000-0008-0000-0500-0000D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6" name="Conexão recta 521">
          <a:extLst>
            <a:ext uri="{FF2B5EF4-FFF2-40B4-BE49-F238E27FC236}">
              <a16:creationId xmlns:a16="http://schemas.microsoft.com/office/drawing/2014/main" id="{00000000-0008-0000-0500-0000D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7" name="Conexão recta 522">
          <a:extLst>
            <a:ext uri="{FF2B5EF4-FFF2-40B4-BE49-F238E27FC236}">
              <a16:creationId xmlns:a16="http://schemas.microsoft.com/office/drawing/2014/main" id="{00000000-0008-0000-0500-0000D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8" name="Conexão recta 523">
          <a:extLst>
            <a:ext uri="{FF2B5EF4-FFF2-40B4-BE49-F238E27FC236}">
              <a16:creationId xmlns:a16="http://schemas.microsoft.com/office/drawing/2014/main" id="{00000000-0008-0000-0500-0000D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9" name="Conexão recta 524">
          <a:extLst>
            <a:ext uri="{FF2B5EF4-FFF2-40B4-BE49-F238E27FC236}">
              <a16:creationId xmlns:a16="http://schemas.microsoft.com/office/drawing/2014/main" id="{00000000-0008-0000-0500-0000D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0" name="Conexão recta 525">
          <a:extLst>
            <a:ext uri="{FF2B5EF4-FFF2-40B4-BE49-F238E27FC236}">
              <a16:creationId xmlns:a16="http://schemas.microsoft.com/office/drawing/2014/main" id="{00000000-0008-0000-0500-0000D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1" name="Conexão recta 526">
          <a:extLst>
            <a:ext uri="{FF2B5EF4-FFF2-40B4-BE49-F238E27FC236}">
              <a16:creationId xmlns:a16="http://schemas.microsoft.com/office/drawing/2014/main" id="{00000000-0008-0000-0500-0000D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2" name="Conexão recta 12">
          <a:extLst>
            <a:ext uri="{FF2B5EF4-FFF2-40B4-BE49-F238E27FC236}">
              <a16:creationId xmlns:a16="http://schemas.microsoft.com/office/drawing/2014/main" id="{00000000-0008-0000-0500-0000D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3" name="Conexão recta 14">
          <a:extLst>
            <a:ext uri="{FF2B5EF4-FFF2-40B4-BE49-F238E27FC236}">
              <a16:creationId xmlns:a16="http://schemas.microsoft.com/office/drawing/2014/main" id="{00000000-0008-0000-0500-0000D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4" name="Conexão recta 24">
          <a:extLst>
            <a:ext uri="{FF2B5EF4-FFF2-40B4-BE49-F238E27FC236}">
              <a16:creationId xmlns:a16="http://schemas.microsoft.com/office/drawing/2014/main" id="{00000000-0008-0000-0500-0000E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5" name="Conexão recta 16">
          <a:extLst>
            <a:ext uri="{FF2B5EF4-FFF2-40B4-BE49-F238E27FC236}">
              <a16:creationId xmlns:a16="http://schemas.microsoft.com/office/drawing/2014/main" id="{00000000-0008-0000-0500-0000E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6" name="Conexão recta 22">
          <a:extLst>
            <a:ext uri="{FF2B5EF4-FFF2-40B4-BE49-F238E27FC236}">
              <a16:creationId xmlns:a16="http://schemas.microsoft.com/office/drawing/2014/main" id="{00000000-0008-0000-0500-0000E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7" name="Conexão recta 532">
          <a:extLst>
            <a:ext uri="{FF2B5EF4-FFF2-40B4-BE49-F238E27FC236}">
              <a16:creationId xmlns:a16="http://schemas.microsoft.com/office/drawing/2014/main" id="{00000000-0008-0000-0500-0000E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8" name="Conexão recta 533">
          <a:extLst>
            <a:ext uri="{FF2B5EF4-FFF2-40B4-BE49-F238E27FC236}">
              <a16:creationId xmlns:a16="http://schemas.microsoft.com/office/drawing/2014/main" id="{00000000-0008-0000-0500-0000E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9" name="Conexão recta 534">
          <a:extLst>
            <a:ext uri="{FF2B5EF4-FFF2-40B4-BE49-F238E27FC236}">
              <a16:creationId xmlns:a16="http://schemas.microsoft.com/office/drawing/2014/main" id="{00000000-0008-0000-0500-0000E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0" name="Conexão recta 535">
          <a:extLst>
            <a:ext uri="{FF2B5EF4-FFF2-40B4-BE49-F238E27FC236}">
              <a16:creationId xmlns:a16="http://schemas.microsoft.com/office/drawing/2014/main" id="{00000000-0008-0000-0500-0000E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1" name="Conexão recta 536">
          <a:extLst>
            <a:ext uri="{FF2B5EF4-FFF2-40B4-BE49-F238E27FC236}">
              <a16:creationId xmlns:a16="http://schemas.microsoft.com/office/drawing/2014/main" id="{00000000-0008-0000-0500-0000E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2" name="Conexão recta 537">
          <a:extLst>
            <a:ext uri="{FF2B5EF4-FFF2-40B4-BE49-F238E27FC236}">
              <a16:creationId xmlns:a16="http://schemas.microsoft.com/office/drawing/2014/main" id="{00000000-0008-0000-0500-0000E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3" name="Conexão recta 541">
          <a:extLst>
            <a:ext uri="{FF2B5EF4-FFF2-40B4-BE49-F238E27FC236}">
              <a16:creationId xmlns:a16="http://schemas.microsoft.com/office/drawing/2014/main" id="{00000000-0008-0000-0500-0000E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4" name="Conexão recta 542">
          <a:extLst>
            <a:ext uri="{FF2B5EF4-FFF2-40B4-BE49-F238E27FC236}">
              <a16:creationId xmlns:a16="http://schemas.microsoft.com/office/drawing/2014/main" id="{00000000-0008-0000-0500-0000E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5" name="Conexão recta 543">
          <a:extLst>
            <a:ext uri="{FF2B5EF4-FFF2-40B4-BE49-F238E27FC236}">
              <a16:creationId xmlns:a16="http://schemas.microsoft.com/office/drawing/2014/main" id="{00000000-0008-0000-0500-0000E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6" name="Conexão recta 544">
          <a:extLst>
            <a:ext uri="{FF2B5EF4-FFF2-40B4-BE49-F238E27FC236}">
              <a16:creationId xmlns:a16="http://schemas.microsoft.com/office/drawing/2014/main" id="{00000000-0008-0000-0500-0000E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7" name="Conexão recta 545">
          <a:extLst>
            <a:ext uri="{FF2B5EF4-FFF2-40B4-BE49-F238E27FC236}">
              <a16:creationId xmlns:a16="http://schemas.microsoft.com/office/drawing/2014/main" id="{00000000-0008-0000-0500-0000E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8" name="Conexão recta 546">
          <a:extLst>
            <a:ext uri="{FF2B5EF4-FFF2-40B4-BE49-F238E27FC236}">
              <a16:creationId xmlns:a16="http://schemas.microsoft.com/office/drawing/2014/main" id="{00000000-0008-0000-0500-0000E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9" name="Conexão recta 12">
          <a:extLst>
            <a:ext uri="{FF2B5EF4-FFF2-40B4-BE49-F238E27FC236}">
              <a16:creationId xmlns:a16="http://schemas.microsoft.com/office/drawing/2014/main" id="{00000000-0008-0000-0500-0000E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0" name="Conexão recta 14">
          <a:extLst>
            <a:ext uri="{FF2B5EF4-FFF2-40B4-BE49-F238E27FC236}">
              <a16:creationId xmlns:a16="http://schemas.microsoft.com/office/drawing/2014/main" id="{00000000-0008-0000-0500-0000F0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1" name="Conexão recta 24">
          <a:extLst>
            <a:ext uri="{FF2B5EF4-FFF2-40B4-BE49-F238E27FC236}">
              <a16:creationId xmlns:a16="http://schemas.microsoft.com/office/drawing/2014/main" id="{00000000-0008-0000-0500-0000F1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2" name="Conexão recta 16">
          <a:extLst>
            <a:ext uri="{FF2B5EF4-FFF2-40B4-BE49-F238E27FC236}">
              <a16:creationId xmlns:a16="http://schemas.microsoft.com/office/drawing/2014/main" id="{00000000-0008-0000-0500-0000F2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3" name="Conexão recta 22">
          <a:extLst>
            <a:ext uri="{FF2B5EF4-FFF2-40B4-BE49-F238E27FC236}">
              <a16:creationId xmlns:a16="http://schemas.microsoft.com/office/drawing/2014/main" id="{00000000-0008-0000-0500-0000F3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4" name="Conexão recta 552">
          <a:extLst>
            <a:ext uri="{FF2B5EF4-FFF2-40B4-BE49-F238E27FC236}">
              <a16:creationId xmlns:a16="http://schemas.microsoft.com/office/drawing/2014/main" id="{00000000-0008-0000-0500-0000F4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5" name="Conexão recta 553">
          <a:extLst>
            <a:ext uri="{FF2B5EF4-FFF2-40B4-BE49-F238E27FC236}">
              <a16:creationId xmlns:a16="http://schemas.microsoft.com/office/drawing/2014/main" id="{00000000-0008-0000-0500-0000F5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6" name="Conexão recta 554">
          <a:extLst>
            <a:ext uri="{FF2B5EF4-FFF2-40B4-BE49-F238E27FC236}">
              <a16:creationId xmlns:a16="http://schemas.microsoft.com/office/drawing/2014/main" id="{00000000-0008-0000-0500-0000F6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7" name="Conexão recta 555">
          <a:extLst>
            <a:ext uri="{FF2B5EF4-FFF2-40B4-BE49-F238E27FC236}">
              <a16:creationId xmlns:a16="http://schemas.microsoft.com/office/drawing/2014/main" id="{00000000-0008-0000-0500-0000F7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8" name="Conexão recta 556">
          <a:extLst>
            <a:ext uri="{FF2B5EF4-FFF2-40B4-BE49-F238E27FC236}">
              <a16:creationId xmlns:a16="http://schemas.microsoft.com/office/drawing/2014/main" id="{00000000-0008-0000-0500-0000F8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9" name="Conexão recta 557">
          <a:extLst>
            <a:ext uri="{FF2B5EF4-FFF2-40B4-BE49-F238E27FC236}">
              <a16:creationId xmlns:a16="http://schemas.microsoft.com/office/drawing/2014/main" id="{00000000-0008-0000-0500-0000F9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0" name="Conexão recta 558">
          <a:extLst>
            <a:ext uri="{FF2B5EF4-FFF2-40B4-BE49-F238E27FC236}">
              <a16:creationId xmlns:a16="http://schemas.microsoft.com/office/drawing/2014/main" id="{00000000-0008-0000-0500-0000FA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1" name="Conexão recta 559">
          <a:extLst>
            <a:ext uri="{FF2B5EF4-FFF2-40B4-BE49-F238E27FC236}">
              <a16:creationId xmlns:a16="http://schemas.microsoft.com/office/drawing/2014/main" id="{00000000-0008-0000-0500-0000FB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2" name="Conexão recta 560">
          <a:extLst>
            <a:ext uri="{FF2B5EF4-FFF2-40B4-BE49-F238E27FC236}">
              <a16:creationId xmlns:a16="http://schemas.microsoft.com/office/drawing/2014/main" id="{00000000-0008-0000-0500-0000FC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3" name="Conexão recta 561">
          <a:extLst>
            <a:ext uri="{FF2B5EF4-FFF2-40B4-BE49-F238E27FC236}">
              <a16:creationId xmlns:a16="http://schemas.microsoft.com/office/drawing/2014/main" id="{00000000-0008-0000-0500-0000FD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4" name="Conexão recta 562">
          <a:extLst>
            <a:ext uri="{FF2B5EF4-FFF2-40B4-BE49-F238E27FC236}">
              <a16:creationId xmlns:a16="http://schemas.microsoft.com/office/drawing/2014/main" id="{00000000-0008-0000-0500-0000FE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5" name="Conexão recta 563">
          <a:extLst>
            <a:ext uri="{FF2B5EF4-FFF2-40B4-BE49-F238E27FC236}">
              <a16:creationId xmlns:a16="http://schemas.microsoft.com/office/drawing/2014/main" id="{00000000-0008-0000-0500-0000FF19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6" name="Conexão recta 12">
          <a:extLst>
            <a:ext uri="{FF2B5EF4-FFF2-40B4-BE49-F238E27FC236}">
              <a16:creationId xmlns:a16="http://schemas.microsoft.com/office/drawing/2014/main" id="{00000000-0008-0000-0500-00000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7" name="Conexão recta 14">
          <a:extLst>
            <a:ext uri="{FF2B5EF4-FFF2-40B4-BE49-F238E27FC236}">
              <a16:creationId xmlns:a16="http://schemas.microsoft.com/office/drawing/2014/main" id="{00000000-0008-0000-0500-00000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8" name="Conexão recta 24">
          <a:extLst>
            <a:ext uri="{FF2B5EF4-FFF2-40B4-BE49-F238E27FC236}">
              <a16:creationId xmlns:a16="http://schemas.microsoft.com/office/drawing/2014/main" id="{00000000-0008-0000-0500-00000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9" name="Conexão recta 16">
          <a:extLst>
            <a:ext uri="{FF2B5EF4-FFF2-40B4-BE49-F238E27FC236}">
              <a16:creationId xmlns:a16="http://schemas.microsoft.com/office/drawing/2014/main" id="{00000000-0008-0000-0500-00000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0" name="Conexão recta 22">
          <a:extLst>
            <a:ext uri="{FF2B5EF4-FFF2-40B4-BE49-F238E27FC236}">
              <a16:creationId xmlns:a16="http://schemas.microsoft.com/office/drawing/2014/main" id="{00000000-0008-0000-0500-00000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1" name="Conexão recta 569">
          <a:extLst>
            <a:ext uri="{FF2B5EF4-FFF2-40B4-BE49-F238E27FC236}">
              <a16:creationId xmlns:a16="http://schemas.microsoft.com/office/drawing/2014/main" id="{00000000-0008-0000-0500-00000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2" name="Conexão recta 570">
          <a:extLst>
            <a:ext uri="{FF2B5EF4-FFF2-40B4-BE49-F238E27FC236}">
              <a16:creationId xmlns:a16="http://schemas.microsoft.com/office/drawing/2014/main" id="{00000000-0008-0000-0500-00000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3" name="Conexão recta 571">
          <a:extLst>
            <a:ext uri="{FF2B5EF4-FFF2-40B4-BE49-F238E27FC236}">
              <a16:creationId xmlns:a16="http://schemas.microsoft.com/office/drawing/2014/main" id="{00000000-0008-0000-0500-00000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4" name="Conexão recta 572">
          <a:extLst>
            <a:ext uri="{FF2B5EF4-FFF2-40B4-BE49-F238E27FC236}">
              <a16:creationId xmlns:a16="http://schemas.microsoft.com/office/drawing/2014/main" id="{00000000-0008-0000-0500-00000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5" name="Conexão recta 12">
          <a:extLst>
            <a:ext uri="{FF2B5EF4-FFF2-40B4-BE49-F238E27FC236}">
              <a16:creationId xmlns:a16="http://schemas.microsoft.com/office/drawing/2014/main" id="{00000000-0008-0000-0500-00000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6" name="Conexão recta 14">
          <a:extLst>
            <a:ext uri="{FF2B5EF4-FFF2-40B4-BE49-F238E27FC236}">
              <a16:creationId xmlns:a16="http://schemas.microsoft.com/office/drawing/2014/main" id="{00000000-0008-0000-0500-00000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7" name="Conexão recta 24">
          <a:extLst>
            <a:ext uri="{FF2B5EF4-FFF2-40B4-BE49-F238E27FC236}">
              <a16:creationId xmlns:a16="http://schemas.microsoft.com/office/drawing/2014/main" id="{00000000-0008-0000-0500-00000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8" name="Conexão recta 16">
          <a:extLst>
            <a:ext uri="{FF2B5EF4-FFF2-40B4-BE49-F238E27FC236}">
              <a16:creationId xmlns:a16="http://schemas.microsoft.com/office/drawing/2014/main" id="{00000000-0008-0000-0500-00000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9" name="Conexão recta 22">
          <a:extLst>
            <a:ext uri="{FF2B5EF4-FFF2-40B4-BE49-F238E27FC236}">
              <a16:creationId xmlns:a16="http://schemas.microsoft.com/office/drawing/2014/main" id="{00000000-0008-0000-0500-00000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0" name="Conexão recta 446">
          <a:extLst>
            <a:ext uri="{FF2B5EF4-FFF2-40B4-BE49-F238E27FC236}">
              <a16:creationId xmlns:a16="http://schemas.microsoft.com/office/drawing/2014/main" id="{00000000-0008-0000-0500-00000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1" name="Conexão recta 447">
          <a:extLst>
            <a:ext uri="{FF2B5EF4-FFF2-40B4-BE49-F238E27FC236}">
              <a16:creationId xmlns:a16="http://schemas.microsoft.com/office/drawing/2014/main" id="{00000000-0008-0000-0500-00000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2" name="Conexão recta 448">
          <a:extLst>
            <a:ext uri="{FF2B5EF4-FFF2-40B4-BE49-F238E27FC236}">
              <a16:creationId xmlns:a16="http://schemas.microsoft.com/office/drawing/2014/main" id="{00000000-0008-0000-0500-00001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3" name="Conexão recta 449">
          <a:extLst>
            <a:ext uri="{FF2B5EF4-FFF2-40B4-BE49-F238E27FC236}">
              <a16:creationId xmlns:a16="http://schemas.microsoft.com/office/drawing/2014/main" id="{00000000-0008-0000-0500-00001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4" name="Conexão recta 450">
          <a:extLst>
            <a:ext uri="{FF2B5EF4-FFF2-40B4-BE49-F238E27FC236}">
              <a16:creationId xmlns:a16="http://schemas.microsoft.com/office/drawing/2014/main" id="{00000000-0008-0000-0500-00001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5" name="Conexão recta 452">
          <a:extLst>
            <a:ext uri="{FF2B5EF4-FFF2-40B4-BE49-F238E27FC236}">
              <a16:creationId xmlns:a16="http://schemas.microsoft.com/office/drawing/2014/main" id="{00000000-0008-0000-0500-00001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6" name="Conexão recta 453">
          <a:extLst>
            <a:ext uri="{FF2B5EF4-FFF2-40B4-BE49-F238E27FC236}">
              <a16:creationId xmlns:a16="http://schemas.microsoft.com/office/drawing/2014/main" id="{00000000-0008-0000-0500-00001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7" name="Conexão recta 454">
          <a:extLst>
            <a:ext uri="{FF2B5EF4-FFF2-40B4-BE49-F238E27FC236}">
              <a16:creationId xmlns:a16="http://schemas.microsoft.com/office/drawing/2014/main" id="{00000000-0008-0000-0500-00001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8" name="Conexão recta 455">
          <a:extLst>
            <a:ext uri="{FF2B5EF4-FFF2-40B4-BE49-F238E27FC236}">
              <a16:creationId xmlns:a16="http://schemas.microsoft.com/office/drawing/2014/main" id="{00000000-0008-0000-0500-00001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9" name="Conexão recta 456">
          <a:extLst>
            <a:ext uri="{FF2B5EF4-FFF2-40B4-BE49-F238E27FC236}">
              <a16:creationId xmlns:a16="http://schemas.microsoft.com/office/drawing/2014/main" id="{00000000-0008-0000-0500-00001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0" name="Conexão recta 457">
          <a:extLst>
            <a:ext uri="{FF2B5EF4-FFF2-40B4-BE49-F238E27FC236}">
              <a16:creationId xmlns:a16="http://schemas.microsoft.com/office/drawing/2014/main" id="{00000000-0008-0000-0500-00001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1" name="Conexão recta 12">
          <a:extLst>
            <a:ext uri="{FF2B5EF4-FFF2-40B4-BE49-F238E27FC236}">
              <a16:creationId xmlns:a16="http://schemas.microsoft.com/office/drawing/2014/main" id="{00000000-0008-0000-0500-00001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2" name="Conexão recta 14">
          <a:extLst>
            <a:ext uri="{FF2B5EF4-FFF2-40B4-BE49-F238E27FC236}">
              <a16:creationId xmlns:a16="http://schemas.microsoft.com/office/drawing/2014/main" id="{00000000-0008-0000-0500-00001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3" name="Conexão recta 24">
          <a:extLst>
            <a:ext uri="{FF2B5EF4-FFF2-40B4-BE49-F238E27FC236}">
              <a16:creationId xmlns:a16="http://schemas.microsoft.com/office/drawing/2014/main" id="{00000000-0008-0000-0500-00001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4" name="Conexão recta 16">
          <a:extLst>
            <a:ext uri="{FF2B5EF4-FFF2-40B4-BE49-F238E27FC236}">
              <a16:creationId xmlns:a16="http://schemas.microsoft.com/office/drawing/2014/main" id="{00000000-0008-0000-0500-00001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5" name="Conexão recta 22">
          <a:extLst>
            <a:ext uri="{FF2B5EF4-FFF2-40B4-BE49-F238E27FC236}">
              <a16:creationId xmlns:a16="http://schemas.microsoft.com/office/drawing/2014/main" id="{00000000-0008-0000-0500-00001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6" name="Conexão recta 18">
          <a:extLst>
            <a:ext uri="{FF2B5EF4-FFF2-40B4-BE49-F238E27FC236}">
              <a16:creationId xmlns:a16="http://schemas.microsoft.com/office/drawing/2014/main" id="{00000000-0008-0000-0500-00001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7" name="Conexão recta 12">
          <a:extLst>
            <a:ext uri="{FF2B5EF4-FFF2-40B4-BE49-F238E27FC236}">
              <a16:creationId xmlns:a16="http://schemas.microsoft.com/office/drawing/2014/main" id="{00000000-0008-0000-0500-00001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8" name="Conexão recta 14">
          <a:extLst>
            <a:ext uri="{FF2B5EF4-FFF2-40B4-BE49-F238E27FC236}">
              <a16:creationId xmlns:a16="http://schemas.microsoft.com/office/drawing/2014/main" id="{00000000-0008-0000-0500-00002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9" name="Conexão recta 24">
          <a:extLst>
            <a:ext uri="{FF2B5EF4-FFF2-40B4-BE49-F238E27FC236}">
              <a16:creationId xmlns:a16="http://schemas.microsoft.com/office/drawing/2014/main" id="{00000000-0008-0000-0500-00002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0" name="Conexão recta 16">
          <a:extLst>
            <a:ext uri="{FF2B5EF4-FFF2-40B4-BE49-F238E27FC236}">
              <a16:creationId xmlns:a16="http://schemas.microsoft.com/office/drawing/2014/main" id="{00000000-0008-0000-0500-00002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1" name="Conexão recta 22">
          <a:extLst>
            <a:ext uri="{FF2B5EF4-FFF2-40B4-BE49-F238E27FC236}">
              <a16:creationId xmlns:a16="http://schemas.microsoft.com/office/drawing/2014/main" id="{00000000-0008-0000-0500-00002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2" name="Conexão recta 35">
          <a:extLst>
            <a:ext uri="{FF2B5EF4-FFF2-40B4-BE49-F238E27FC236}">
              <a16:creationId xmlns:a16="http://schemas.microsoft.com/office/drawing/2014/main" id="{00000000-0008-0000-0500-00002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3" name="Conexão recta 36">
          <a:extLst>
            <a:ext uri="{FF2B5EF4-FFF2-40B4-BE49-F238E27FC236}">
              <a16:creationId xmlns:a16="http://schemas.microsoft.com/office/drawing/2014/main" id="{00000000-0008-0000-0500-00002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4" name="Conexão recta 37">
          <a:extLst>
            <a:ext uri="{FF2B5EF4-FFF2-40B4-BE49-F238E27FC236}">
              <a16:creationId xmlns:a16="http://schemas.microsoft.com/office/drawing/2014/main" id="{00000000-0008-0000-0500-00002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5" name="Conexão recta 38">
          <a:extLst>
            <a:ext uri="{FF2B5EF4-FFF2-40B4-BE49-F238E27FC236}">
              <a16:creationId xmlns:a16="http://schemas.microsoft.com/office/drawing/2014/main" id="{00000000-0008-0000-0500-00002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6" name="Conexão recta 41">
          <a:extLst>
            <a:ext uri="{FF2B5EF4-FFF2-40B4-BE49-F238E27FC236}">
              <a16:creationId xmlns:a16="http://schemas.microsoft.com/office/drawing/2014/main" id="{00000000-0008-0000-0500-00002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7" name="Conexão recta 42">
          <a:extLst>
            <a:ext uri="{FF2B5EF4-FFF2-40B4-BE49-F238E27FC236}">
              <a16:creationId xmlns:a16="http://schemas.microsoft.com/office/drawing/2014/main" id="{00000000-0008-0000-0500-00002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8" name="Conexão recta 44">
          <a:extLst>
            <a:ext uri="{FF2B5EF4-FFF2-40B4-BE49-F238E27FC236}">
              <a16:creationId xmlns:a16="http://schemas.microsoft.com/office/drawing/2014/main" id="{00000000-0008-0000-0500-00002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9" name="Conexão recta 45">
          <a:extLst>
            <a:ext uri="{FF2B5EF4-FFF2-40B4-BE49-F238E27FC236}">
              <a16:creationId xmlns:a16="http://schemas.microsoft.com/office/drawing/2014/main" id="{00000000-0008-0000-0500-00002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0" name="Conexão recta 46">
          <a:extLst>
            <a:ext uri="{FF2B5EF4-FFF2-40B4-BE49-F238E27FC236}">
              <a16:creationId xmlns:a16="http://schemas.microsoft.com/office/drawing/2014/main" id="{00000000-0008-0000-0500-00002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1" name="Conexão recta 47">
          <a:extLst>
            <a:ext uri="{FF2B5EF4-FFF2-40B4-BE49-F238E27FC236}">
              <a16:creationId xmlns:a16="http://schemas.microsoft.com/office/drawing/2014/main" id="{00000000-0008-0000-0500-00002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2" name="Conexão recta 48">
          <a:extLst>
            <a:ext uri="{FF2B5EF4-FFF2-40B4-BE49-F238E27FC236}">
              <a16:creationId xmlns:a16="http://schemas.microsoft.com/office/drawing/2014/main" id="{00000000-0008-0000-0500-00002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3" name="Conexão recta 49">
          <a:extLst>
            <a:ext uri="{FF2B5EF4-FFF2-40B4-BE49-F238E27FC236}">
              <a16:creationId xmlns:a16="http://schemas.microsoft.com/office/drawing/2014/main" id="{00000000-0008-0000-0500-00002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4" name="Conexão recta 12">
          <a:extLst>
            <a:ext uri="{FF2B5EF4-FFF2-40B4-BE49-F238E27FC236}">
              <a16:creationId xmlns:a16="http://schemas.microsoft.com/office/drawing/2014/main" id="{00000000-0008-0000-0500-00003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5" name="Conexão recta 14">
          <a:extLst>
            <a:ext uri="{FF2B5EF4-FFF2-40B4-BE49-F238E27FC236}">
              <a16:creationId xmlns:a16="http://schemas.microsoft.com/office/drawing/2014/main" id="{00000000-0008-0000-0500-00003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6" name="Conexão recta 24">
          <a:extLst>
            <a:ext uri="{FF2B5EF4-FFF2-40B4-BE49-F238E27FC236}">
              <a16:creationId xmlns:a16="http://schemas.microsoft.com/office/drawing/2014/main" id="{00000000-0008-0000-0500-00003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7" name="Conexão recta 16">
          <a:extLst>
            <a:ext uri="{FF2B5EF4-FFF2-40B4-BE49-F238E27FC236}">
              <a16:creationId xmlns:a16="http://schemas.microsoft.com/office/drawing/2014/main" id="{00000000-0008-0000-0500-00003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8" name="Conexão recta 22">
          <a:extLst>
            <a:ext uri="{FF2B5EF4-FFF2-40B4-BE49-F238E27FC236}">
              <a16:creationId xmlns:a16="http://schemas.microsoft.com/office/drawing/2014/main" id="{00000000-0008-0000-0500-00003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9" name="Conexão recta 55">
          <a:extLst>
            <a:ext uri="{FF2B5EF4-FFF2-40B4-BE49-F238E27FC236}">
              <a16:creationId xmlns:a16="http://schemas.microsoft.com/office/drawing/2014/main" id="{00000000-0008-0000-0500-00003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0" name="Conexão recta 56">
          <a:extLst>
            <a:ext uri="{FF2B5EF4-FFF2-40B4-BE49-F238E27FC236}">
              <a16:creationId xmlns:a16="http://schemas.microsoft.com/office/drawing/2014/main" id="{00000000-0008-0000-0500-00003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1" name="Conexão recta 57">
          <a:extLst>
            <a:ext uri="{FF2B5EF4-FFF2-40B4-BE49-F238E27FC236}">
              <a16:creationId xmlns:a16="http://schemas.microsoft.com/office/drawing/2014/main" id="{00000000-0008-0000-0500-00003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2" name="Conexão recta 58">
          <a:extLst>
            <a:ext uri="{FF2B5EF4-FFF2-40B4-BE49-F238E27FC236}">
              <a16:creationId xmlns:a16="http://schemas.microsoft.com/office/drawing/2014/main" id="{00000000-0008-0000-0500-00003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3" name="Conexão recta 61">
          <a:extLst>
            <a:ext uri="{FF2B5EF4-FFF2-40B4-BE49-F238E27FC236}">
              <a16:creationId xmlns:a16="http://schemas.microsoft.com/office/drawing/2014/main" id="{00000000-0008-0000-0500-00003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4" name="Conexão recta 62">
          <a:extLst>
            <a:ext uri="{FF2B5EF4-FFF2-40B4-BE49-F238E27FC236}">
              <a16:creationId xmlns:a16="http://schemas.microsoft.com/office/drawing/2014/main" id="{00000000-0008-0000-0500-00003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5" name="Conexão recta 63">
          <a:extLst>
            <a:ext uri="{FF2B5EF4-FFF2-40B4-BE49-F238E27FC236}">
              <a16:creationId xmlns:a16="http://schemas.microsoft.com/office/drawing/2014/main" id="{00000000-0008-0000-0500-00003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6" name="Conexão recta 64">
          <a:extLst>
            <a:ext uri="{FF2B5EF4-FFF2-40B4-BE49-F238E27FC236}">
              <a16:creationId xmlns:a16="http://schemas.microsoft.com/office/drawing/2014/main" id="{00000000-0008-0000-0500-00003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7" name="Conexão recta 65">
          <a:extLst>
            <a:ext uri="{FF2B5EF4-FFF2-40B4-BE49-F238E27FC236}">
              <a16:creationId xmlns:a16="http://schemas.microsoft.com/office/drawing/2014/main" id="{00000000-0008-0000-0500-00003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8" name="Conexão recta 60">
          <a:extLst>
            <a:ext uri="{FF2B5EF4-FFF2-40B4-BE49-F238E27FC236}">
              <a16:creationId xmlns:a16="http://schemas.microsoft.com/office/drawing/2014/main" id="{00000000-0008-0000-0500-00003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9" name="Conexão recta 68">
          <a:extLst>
            <a:ext uri="{FF2B5EF4-FFF2-40B4-BE49-F238E27FC236}">
              <a16:creationId xmlns:a16="http://schemas.microsoft.com/office/drawing/2014/main" id="{00000000-0008-0000-0500-00003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0" name="Conexão recta 69">
          <a:extLst>
            <a:ext uri="{FF2B5EF4-FFF2-40B4-BE49-F238E27FC236}">
              <a16:creationId xmlns:a16="http://schemas.microsoft.com/office/drawing/2014/main" id="{00000000-0008-0000-0500-00004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1" name="Conexão recta 70">
          <a:extLst>
            <a:ext uri="{FF2B5EF4-FFF2-40B4-BE49-F238E27FC236}">
              <a16:creationId xmlns:a16="http://schemas.microsoft.com/office/drawing/2014/main" id="{00000000-0008-0000-0500-00004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2" name="Conexão recta 71">
          <a:extLst>
            <a:ext uri="{FF2B5EF4-FFF2-40B4-BE49-F238E27FC236}">
              <a16:creationId xmlns:a16="http://schemas.microsoft.com/office/drawing/2014/main" id="{00000000-0008-0000-0500-00004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3" name="Conexão recta 72">
          <a:extLst>
            <a:ext uri="{FF2B5EF4-FFF2-40B4-BE49-F238E27FC236}">
              <a16:creationId xmlns:a16="http://schemas.microsoft.com/office/drawing/2014/main" id="{00000000-0008-0000-0500-00004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4" name="Conexão recta 74">
          <a:extLst>
            <a:ext uri="{FF2B5EF4-FFF2-40B4-BE49-F238E27FC236}">
              <a16:creationId xmlns:a16="http://schemas.microsoft.com/office/drawing/2014/main" id="{00000000-0008-0000-0500-00004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5" name="Conexão recta 521">
          <a:extLst>
            <a:ext uri="{FF2B5EF4-FFF2-40B4-BE49-F238E27FC236}">
              <a16:creationId xmlns:a16="http://schemas.microsoft.com/office/drawing/2014/main" id="{00000000-0008-0000-0500-00004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6" name="Conexão recta 522">
          <a:extLst>
            <a:ext uri="{FF2B5EF4-FFF2-40B4-BE49-F238E27FC236}">
              <a16:creationId xmlns:a16="http://schemas.microsoft.com/office/drawing/2014/main" id="{00000000-0008-0000-0500-00004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7" name="Conexão recta 523">
          <a:extLst>
            <a:ext uri="{FF2B5EF4-FFF2-40B4-BE49-F238E27FC236}">
              <a16:creationId xmlns:a16="http://schemas.microsoft.com/office/drawing/2014/main" id="{00000000-0008-0000-0500-00004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8" name="Conexão recta 524">
          <a:extLst>
            <a:ext uri="{FF2B5EF4-FFF2-40B4-BE49-F238E27FC236}">
              <a16:creationId xmlns:a16="http://schemas.microsoft.com/office/drawing/2014/main" id="{00000000-0008-0000-0500-00004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9" name="Conexão recta 525">
          <a:extLst>
            <a:ext uri="{FF2B5EF4-FFF2-40B4-BE49-F238E27FC236}">
              <a16:creationId xmlns:a16="http://schemas.microsoft.com/office/drawing/2014/main" id="{00000000-0008-0000-0500-00004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0" name="Conexão recta 526">
          <a:extLst>
            <a:ext uri="{FF2B5EF4-FFF2-40B4-BE49-F238E27FC236}">
              <a16:creationId xmlns:a16="http://schemas.microsoft.com/office/drawing/2014/main" id="{00000000-0008-0000-0500-00004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1" name="Conexão recta 12">
          <a:extLst>
            <a:ext uri="{FF2B5EF4-FFF2-40B4-BE49-F238E27FC236}">
              <a16:creationId xmlns:a16="http://schemas.microsoft.com/office/drawing/2014/main" id="{00000000-0008-0000-0500-00004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2" name="Conexão recta 14">
          <a:extLst>
            <a:ext uri="{FF2B5EF4-FFF2-40B4-BE49-F238E27FC236}">
              <a16:creationId xmlns:a16="http://schemas.microsoft.com/office/drawing/2014/main" id="{00000000-0008-0000-0500-00004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3" name="Conexão recta 24">
          <a:extLst>
            <a:ext uri="{FF2B5EF4-FFF2-40B4-BE49-F238E27FC236}">
              <a16:creationId xmlns:a16="http://schemas.microsoft.com/office/drawing/2014/main" id="{00000000-0008-0000-0500-00004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4" name="Conexão recta 16">
          <a:extLst>
            <a:ext uri="{FF2B5EF4-FFF2-40B4-BE49-F238E27FC236}">
              <a16:creationId xmlns:a16="http://schemas.microsoft.com/office/drawing/2014/main" id="{00000000-0008-0000-0500-00004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5" name="Conexão recta 22">
          <a:extLst>
            <a:ext uri="{FF2B5EF4-FFF2-40B4-BE49-F238E27FC236}">
              <a16:creationId xmlns:a16="http://schemas.microsoft.com/office/drawing/2014/main" id="{00000000-0008-0000-0500-00004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6" name="Conexão recta 532">
          <a:extLst>
            <a:ext uri="{FF2B5EF4-FFF2-40B4-BE49-F238E27FC236}">
              <a16:creationId xmlns:a16="http://schemas.microsoft.com/office/drawing/2014/main" id="{00000000-0008-0000-0500-00005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7" name="Conexão recta 533">
          <a:extLst>
            <a:ext uri="{FF2B5EF4-FFF2-40B4-BE49-F238E27FC236}">
              <a16:creationId xmlns:a16="http://schemas.microsoft.com/office/drawing/2014/main" id="{00000000-0008-0000-0500-00005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8" name="Conexão recta 534">
          <a:extLst>
            <a:ext uri="{FF2B5EF4-FFF2-40B4-BE49-F238E27FC236}">
              <a16:creationId xmlns:a16="http://schemas.microsoft.com/office/drawing/2014/main" id="{00000000-0008-0000-0500-00005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9" name="Conexão recta 535">
          <a:extLst>
            <a:ext uri="{FF2B5EF4-FFF2-40B4-BE49-F238E27FC236}">
              <a16:creationId xmlns:a16="http://schemas.microsoft.com/office/drawing/2014/main" id="{00000000-0008-0000-0500-00005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0" name="Conexão recta 536">
          <a:extLst>
            <a:ext uri="{FF2B5EF4-FFF2-40B4-BE49-F238E27FC236}">
              <a16:creationId xmlns:a16="http://schemas.microsoft.com/office/drawing/2014/main" id="{00000000-0008-0000-0500-00005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1" name="Conexão recta 537">
          <a:extLst>
            <a:ext uri="{FF2B5EF4-FFF2-40B4-BE49-F238E27FC236}">
              <a16:creationId xmlns:a16="http://schemas.microsoft.com/office/drawing/2014/main" id="{00000000-0008-0000-0500-00005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2" name="Conexão recta 541">
          <a:extLst>
            <a:ext uri="{FF2B5EF4-FFF2-40B4-BE49-F238E27FC236}">
              <a16:creationId xmlns:a16="http://schemas.microsoft.com/office/drawing/2014/main" id="{00000000-0008-0000-0500-00005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3" name="Conexão recta 542">
          <a:extLst>
            <a:ext uri="{FF2B5EF4-FFF2-40B4-BE49-F238E27FC236}">
              <a16:creationId xmlns:a16="http://schemas.microsoft.com/office/drawing/2014/main" id="{00000000-0008-0000-0500-00005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4" name="Conexão recta 543">
          <a:extLst>
            <a:ext uri="{FF2B5EF4-FFF2-40B4-BE49-F238E27FC236}">
              <a16:creationId xmlns:a16="http://schemas.microsoft.com/office/drawing/2014/main" id="{00000000-0008-0000-0500-00005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5" name="Conexão recta 544">
          <a:extLst>
            <a:ext uri="{FF2B5EF4-FFF2-40B4-BE49-F238E27FC236}">
              <a16:creationId xmlns:a16="http://schemas.microsoft.com/office/drawing/2014/main" id="{00000000-0008-0000-0500-00005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6" name="Conexão recta 545">
          <a:extLst>
            <a:ext uri="{FF2B5EF4-FFF2-40B4-BE49-F238E27FC236}">
              <a16:creationId xmlns:a16="http://schemas.microsoft.com/office/drawing/2014/main" id="{00000000-0008-0000-0500-00005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7" name="Conexão recta 546">
          <a:extLst>
            <a:ext uri="{FF2B5EF4-FFF2-40B4-BE49-F238E27FC236}">
              <a16:creationId xmlns:a16="http://schemas.microsoft.com/office/drawing/2014/main" id="{00000000-0008-0000-0500-00005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8" name="Conexão recta 12">
          <a:extLst>
            <a:ext uri="{FF2B5EF4-FFF2-40B4-BE49-F238E27FC236}">
              <a16:creationId xmlns:a16="http://schemas.microsoft.com/office/drawing/2014/main" id="{00000000-0008-0000-0500-00005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9" name="Conexão recta 14">
          <a:extLst>
            <a:ext uri="{FF2B5EF4-FFF2-40B4-BE49-F238E27FC236}">
              <a16:creationId xmlns:a16="http://schemas.microsoft.com/office/drawing/2014/main" id="{00000000-0008-0000-0500-00005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0" name="Conexão recta 24">
          <a:extLst>
            <a:ext uri="{FF2B5EF4-FFF2-40B4-BE49-F238E27FC236}">
              <a16:creationId xmlns:a16="http://schemas.microsoft.com/office/drawing/2014/main" id="{00000000-0008-0000-0500-00005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1" name="Conexão recta 16">
          <a:extLst>
            <a:ext uri="{FF2B5EF4-FFF2-40B4-BE49-F238E27FC236}">
              <a16:creationId xmlns:a16="http://schemas.microsoft.com/office/drawing/2014/main" id="{00000000-0008-0000-0500-00005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2" name="Conexão recta 22">
          <a:extLst>
            <a:ext uri="{FF2B5EF4-FFF2-40B4-BE49-F238E27FC236}">
              <a16:creationId xmlns:a16="http://schemas.microsoft.com/office/drawing/2014/main" id="{00000000-0008-0000-0500-00006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3" name="Conexão recta 552">
          <a:extLst>
            <a:ext uri="{FF2B5EF4-FFF2-40B4-BE49-F238E27FC236}">
              <a16:creationId xmlns:a16="http://schemas.microsoft.com/office/drawing/2014/main" id="{00000000-0008-0000-0500-00006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4" name="Conexão recta 553">
          <a:extLst>
            <a:ext uri="{FF2B5EF4-FFF2-40B4-BE49-F238E27FC236}">
              <a16:creationId xmlns:a16="http://schemas.microsoft.com/office/drawing/2014/main" id="{00000000-0008-0000-0500-00006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5" name="Conexão recta 554">
          <a:extLst>
            <a:ext uri="{FF2B5EF4-FFF2-40B4-BE49-F238E27FC236}">
              <a16:creationId xmlns:a16="http://schemas.microsoft.com/office/drawing/2014/main" id="{00000000-0008-0000-0500-00006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6" name="Conexão recta 555">
          <a:extLst>
            <a:ext uri="{FF2B5EF4-FFF2-40B4-BE49-F238E27FC236}">
              <a16:creationId xmlns:a16="http://schemas.microsoft.com/office/drawing/2014/main" id="{00000000-0008-0000-0500-00006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7" name="Conexão recta 556">
          <a:extLst>
            <a:ext uri="{FF2B5EF4-FFF2-40B4-BE49-F238E27FC236}">
              <a16:creationId xmlns:a16="http://schemas.microsoft.com/office/drawing/2014/main" id="{00000000-0008-0000-0500-00006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8" name="Conexão recta 557">
          <a:extLst>
            <a:ext uri="{FF2B5EF4-FFF2-40B4-BE49-F238E27FC236}">
              <a16:creationId xmlns:a16="http://schemas.microsoft.com/office/drawing/2014/main" id="{00000000-0008-0000-0500-00006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9" name="Conexão recta 558">
          <a:extLst>
            <a:ext uri="{FF2B5EF4-FFF2-40B4-BE49-F238E27FC236}">
              <a16:creationId xmlns:a16="http://schemas.microsoft.com/office/drawing/2014/main" id="{00000000-0008-0000-0500-00006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0" name="Conexão recta 559">
          <a:extLst>
            <a:ext uri="{FF2B5EF4-FFF2-40B4-BE49-F238E27FC236}">
              <a16:creationId xmlns:a16="http://schemas.microsoft.com/office/drawing/2014/main" id="{00000000-0008-0000-0500-00006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1" name="Conexão recta 560">
          <a:extLst>
            <a:ext uri="{FF2B5EF4-FFF2-40B4-BE49-F238E27FC236}">
              <a16:creationId xmlns:a16="http://schemas.microsoft.com/office/drawing/2014/main" id="{00000000-0008-0000-0500-00006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2" name="Conexão recta 561">
          <a:extLst>
            <a:ext uri="{FF2B5EF4-FFF2-40B4-BE49-F238E27FC236}">
              <a16:creationId xmlns:a16="http://schemas.microsoft.com/office/drawing/2014/main" id="{00000000-0008-0000-0500-00006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3" name="Conexão recta 562">
          <a:extLst>
            <a:ext uri="{FF2B5EF4-FFF2-40B4-BE49-F238E27FC236}">
              <a16:creationId xmlns:a16="http://schemas.microsoft.com/office/drawing/2014/main" id="{00000000-0008-0000-0500-00006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4" name="Conexão recta 563">
          <a:extLst>
            <a:ext uri="{FF2B5EF4-FFF2-40B4-BE49-F238E27FC236}">
              <a16:creationId xmlns:a16="http://schemas.microsoft.com/office/drawing/2014/main" id="{00000000-0008-0000-0500-00006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5" name="Conexão recta 12">
          <a:extLst>
            <a:ext uri="{FF2B5EF4-FFF2-40B4-BE49-F238E27FC236}">
              <a16:creationId xmlns:a16="http://schemas.microsoft.com/office/drawing/2014/main" id="{00000000-0008-0000-0500-00006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6" name="Conexão recta 14">
          <a:extLst>
            <a:ext uri="{FF2B5EF4-FFF2-40B4-BE49-F238E27FC236}">
              <a16:creationId xmlns:a16="http://schemas.microsoft.com/office/drawing/2014/main" id="{00000000-0008-0000-0500-00006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7" name="Conexão recta 24">
          <a:extLst>
            <a:ext uri="{FF2B5EF4-FFF2-40B4-BE49-F238E27FC236}">
              <a16:creationId xmlns:a16="http://schemas.microsoft.com/office/drawing/2014/main" id="{00000000-0008-0000-0500-00006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8" name="Conexão recta 16">
          <a:extLst>
            <a:ext uri="{FF2B5EF4-FFF2-40B4-BE49-F238E27FC236}">
              <a16:creationId xmlns:a16="http://schemas.microsoft.com/office/drawing/2014/main" id="{00000000-0008-0000-0500-00007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9" name="Conexão recta 22">
          <a:extLst>
            <a:ext uri="{FF2B5EF4-FFF2-40B4-BE49-F238E27FC236}">
              <a16:creationId xmlns:a16="http://schemas.microsoft.com/office/drawing/2014/main" id="{00000000-0008-0000-0500-00007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0" name="Conexão recta 569">
          <a:extLst>
            <a:ext uri="{FF2B5EF4-FFF2-40B4-BE49-F238E27FC236}">
              <a16:creationId xmlns:a16="http://schemas.microsoft.com/office/drawing/2014/main" id="{00000000-0008-0000-0500-00007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1" name="Conexão recta 570">
          <a:extLst>
            <a:ext uri="{FF2B5EF4-FFF2-40B4-BE49-F238E27FC236}">
              <a16:creationId xmlns:a16="http://schemas.microsoft.com/office/drawing/2014/main" id="{00000000-0008-0000-0500-00007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2" name="Conexão recta 571">
          <a:extLst>
            <a:ext uri="{FF2B5EF4-FFF2-40B4-BE49-F238E27FC236}">
              <a16:creationId xmlns:a16="http://schemas.microsoft.com/office/drawing/2014/main" id="{00000000-0008-0000-0500-00007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3" name="Conexão recta 572">
          <a:extLst>
            <a:ext uri="{FF2B5EF4-FFF2-40B4-BE49-F238E27FC236}">
              <a16:creationId xmlns:a16="http://schemas.microsoft.com/office/drawing/2014/main" id="{00000000-0008-0000-0500-00007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4" name="Conexão recta 521">
          <a:extLst>
            <a:ext uri="{FF2B5EF4-FFF2-40B4-BE49-F238E27FC236}">
              <a16:creationId xmlns:a16="http://schemas.microsoft.com/office/drawing/2014/main" id="{00000000-0008-0000-0500-00007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5" name="Conexão recta 522">
          <a:extLst>
            <a:ext uri="{FF2B5EF4-FFF2-40B4-BE49-F238E27FC236}">
              <a16:creationId xmlns:a16="http://schemas.microsoft.com/office/drawing/2014/main" id="{00000000-0008-0000-0500-00007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6" name="Conexão recta 523">
          <a:extLst>
            <a:ext uri="{FF2B5EF4-FFF2-40B4-BE49-F238E27FC236}">
              <a16:creationId xmlns:a16="http://schemas.microsoft.com/office/drawing/2014/main" id="{00000000-0008-0000-0500-00007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7" name="Conexão recta 524">
          <a:extLst>
            <a:ext uri="{FF2B5EF4-FFF2-40B4-BE49-F238E27FC236}">
              <a16:creationId xmlns:a16="http://schemas.microsoft.com/office/drawing/2014/main" id="{00000000-0008-0000-0500-00007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8" name="Conexão recta 525">
          <a:extLst>
            <a:ext uri="{FF2B5EF4-FFF2-40B4-BE49-F238E27FC236}">
              <a16:creationId xmlns:a16="http://schemas.microsoft.com/office/drawing/2014/main" id="{00000000-0008-0000-0500-00007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9" name="Conexão recta 526">
          <a:extLst>
            <a:ext uri="{FF2B5EF4-FFF2-40B4-BE49-F238E27FC236}">
              <a16:creationId xmlns:a16="http://schemas.microsoft.com/office/drawing/2014/main" id="{00000000-0008-0000-0500-00007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0" name="Conexão recta 12">
          <a:extLst>
            <a:ext uri="{FF2B5EF4-FFF2-40B4-BE49-F238E27FC236}">
              <a16:creationId xmlns:a16="http://schemas.microsoft.com/office/drawing/2014/main" id="{00000000-0008-0000-0500-00007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1" name="Conexão recta 14">
          <a:extLst>
            <a:ext uri="{FF2B5EF4-FFF2-40B4-BE49-F238E27FC236}">
              <a16:creationId xmlns:a16="http://schemas.microsoft.com/office/drawing/2014/main" id="{00000000-0008-0000-0500-00007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2" name="Conexão recta 24">
          <a:extLst>
            <a:ext uri="{FF2B5EF4-FFF2-40B4-BE49-F238E27FC236}">
              <a16:creationId xmlns:a16="http://schemas.microsoft.com/office/drawing/2014/main" id="{00000000-0008-0000-0500-00007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3" name="Conexão recta 16">
          <a:extLst>
            <a:ext uri="{FF2B5EF4-FFF2-40B4-BE49-F238E27FC236}">
              <a16:creationId xmlns:a16="http://schemas.microsoft.com/office/drawing/2014/main" id="{00000000-0008-0000-0500-00007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4" name="Conexão recta 22">
          <a:extLst>
            <a:ext uri="{FF2B5EF4-FFF2-40B4-BE49-F238E27FC236}">
              <a16:creationId xmlns:a16="http://schemas.microsoft.com/office/drawing/2014/main" id="{00000000-0008-0000-0500-00008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5" name="Conexão recta 532">
          <a:extLst>
            <a:ext uri="{FF2B5EF4-FFF2-40B4-BE49-F238E27FC236}">
              <a16:creationId xmlns:a16="http://schemas.microsoft.com/office/drawing/2014/main" id="{00000000-0008-0000-0500-00008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6" name="Conexão recta 533">
          <a:extLst>
            <a:ext uri="{FF2B5EF4-FFF2-40B4-BE49-F238E27FC236}">
              <a16:creationId xmlns:a16="http://schemas.microsoft.com/office/drawing/2014/main" id="{00000000-0008-0000-0500-00008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7" name="Conexão recta 534">
          <a:extLst>
            <a:ext uri="{FF2B5EF4-FFF2-40B4-BE49-F238E27FC236}">
              <a16:creationId xmlns:a16="http://schemas.microsoft.com/office/drawing/2014/main" id="{00000000-0008-0000-0500-00008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8" name="Conexão recta 535">
          <a:extLst>
            <a:ext uri="{FF2B5EF4-FFF2-40B4-BE49-F238E27FC236}">
              <a16:creationId xmlns:a16="http://schemas.microsoft.com/office/drawing/2014/main" id="{00000000-0008-0000-0500-00008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9" name="Conexão recta 536">
          <a:extLst>
            <a:ext uri="{FF2B5EF4-FFF2-40B4-BE49-F238E27FC236}">
              <a16:creationId xmlns:a16="http://schemas.microsoft.com/office/drawing/2014/main" id="{00000000-0008-0000-0500-00008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0" name="Conexão recta 537">
          <a:extLst>
            <a:ext uri="{FF2B5EF4-FFF2-40B4-BE49-F238E27FC236}">
              <a16:creationId xmlns:a16="http://schemas.microsoft.com/office/drawing/2014/main" id="{00000000-0008-0000-0500-00008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1" name="Conexão recta 132">
          <a:extLst>
            <a:ext uri="{FF2B5EF4-FFF2-40B4-BE49-F238E27FC236}">
              <a16:creationId xmlns:a16="http://schemas.microsoft.com/office/drawing/2014/main" id="{00000000-0008-0000-0500-00008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2" name="Conexão recta 133">
          <a:extLst>
            <a:ext uri="{FF2B5EF4-FFF2-40B4-BE49-F238E27FC236}">
              <a16:creationId xmlns:a16="http://schemas.microsoft.com/office/drawing/2014/main" id="{00000000-0008-0000-0500-00008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3" name="Conexão recta 134">
          <a:extLst>
            <a:ext uri="{FF2B5EF4-FFF2-40B4-BE49-F238E27FC236}">
              <a16:creationId xmlns:a16="http://schemas.microsoft.com/office/drawing/2014/main" id="{00000000-0008-0000-0500-00008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4" name="Conexão recta 135">
          <a:extLst>
            <a:ext uri="{FF2B5EF4-FFF2-40B4-BE49-F238E27FC236}">
              <a16:creationId xmlns:a16="http://schemas.microsoft.com/office/drawing/2014/main" id="{00000000-0008-0000-0500-00008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5" name="Conexão recta 136">
          <a:extLst>
            <a:ext uri="{FF2B5EF4-FFF2-40B4-BE49-F238E27FC236}">
              <a16:creationId xmlns:a16="http://schemas.microsoft.com/office/drawing/2014/main" id="{00000000-0008-0000-0500-00008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6" name="Conexão recta 12">
          <a:extLst>
            <a:ext uri="{FF2B5EF4-FFF2-40B4-BE49-F238E27FC236}">
              <a16:creationId xmlns:a16="http://schemas.microsoft.com/office/drawing/2014/main" id="{00000000-0008-0000-0500-00008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7" name="Conexão recta 14">
          <a:extLst>
            <a:ext uri="{FF2B5EF4-FFF2-40B4-BE49-F238E27FC236}">
              <a16:creationId xmlns:a16="http://schemas.microsoft.com/office/drawing/2014/main" id="{00000000-0008-0000-0500-00008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8" name="Conexão recta 24">
          <a:extLst>
            <a:ext uri="{FF2B5EF4-FFF2-40B4-BE49-F238E27FC236}">
              <a16:creationId xmlns:a16="http://schemas.microsoft.com/office/drawing/2014/main" id="{00000000-0008-0000-0500-00008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9" name="Conexão recta 16">
          <a:extLst>
            <a:ext uri="{FF2B5EF4-FFF2-40B4-BE49-F238E27FC236}">
              <a16:creationId xmlns:a16="http://schemas.microsoft.com/office/drawing/2014/main" id="{00000000-0008-0000-0500-00008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0" name="Conexão recta 22">
          <a:extLst>
            <a:ext uri="{FF2B5EF4-FFF2-40B4-BE49-F238E27FC236}">
              <a16:creationId xmlns:a16="http://schemas.microsoft.com/office/drawing/2014/main" id="{00000000-0008-0000-0500-00009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1" name="Conexão recta 18">
          <a:extLst>
            <a:ext uri="{FF2B5EF4-FFF2-40B4-BE49-F238E27FC236}">
              <a16:creationId xmlns:a16="http://schemas.microsoft.com/office/drawing/2014/main" id="{00000000-0008-0000-0500-00009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2" name="Conexão recta 12">
          <a:extLst>
            <a:ext uri="{FF2B5EF4-FFF2-40B4-BE49-F238E27FC236}">
              <a16:creationId xmlns:a16="http://schemas.microsoft.com/office/drawing/2014/main" id="{00000000-0008-0000-0500-00009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3" name="Conexão recta 14">
          <a:extLst>
            <a:ext uri="{FF2B5EF4-FFF2-40B4-BE49-F238E27FC236}">
              <a16:creationId xmlns:a16="http://schemas.microsoft.com/office/drawing/2014/main" id="{00000000-0008-0000-0500-00009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4" name="Conexão recta 148">
          <a:extLst>
            <a:ext uri="{FF2B5EF4-FFF2-40B4-BE49-F238E27FC236}">
              <a16:creationId xmlns:a16="http://schemas.microsoft.com/office/drawing/2014/main" id="{00000000-0008-0000-0500-00009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5" name="Conexão recta 16">
          <a:extLst>
            <a:ext uri="{FF2B5EF4-FFF2-40B4-BE49-F238E27FC236}">
              <a16:creationId xmlns:a16="http://schemas.microsoft.com/office/drawing/2014/main" id="{00000000-0008-0000-0500-00009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6" name="Conexão recta 22">
          <a:extLst>
            <a:ext uri="{FF2B5EF4-FFF2-40B4-BE49-F238E27FC236}">
              <a16:creationId xmlns:a16="http://schemas.microsoft.com/office/drawing/2014/main" id="{00000000-0008-0000-0500-00009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7" name="Conexão recta 35">
          <a:extLst>
            <a:ext uri="{FF2B5EF4-FFF2-40B4-BE49-F238E27FC236}">
              <a16:creationId xmlns:a16="http://schemas.microsoft.com/office/drawing/2014/main" id="{00000000-0008-0000-0500-00009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8" name="Conexão recta 36">
          <a:extLst>
            <a:ext uri="{FF2B5EF4-FFF2-40B4-BE49-F238E27FC236}">
              <a16:creationId xmlns:a16="http://schemas.microsoft.com/office/drawing/2014/main" id="{00000000-0008-0000-0500-00009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9" name="Conexão recta 37">
          <a:extLst>
            <a:ext uri="{FF2B5EF4-FFF2-40B4-BE49-F238E27FC236}">
              <a16:creationId xmlns:a16="http://schemas.microsoft.com/office/drawing/2014/main" id="{00000000-0008-0000-0500-00009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0" name="Conexão recta 38">
          <a:extLst>
            <a:ext uri="{FF2B5EF4-FFF2-40B4-BE49-F238E27FC236}">
              <a16:creationId xmlns:a16="http://schemas.microsoft.com/office/drawing/2014/main" id="{00000000-0008-0000-0500-00009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1" name="Conexão recta 41">
          <a:extLst>
            <a:ext uri="{FF2B5EF4-FFF2-40B4-BE49-F238E27FC236}">
              <a16:creationId xmlns:a16="http://schemas.microsoft.com/office/drawing/2014/main" id="{00000000-0008-0000-0500-00009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2" name="Conexão recta 42">
          <a:extLst>
            <a:ext uri="{FF2B5EF4-FFF2-40B4-BE49-F238E27FC236}">
              <a16:creationId xmlns:a16="http://schemas.microsoft.com/office/drawing/2014/main" id="{00000000-0008-0000-0500-00009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3" name="Conexão recta 44">
          <a:extLst>
            <a:ext uri="{FF2B5EF4-FFF2-40B4-BE49-F238E27FC236}">
              <a16:creationId xmlns:a16="http://schemas.microsoft.com/office/drawing/2014/main" id="{00000000-0008-0000-0500-00009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4" name="Conexão recta 45">
          <a:extLst>
            <a:ext uri="{FF2B5EF4-FFF2-40B4-BE49-F238E27FC236}">
              <a16:creationId xmlns:a16="http://schemas.microsoft.com/office/drawing/2014/main" id="{00000000-0008-0000-0500-00009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5" name="Conexão recta 46">
          <a:extLst>
            <a:ext uri="{FF2B5EF4-FFF2-40B4-BE49-F238E27FC236}">
              <a16:creationId xmlns:a16="http://schemas.microsoft.com/office/drawing/2014/main" id="{00000000-0008-0000-0500-00009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6" name="Conexão recta 47">
          <a:extLst>
            <a:ext uri="{FF2B5EF4-FFF2-40B4-BE49-F238E27FC236}">
              <a16:creationId xmlns:a16="http://schemas.microsoft.com/office/drawing/2014/main" id="{00000000-0008-0000-0500-0000A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7" name="Conexão recta 48">
          <a:extLst>
            <a:ext uri="{FF2B5EF4-FFF2-40B4-BE49-F238E27FC236}">
              <a16:creationId xmlns:a16="http://schemas.microsoft.com/office/drawing/2014/main" id="{00000000-0008-0000-0500-0000A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8" name="Conexão recta 49">
          <a:extLst>
            <a:ext uri="{FF2B5EF4-FFF2-40B4-BE49-F238E27FC236}">
              <a16:creationId xmlns:a16="http://schemas.microsoft.com/office/drawing/2014/main" id="{00000000-0008-0000-0500-0000A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9" name="Conexão recta 12">
          <a:extLst>
            <a:ext uri="{FF2B5EF4-FFF2-40B4-BE49-F238E27FC236}">
              <a16:creationId xmlns:a16="http://schemas.microsoft.com/office/drawing/2014/main" id="{00000000-0008-0000-0500-0000A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0" name="Conexão recta 14">
          <a:extLst>
            <a:ext uri="{FF2B5EF4-FFF2-40B4-BE49-F238E27FC236}">
              <a16:creationId xmlns:a16="http://schemas.microsoft.com/office/drawing/2014/main" id="{00000000-0008-0000-0500-0000A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1" name="Conexão recta 24">
          <a:extLst>
            <a:ext uri="{FF2B5EF4-FFF2-40B4-BE49-F238E27FC236}">
              <a16:creationId xmlns:a16="http://schemas.microsoft.com/office/drawing/2014/main" id="{00000000-0008-0000-0500-0000A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2" name="Conexão recta 16">
          <a:extLst>
            <a:ext uri="{FF2B5EF4-FFF2-40B4-BE49-F238E27FC236}">
              <a16:creationId xmlns:a16="http://schemas.microsoft.com/office/drawing/2014/main" id="{00000000-0008-0000-0500-0000A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3" name="Conexão recta 22">
          <a:extLst>
            <a:ext uri="{FF2B5EF4-FFF2-40B4-BE49-F238E27FC236}">
              <a16:creationId xmlns:a16="http://schemas.microsoft.com/office/drawing/2014/main" id="{00000000-0008-0000-0500-0000A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4" name="Conexão recta 55">
          <a:extLst>
            <a:ext uri="{FF2B5EF4-FFF2-40B4-BE49-F238E27FC236}">
              <a16:creationId xmlns:a16="http://schemas.microsoft.com/office/drawing/2014/main" id="{00000000-0008-0000-0500-0000A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5" name="Conexão recta 56">
          <a:extLst>
            <a:ext uri="{FF2B5EF4-FFF2-40B4-BE49-F238E27FC236}">
              <a16:creationId xmlns:a16="http://schemas.microsoft.com/office/drawing/2014/main" id="{00000000-0008-0000-0500-0000A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6" name="Conexão recta 57">
          <a:extLst>
            <a:ext uri="{FF2B5EF4-FFF2-40B4-BE49-F238E27FC236}">
              <a16:creationId xmlns:a16="http://schemas.microsoft.com/office/drawing/2014/main" id="{00000000-0008-0000-0500-0000A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7" name="Conexão recta 58">
          <a:extLst>
            <a:ext uri="{FF2B5EF4-FFF2-40B4-BE49-F238E27FC236}">
              <a16:creationId xmlns:a16="http://schemas.microsoft.com/office/drawing/2014/main" id="{00000000-0008-0000-0500-0000A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8" name="Conexão recta 61">
          <a:extLst>
            <a:ext uri="{FF2B5EF4-FFF2-40B4-BE49-F238E27FC236}">
              <a16:creationId xmlns:a16="http://schemas.microsoft.com/office/drawing/2014/main" id="{00000000-0008-0000-0500-0000A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9" name="Conexão recta 62">
          <a:extLst>
            <a:ext uri="{FF2B5EF4-FFF2-40B4-BE49-F238E27FC236}">
              <a16:creationId xmlns:a16="http://schemas.microsoft.com/office/drawing/2014/main" id="{00000000-0008-0000-0500-0000A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0" name="Conexão recta 63">
          <a:extLst>
            <a:ext uri="{FF2B5EF4-FFF2-40B4-BE49-F238E27FC236}">
              <a16:creationId xmlns:a16="http://schemas.microsoft.com/office/drawing/2014/main" id="{00000000-0008-0000-0500-0000A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1" name="Conexão recta 64">
          <a:extLst>
            <a:ext uri="{FF2B5EF4-FFF2-40B4-BE49-F238E27FC236}">
              <a16:creationId xmlns:a16="http://schemas.microsoft.com/office/drawing/2014/main" id="{00000000-0008-0000-0500-0000A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2" name="Conexão recta 65">
          <a:extLst>
            <a:ext uri="{FF2B5EF4-FFF2-40B4-BE49-F238E27FC236}">
              <a16:creationId xmlns:a16="http://schemas.microsoft.com/office/drawing/2014/main" id="{00000000-0008-0000-0500-0000B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3" name="Conexão recta 60">
          <a:extLst>
            <a:ext uri="{FF2B5EF4-FFF2-40B4-BE49-F238E27FC236}">
              <a16:creationId xmlns:a16="http://schemas.microsoft.com/office/drawing/2014/main" id="{00000000-0008-0000-0500-0000B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4" name="Conexão recta 68">
          <a:extLst>
            <a:ext uri="{FF2B5EF4-FFF2-40B4-BE49-F238E27FC236}">
              <a16:creationId xmlns:a16="http://schemas.microsoft.com/office/drawing/2014/main" id="{00000000-0008-0000-0500-0000B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5" name="Conexão recta 69">
          <a:extLst>
            <a:ext uri="{FF2B5EF4-FFF2-40B4-BE49-F238E27FC236}">
              <a16:creationId xmlns:a16="http://schemas.microsoft.com/office/drawing/2014/main" id="{00000000-0008-0000-0500-0000B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6" name="Conexão recta 70">
          <a:extLst>
            <a:ext uri="{FF2B5EF4-FFF2-40B4-BE49-F238E27FC236}">
              <a16:creationId xmlns:a16="http://schemas.microsoft.com/office/drawing/2014/main" id="{00000000-0008-0000-0500-0000B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7" name="Conexão recta 71">
          <a:extLst>
            <a:ext uri="{FF2B5EF4-FFF2-40B4-BE49-F238E27FC236}">
              <a16:creationId xmlns:a16="http://schemas.microsoft.com/office/drawing/2014/main" id="{00000000-0008-0000-0500-0000B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8" name="Conexão recta 72">
          <a:extLst>
            <a:ext uri="{FF2B5EF4-FFF2-40B4-BE49-F238E27FC236}">
              <a16:creationId xmlns:a16="http://schemas.microsoft.com/office/drawing/2014/main" id="{00000000-0008-0000-0500-0000B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9" name="Conexão recta 74">
          <a:extLst>
            <a:ext uri="{FF2B5EF4-FFF2-40B4-BE49-F238E27FC236}">
              <a16:creationId xmlns:a16="http://schemas.microsoft.com/office/drawing/2014/main" id="{00000000-0008-0000-0500-0000B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0" name="Conexão recta 521">
          <a:extLst>
            <a:ext uri="{FF2B5EF4-FFF2-40B4-BE49-F238E27FC236}">
              <a16:creationId xmlns:a16="http://schemas.microsoft.com/office/drawing/2014/main" id="{00000000-0008-0000-0500-0000B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1" name="Conexão recta 522">
          <a:extLst>
            <a:ext uri="{FF2B5EF4-FFF2-40B4-BE49-F238E27FC236}">
              <a16:creationId xmlns:a16="http://schemas.microsoft.com/office/drawing/2014/main" id="{00000000-0008-0000-0500-0000B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2" name="Conexão recta 523">
          <a:extLst>
            <a:ext uri="{FF2B5EF4-FFF2-40B4-BE49-F238E27FC236}">
              <a16:creationId xmlns:a16="http://schemas.microsoft.com/office/drawing/2014/main" id="{00000000-0008-0000-0500-0000B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3" name="Conexão recta 524">
          <a:extLst>
            <a:ext uri="{FF2B5EF4-FFF2-40B4-BE49-F238E27FC236}">
              <a16:creationId xmlns:a16="http://schemas.microsoft.com/office/drawing/2014/main" id="{00000000-0008-0000-0500-0000B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4" name="Conexão recta 525">
          <a:extLst>
            <a:ext uri="{FF2B5EF4-FFF2-40B4-BE49-F238E27FC236}">
              <a16:creationId xmlns:a16="http://schemas.microsoft.com/office/drawing/2014/main" id="{00000000-0008-0000-0500-0000B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5" name="Conexão recta 526">
          <a:extLst>
            <a:ext uri="{FF2B5EF4-FFF2-40B4-BE49-F238E27FC236}">
              <a16:creationId xmlns:a16="http://schemas.microsoft.com/office/drawing/2014/main" id="{00000000-0008-0000-0500-0000B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6" name="Conexão recta 12">
          <a:extLst>
            <a:ext uri="{FF2B5EF4-FFF2-40B4-BE49-F238E27FC236}">
              <a16:creationId xmlns:a16="http://schemas.microsoft.com/office/drawing/2014/main" id="{00000000-0008-0000-0500-0000B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7" name="Conexão recta 14">
          <a:extLst>
            <a:ext uri="{FF2B5EF4-FFF2-40B4-BE49-F238E27FC236}">
              <a16:creationId xmlns:a16="http://schemas.microsoft.com/office/drawing/2014/main" id="{00000000-0008-0000-0500-0000B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8" name="Conexão recta 24">
          <a:extLst>
            <a:ext uri="{FF2B5EF4-FFF2-40B4-BE49-F238E27FC236}">
              <a16:creationId xmlns:a16="http://schemas.microsoft.com/office/drawing/2014/main" id="{00000000-0008-0000-0500-0000C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9" name="Conexão recta 16">
          <a:extLst>
            <a:ext uri="{FF2B5EF4-FFF2-40B4-BE49-F238E27FC236}">
              <a16:creationId xmlns:a16="http://schemas.microsoft.com/office/drawing/2014/main" id="{00000000-0008-0000-0500-0000C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0" name="Conexão recta 22">
          <a:extLst>
            <a:ext uri="{FF2B5EF4-FFF2-40B4-BE49-F238E27FC236}">
              <a16:creationId xmlns:a16="http://schemas.microsoft.com/office/drawing/2014/main" id="{00000000-0008-0000-0500-0000C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1" name="Conexão recta 532">
          <a:extLst>
            <a:ext uri="{FF2B5EF4-FFF2-40B4-BE49-F238E27FC236}">
              <a16:creationId xmlns:a16="http://schemas.microsoft.com/office/drawing/2014/main" id="{00000000-0008-0000-0500-0000C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2" name="Conexão recta 533">
          <a:extLst>
            <a:ext uri="{FF2B5EF4-FFF2-40B4-BE49-F238E27FC236}">
              <a16:creationId xmlns:a16="http://schemas.microsoft.com/office/drawing/2014/main" id="{00000000-0008-0000-0500-0000C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3" name="Conexão recta 534">
          <a:extLst>
            <a:ext uri="{FF2B5EF4-FFF2-40B4-BE49-F238E27FC236}">
              <a16:creationId xmlns:a16="http://schemas.microsoft.com/office/drawing/2014/main" id="{00000000-0008-0000-0500-0000C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4" name="Conexão recta 535">
          <a:extLst>
            <a:ext uri="{FF2B5EF4-FFF2-40B4-BE49-F238E27FC236}">
              <a16:creationId xmlns:a16="http://schemas.microsoft.com/office/drawing/2014/main" id="{00000000-0008-0000-0500-0000C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5" name="Conexão recta 536">
          <a:extLst>
            <a:ext uri="{FF2B5EF4-FFF2-40B4-BE49-F238E27FC236}">
              <a16:creationId xmlns:a16="http://schemas.microsoft.com/office/drawing/2014/main" id="{00000000-0008-0000-0500-0000C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6" name="Conexão recta 537">
          <a:extLst>
            <a:ext uri="{FF2B5EF4-FFF2-40B4-BE49-F238E27FC236}">
              <a16:creationId xmlns:a16="http://schemas.microsoft.com/office/drawing/2014/main" id="{00000000-0008-0000-0500-0000C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7" name="Conexão recta 541">
          <a:extLst>
            <a:ext uri="{FF2B5EF4-FFF2-40B4-BE49-F238E27FC236}">
              <a16:creationId xmlns:a16="http://schemas.microsoft.com/office/drawing/2014/main" id="{00000000-0008-0000-0500-0000C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8" name="Conexão recta 542">
          <a:extLst>
            <a:ext uri="{FF2B5EF4-FFF2-40B4-BE49-F238E27FC236}">
              <a16:creationId xmlns:a16="http://schemas.microsoft.com/office/drawing/2014/main" id="{00000000-0008-0000-0500-0000C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9" name="Conexão recta 543">
          <a:extLst>
            <a:ext uri="{FF2B5EF4-FFF2-40B4-BE49-F238E27FC236}">
              <a16:creationId xmlns:a16="http://schemas.microsoft.com/office/drawing/2014/main" id="{00000000-0008-0000-0500-0000C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0" name="Conexão recta 544">
          <a:extLst>
            <a:ext uri="{FF2B5EF4-FFF2-40B4-BE49-F238E27FC236}">
              <a16:creationId xmlns:a16="http://schemas.microsoft.com/office/drawing/2014/main" id="{00000000-0008-0000-0500-0000C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1" name="Conexão recta 545">
          <a:extLst>
            <a:ext uri="{FF2B5EF4-FFF2-40B4-BE49-F238E27FC236}">
              <a16:creationId xmlns:a16="http://schemas.microsoft.com/office/drawing/2014/main" id="{00000000-0008-0000-0500-0000C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2" name="Conexão recta 546">
          <a:extLst>
            <a:ext uri="{FF2B5EF4-FFF2-40B4-BE49-F238E27FC236}">
              <a16:creationId xmlns:a16="http://schemas.microsoft.com/office/drawing/2014/main" id="{00000000-0008-0000-0500-0000C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3" name="Conexão recta 12">
          <a:extLst>
            <a:ext uri="{FF2B5EF4-FFF2-40B4-BE49-F238E27FC236}">
              <a16:creationId xmlns:a16="http://schemas.microsoft.com/office/drawing/2014/main" id="{00000000-0008-0000-0500-0000C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4" name="Conexão recta 14">
          <a:extLst>
            <a:ext uri="{FF2B5EF4-FFF2-40B4-BE49-F238E27FC236}">
              <a16:creationId xmlns:a16="http://schemas.microsoft.com/office/drawing/2014/main" id="{00000000-0008-0000-0500-0000D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5" name="Conexão recta 24">
          <a:extLst>
            <a:ext uri="{FF2B5EF4-FFF2-40B4-BE49-F238E27FC236}">
              <a16:creationId xmlns:a16="http://schemas.microsoft.com/office/drawing/2014/main" id="{00000000-0008-0000-0500-0000D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6" name="Conexão recta 16">
          <a:extLst>
            <a:ext uri="{FF2B5EF4-FFF2-40B4-BE49-F238E27FC236}">
              <a16:creationId xmlns:a16="http://schemas.microsoft.com/office/drawing/2014/main" id="{00000000-0008-0000-0500-0000D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7" name="Conexão recta 22">
          <a:extLst>
            <a:ext uri="{FF2B5EF4-FFF2-40B4-BE49-F238E27FC236}">
              <a16:creationId xmlns:a16="http://schemas.microsoft.com/office/drawing/2014/main" id="{00000000-0008-0000-0500-0000D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8" name="Conexão recta 552">
          <a:extLst>
            <a:ext uri="{FF2B5EF4-FFF2-40B4-BE49-F238E27FC236}">
              <a16:creationId xmlns:a16="http://schemas.microsoft.com/office/drawing/2014/main" id="{00000000-0008-0000-0500-0000D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9" name="Conexão recta 553">
          <a:extLst>
            <a:ext uri="{FF2B5EF4-FFF2-40B4-BE49-F238E27FC236}">
              <a16:creationId xmlns:a16="http://schemas.microsoft.com/office/drawing/2014/main" id="{00000000-0008-0000-0500-0000D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0" name="Conexão recta 554">
          <a:extLst>
            <a:ext uri="{FF2B5EF4-FFF2-40B4-BE49-F238E27FC236}">
              <a16:creationId xmlns:a16="http://schemas.microsoft.com/office/drawing/2014/main" id="{00000000-0008-0000-0500-0000D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1" name="Conexão recta 555">
          <a:extLst>
            <a:ext uri="{FF2B5EF4-FFF2-40B4-BE49-F238E27FC236}">
              <a16:creationId xmlns:a16="http://schemas.microsoft.com/office/drawing/2014/main" id="{00000000-0008-0000-0500-0000D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2" name="Conexão recta 556">
          <a:extLst>
            <a:ext uri="{FF2B5EF4-FFF2-40B4-BE49-F238E27FC236}">
              <a16:creationId xmlns:a16="http://schemas.microsoft.com/office/drawing/2014/main" id="{00000000-0008-0000-0500-0000D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3" name="Conexão recta 557">
          <a:extLst>
            <a:ext uri="{FF2B5EF4-FFF2-40B4-BE49-F238E27FC236}">
              <a16:creationId xmlns:a16="http://schemas.microsoft.com/office/drawing/2014/main" id="{00000000-0008-0000-0500-0000D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4" name="Conexão recta 558">
          <a:extLst>
            <a:ext uri="{FF2B5EF4-FFF2-40B4-BE49-F238E27FC236}">
              <a16:creationId xmlns:a16="http://schemas.microsoft.com/office/drawing/2014/main" id="{00000000-0008-0000-0500-0000D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5" name="Conexão recta 559">
          <a:extLst>
            <a:ext uri="{FF2B5EF4-FFF2-40B4-BE49-F238E27FC236}">
              <a16:creationId xmlns:a16="http://schemas.microsoft.com/office/drawing/2014/main" id="{00000000-0008-0000-0500-0000D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6" name="Conexão recta 560">
          <a:extLst>
            <a:ext uri="{FF2B5EF4-FFF2-40B4-BE49-F238E27FC236}">
              <a16:creationId xmlns:a16="http://schemas.microsoft.com/office/drawing/2014/main" id="{00000000-0008-0000-0500-0000D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7" name="Conexão recta 561">
          <a:extLst>
            <a:ext uri="{FF2B5EF4-FFF2-40B4-BE49-F238E27FC236}">
              <a16:creationId xmlns:a16="http://schemas.microsoft.com/office/drawing/2014/main" id="{00000000-0008-0000-0500-0000D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8" name="Conexão recta 562">
          <a:extLst>
            <a:ext uri="{FF2B5EF4-FFF2-40B4-BE49-F238E27FC236}">
              <a16:creationId xmlns:a16="http://schemas.microsoft.com/office/drawing/2014/main" id="{00000000-0008-0000-0500-0000D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9" name="Conexão recta 563">
          <a:extLst>
            <a:ext uri="{FF2B5EF4-FFF2-40B4-BE49-F238E27FC236}">
              <a16:creationId xmlns:a16="http://schemas.microsoft.com/office/drawing/2014/main" id="{00000000-0008-0000-0500-0000D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0" name="Conexão recta 12">
          <a:extLst>
            <a:ext uri="{FF2B5EF4-FFF2-40B4-BE49-F238E27FC236}">
              <a16:creationId xmlns:a16="http://schemas.microsoft.com/office/drawing/2014/main" id="{00000000-0008-0000-0500-0000E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1" name="Conexão recta 14">
          <a:extLst>
            <a:ext uri="{FF2B5EF4-FFF2-40B4-BE49-F238E27FC236}">
              <a16:creationId xmlns:a16="http://schemas.microsoft.com/office/drawing/2014/main" id="{00000000-0008-0000-0500-0000E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2" name="Conexão recta 24">
          <a:extLst>
            <a:ext uri="{FF2B5EF4-FFF2-40B4-BE49-F238E27FC236}">
              <a16:creationId xmlns:a16="http://schemas.microsoft.com/office/drawing/2014/main" id="{00000000-0008-0000-0500-0000E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3" name="Conexão recta 16">
          <a:extLst>
            <a:ext uri="{FF2B5EF4-FFF2-40B4-BE49-F238E27FC236}">
              <a16:creationId xmlns:a16="http://schemas.microsoft.com/office/drawing/2014/main" id="{00000000-0008-0000-0500-0000E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4" name="Conexão recta 22">
          <a:extLst>
            <a:ext uri="{FF2B5EF4-FFF2-40B4-BE49-F238E27FC236}">
              <a16:creationId xmlns:a16="http://schemas.microsoft.com/office/drawing/2014/main" id="{00000000-0008-0000-0500-0000E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5" name="Conexão recta 569">
          <a:extLst>
            <a:ext uri="{FF2B5EF4-FFF2-40B4-BE49-F238E27FC236}">
              <a16:creationId xmlns:a16="http://schemas.microsoft.com/office/drawing/2014/main" id="{00000000-0008-0000-0500-0000E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6" name="Conexão recta 570">
          <a:extLst>
            <a:ext uri="{FF2B5EF4-FFF2-40B4-BE49-F238E27FC236}">
              <a16:creationId xmlns:a16="http://schemas.microsoft.com/office/drawing/2014/main" id="{00000000-0008-0000-0500-0000E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7" name="Conexão recta 571">
          <a:extLst>
            <a:ext uri="{FF2B5EF4-FFF2-40B4-BE49-F238E27FC236}">
              <a16:creationId xmlns:a16="http://schemas.microsoft.com/office/drawing/2014/main" id="{00000000-0008-0000-0500-0000E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8" name="Conexão recta 572">
          <a:extLst>
            <a:ext uri="{FF2B5EF4-FFF2-40B4-BE49-F238E27FC236}">
              <a16:creationId xmlns:a16="http://schemas.microsoft.com/office/drawing/2014/main" id="{00000000-0008-0000-0500-0000E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9" name="Conexão recta 521">
          <a:extLst>
            <a:ext uri="{FF2B5EF4-FFF2-40B4-BE49-F238E27FC236}">
              <a16:creationId xmlns:a16="http://schemas.microsoft.com/office/drawing/2014/main" id="{00000000-0008-0000-0500-0000E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0" name="Conexão recta 522">
          <a:extLst>
            <a:ext uri="{FF2B5EF4-FFF2-40B4-BE49-F238E27FC236}">
              <a16:creationId xmlns:a16="http://schemas.microsoft.com/office/drawing/2014/main" id="{00000000-0008-0000-0500-0000E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1" name="Conexão recta 523">
          <a:extLst>
            <a:ext uri="{FF2B5EF4-FFF2-40B4-BE49-F238E27FC236}">
              <a16:creationId xmlns:a16="http://schemas.microsoft.com/office/drawing/2014/main" id="{00000000-0008-0000-0500-0000E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2" name="Conexão recta 524">
          <a:extLst>
            <a:ext uri="{FF2B5EF4-FFF2-40B4-BE49-F238E27FC236}">
              <a16:creationId xmlns:a16="http://schemas.microsoft.com/office/drawing/2014/main" id="{00000000-0008-0000-0500-0000E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3" name="Conexão recta 525">
          <a:extLst>
            <a:ext uri="{FF2B5EF4-FFF2-40B4-BE49-F238E27FC236}">
              <a16:creationId xmlns:a16="http://schemas.microsoft.com/office/drawing/2014/main" id="{00000000-0008-0000-0500-0000E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4" name="Conexão recta 526">
          <a:extLst>
            <a:ext uri="{FF2B5EF4-FFF2-40B4-BE49-F238E27FC236}">
              <a16:creationId xmlns:a16="http://schemas.microsoft.com/office/drawing/2014/main" id="{00000000-0008-0000-0500-0000E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5" name="Conexão recta 12">
          <a:extLst>
            <a:ext uri="{FF2B5EF4-FFF2-40B4-BE49-F238E27FC236}">
              <a16:creationId xmlns:a16="http://schemas.microsoft.com/office/drawing/2014/main" id="{00000000-0008-0000-0500-0000E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6" name="Conexão recta 14">
          <a:extLst>
            <a:ext uri="{FF2B5EF4-FFF2-40B4-BE49-F238E27FC236}">
              <a16:creationId xmlns:a16="http://schemas.microsoft.com/office/drawing/2014/main" id="{00000000-0008-0000-0500-0000F0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7" name="Conexão recta 24">
          <a:extLst>
            <a:ext uri="{FF2B5EF4-FFF2-40B4-BE49-F238E27FC236}">
              <a16:creationId xmlns:a16="http://schemas.microsoft.com/office/drawing/2014/main" id="{00000000-0008-0000-0500-0000F1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8" name="Conexão recta 16">
          <a:extLst>
            <a:ext uri="{FF2B5EF4-FFF2-40B4-BE49-F238E27FC236}">
              <a16:creationId xmlns:a16="http://schemas.microsoft.com/office/drawing/2014/main" id="{00000000-0008-0000-0500-0000F2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9" name="Conexão recta 22">
          <a:extLst>
            <a:ext uri="{FF2B5EF4-FFF2-40B4-BE49-F238E27FC236}">
              <a16:creationId xmlns:a16="http://schemas.microsoft.com/office/drawing/2014/main" id="{00000000-0008-0000-0500-0000F3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0" name="Conexão recta 532">
          <a:extLst>
            <a:ext uri="{FF2B5EF4-FFF2-40B4-BE49-F238E27FC236}">
              <a16:creationId xmlns:a16="http://schemas.microsoft.com/office/drawing/2014/main" id="{00000000-0008-0000-0500-0000F4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1" name="Conexão recta 533">
          <a:extLst>
            <a:ext uri="{FF2B5EF4-FFF2-40B4-BE49-F238E27FC236}">
              <a16:creationId xmlns:a16="http://schemas.microsoft.com/office/drawing/2014/main" id="{00000000-0008-0000-0500-0000F5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2" name="Conexão recta 534">
          <a:extLst>
            <a:ext uri="{FF2B5EF4-FFF2-40B4-BE49-F238E27FC236}">
              <a16:creationId xmlns:a16="http://schemas.microsoft.com/office/drawing/2014/main" id="{00000000-0008-0000-0500-0000F6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3" name="Conexão recta 535">
          <a:extLst>
            <a:ext uri="{FF2B5EF4-FFF2-40B4-BE49-F238E27FC236}">
              <a16:creationId xmlns:a16="http://schemas.microsoft.com/office/drawing/2014/main" id="{00000000-0008-0000-0500-0000F7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4" name="Conexão recta 536">
          <a:extLst>
            <a:ext uri="{FF2B5EF4-FFF2-40B4-BE49-F238E27FC236}">
              <a16:creationId xmlns:a16="http://schemas.microsoft.com/office/drawing/2014/main" id="{00000000-0008-0000-0500-0000F8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5" name="Conexão recta 537">
          <a:extLst>
            <a:ext uri="{FF2B5EF4-FFF2-40B4-BE49-F238E27FC236}">
              <a16:creationId xmlns:a16="http://schemas.microsoft.com/office/drawing/2014/main" id="{00000000-0008-0000-0500-0000F9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6" name="Conexão recta 12">
          <a:extLst>
            <a:ext uri="{FF2B5EF4-FFF2-40B4-BE49-F238E27FC236}">
              <a16:creationId xmlns:a16="http://schemas.microsoft.com/office/drawing/2014/main" id="{00000000-0008-0000-0500-0000FA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7" name="Conexão recta 14">
          <a:extLst>
            <a:ext uri="{FF2B5EF4-FFF2-40B4-BE49-F238E27FC236}">
              <a16:creationId xmlns:a16="http://schemas.microsoft.com/office/drawing/2014/main" id="{00000000-0008-0000-0500-0000FB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8" name="Conexão recta 24">
          <a:extLst>
            <a:ext uri="{FF2B5EF4-FFF2-40B4-BE49-F238E27FC236}">
              <a16:creationId xmlns:a16="http://schemas.microsoft.com/office/drawing/2014/main" id="{00000000-0008-0000-0500-0000FC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9" name="Conexão recta 16">
          <a:extLst>
            <a:ext uri="{FF2B5EF4-FFF2-40B4-BE49-F238E27FC236}">
              <a16:creationId xmlns:a16="http://schemas.microsoft.com/office/drawing/2014/main" id="{00000000-0008-0000-0500-0000FD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0" name="Conexão recta 22">
          <a:extLst>
            <a:ext uri="{FF2B5EF4-FFF2-40B4-BE49-F238E27FC236}">
              <a16:creationId xmlns:a16="http://schemas.microsoft.com/office/drawing/2014/main" id="{00000000-0008-0000-0500-0000FE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1" name="Conexão recta 18">
          <a:extLst>
            <a:ext uri="{FF2B5EF4-FFF2-40B4-BE49-F238E27FC236}">
              <a16:creationId xmlns:a16="http://schemas.microsoft.com/office/drawing/2014/main" id="{00000000-0008-0000-0500-0000FF1A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2" name="Conexão recta 12">
          <a:extLst>
            <a:ext uri="{FF2B5EF4-FFF2-40B4-BE49-F238E27FC236}">
              <a16:creationId xmlns:a16="http://schemas.microsoft.com/office/drawing/2014/main" id="{00000000-0008-0000-0500-00000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3" name="Conexão recta 14">
          <a:extLst>
            <a:ext uri="{FF2B5EF4-FFF2-40B4-BE49-F238E27FC236}">
              <a16:creationId xmlns:a16="http://schemas.microsoft.com/office/drawing/2014/main" id="{00000000-0008-0000-0500-00000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4" name="Conexão recta 24">
          <a:extLst>
            <a:ext uri="{FF2B5EF4-FFF2-40B4-BE49-F238E27FC236}">
              <a16:creationId xmlns:a16="http://schemas.microsoft.com/office/drawing/2014/main" id="{00000000-0008-0000-0500-00000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5" name="Conexão recta 16">
          <a:extLst>
            <a:ext uri="{FF2B5EF4-FFF2-40B4-BE49-F238E27FC236}">
              <a16:creationId xmlns:a16="http://schemas.microsoft.com/office/drawing/2014/main" id="{00000000-0008-0000-0500-00000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6" name="Conexão recta 22">
          <a:extLst>
            <a:ext uri="{FF2B5EF4-FFF2-40B4-BE49-F238E27FC236}">
              <a16:creationId xmlns:a16="http://schemas.microsoft.com/office/drawing/2014/main" id="{00000000-0008-0000-0500-00000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7" name="Conexão recta 35">
          <a:extLst>
            <a:ext uri="{FF2B5EF4-FFF2-40B4-BE49-F238E27FC236}">
              <a16:creationId xmlns:a16="http://schemas.microsoft.com/office/drawing/2014/main" id="{00000000-0008-0000-0500-00000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8" name="Conexão recta 36">
          <a:extLst>
            <a:ext uri="{FF2B5EF4-FFF2-40B4-BE49-F238E27FC236}">
              <a16:creationId xmlns:a16="http://schemas.microsoft.com/office/drawing/2014/main" id="{00000000-0008-0000-0500-00000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9" name="Conexão recta 37">
          <a:extLst>
            <a:ext uri="{FF2B5EF4-FFF2-40B4-BE49-F238E27FC236}">
              <a16:creationId xmlns:a16="http://schemas.microsoft.com/office/drawing/2014/main" id="{00000000-0008-0000-0500-00000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0" name="Conexão recta 38">
          <a:extLst>
            <a:ext uri="{FF2B5EF4-FFF2-40B4-BE49-F238E27FC236}">
              <a16:creationId xmlns:a16="http://schemas.microsoft.com/office/drawing/2014/main" id="{00000000-0008-0000-0500-00000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1" name="Conexão recta 41">
          <a:extLst>
            <a:ext uri="{FF2B5EF4-FFF2-40B4-BE49-F238E27FC236}">
              <a16:creationId xmlns:a16="http://schemas.microsoft.com/office/drawing/2014/main" id="{00000000-0008-0000-0500-00000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2" name="Conexão recta 42">
          <a:extLst>
            <a:ext uri="{FF2B5EF4-FFF2-40B4-BE49-F238E27FC236}">
              <a16:creationId xmlns:a16="http://schemas.microsoft.com/office/drawing/2014/main" id="{00000000-0008-0000-0500-00000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3" name="Conexão recta 44">
          <a:extLst>
            <a:ext uri="{FF2B5EF4-FFF2-40B4-BE49-F238E27FC236}">
              <a16:creationId xmlns:a16="http://schemas.microsoft.com/office/drawing/2014/main" id="{00000000-0008-0000-0500-00000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4" name="Conexão recta 45">
          <a:extLst>
            <a:ext uri="{FF2B5EF4-FFF2-40B4-BE49-F238E27FC236}">
              <a16:creationId xmlns:a16="http://schemas.microsoft.com/office/drawing/2014/main" id="{00000000-0008-0000-0500-00000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5" name="Conexão recta 46">
          <a:extLst>
            <a:ext uri="{FF2B5EF4-FFF2-40B4-BE49-F238E27FC236}">
              <a16:creationId xmlns:a16="http://schemas.microsoft.com/office/drawing/2014/main" id="{00000000-0008-0000-0500-00000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6" name="Conexão recta 47">
          <a:extLst>
            <a:ext uri="{FF2B5EF4-FFF2-40B4-BE49-F238E27FC236}">
              <a16:creationId xmlns:a16="http://schemas.microsoft.com/office/drawing/2014/main" id="{00000000-0008-0000-0500-00000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7" name="Conexão recta 48">
          <a:extLst>
            <a:ext uri="{FF2B5EF4-FFF2-40B4-BE49-F238E27FC236}">
              <a16:creationId xmlns:a16="http://schemas.microsoft.com/office/drawing/2014/main" id="{00000000-0008-0000-0500-00000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8" name="Conexão recta 49">
          <a:extLst>
            <a:ext uri="{FF2B5EF4-FFF2-40B4-BE49-F238E27FC236}">
              <a16:creationId xmlns:a16="http://schemas.microsoft.com/office/drawing/2014/main" id="{00000000-0008-0000-0500-00001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9" name="Conexão recta 12">
          <a:extLst>
            <a:ext uri="{FF2B5EF4-FFF2-40B4-BE49-F238E27FC236}">
              <a16:creationId xmlns:a16="http://schemas.microsoft.com/office/drawing/2014/main" id="{00000000-0008-0000-0500-00001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0" name="Conexão recta 14">
          <a:extLst>
            <a:ext uri="{FF2B5EF4-FFF2-40B4-BE49-F238E27FC236}">
              <a16:creationId xmlns:a16="http://schemas.microsoft.com/office/drawing/2014/main" id="{00000000-0008-0000-0500-00001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1" name="Conexão recta 24">
          <a:extLst>
            <a:ext uri="{FF2B5EF4-FFF2-40B4-BE49-F238E27FC236}">
              <a16:creationId xmlns:a16="http://schemas.microsoft.com/office/drawing/2014/main" id="{00000000-0008-0000-0500-00001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2" name="Conexão recta 16">
          <a:extLst>
            <a:ext uri="{FF2B5EF4-FFF2-40B4-BE49-F238E27FC236}">
              <a16:creationId xmlns:a16="http://schemas.microsoft.com/office/drawing/2014/main" id="{00000000-0008-0000-0500-00001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3" name="Conexão recta 22">
          <a:extLst>
            <a:ext uri="{FF2B5EF4-FFF2-40B4-BE49-F238E27FC236}">
              <a16:creationId xmlns:a16="http://schemas.microsoft.com/office/drawing/2014/main" id="{00000000-0008-0000-0500-00001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4" name="Conexão recta 55">
          <a:extLst>
            <a:ext uri="{FF2B5EF4-FFF2-40B4-BE49-F238E27FC236}">
              <a16:creationId xmlns:a16="http://schemas.microsoft.com/office/drawing/2014/main" id="{00000000-0008-0000-0500-00001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5" name="Conexão recta 56">
          <a:extLst>
            <a:ext uri="{FF2B5EF4-FFF2-40B4-BE49-F238E27FC236}">
              <a16:creationId xmlns:a16="http://schemas.microsoft.com/office/drawing/2014/main" id="{00000000-0008-0000-0500-00001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6" name="Conexão recta 57">
          <a:extLst>
            <a:ext uri="{FF2B5EF4-FFF2-40B4-BE49-F238E27FC236}">
              <a16:creationId xmlns:a16="http://schemas.microsoft.com/office/drawing/2014/main" id="{00000000-0008-0000-0500-00001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7" name="Conexão recta 58">
          <a:extLst>
            <a:ext uri="{FF2B5EF4-FFF2-40B4-BE49-F238E27FC236}">
              <a16:creationId xmlns:a16="http://schemas.microsoft.com/office/drawing/2014/main" id="{00000000-0008-0000-0500-00001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8" name="Conexão recta 61">
          <a:extLst>
            <a:ext uri="{FF2B5EF4-FFF2-40B4-BE49-F238E27FC236}">
              <a16:creationId xmlns:a16="http://schemas.microsoft.com/office/drawing/2014/main" id="{00000000-0008-0000-0500-00001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9" name="Conexão recta 62">
          <a:extLst>
            <a:ext uri="{FF2B5EF4-FFF2-40B4-BE49-F238E27FC236}">
              <a16:creationId xmlns:a16="http://schemas.microsoft.com/office/drawing/2014/main" id="{00000000-0008-0000-0500-00001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0" name="Conexão recta 63">
          <a:extLst>
            <a:ext uri="{FF2B5EF4-FFF2-40B4-BE49-F238E27FC236}">
              <a16:creationId xmlns:a16="http://schemas.microsoft.com/office/drawing/2014/main" id="{00000000-0008-0000-0500-00001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1" name="Conexão recta 64">
          <a:extLst>
            <a:ext uri="{FF2B5EF4-FFF2-40B4-BE49-F238E27FC236}">
              <a16:creationId xmlns:a16="http://schemas.microsoft.com/office/drawing/2014/main" id="{00000000-0008-0000-0500-00001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2" name="Conexão recta 65">
          <a:extLst>
            <a:ext uri="{FF2B5EF4-FFF2-40B4-BE49-F238E27FC236}">
              <a16:creationId xmlns:a16="http://schemas.microsoft.com/office/drawing/2014/main" id="{00000000-0008-0000-0500-00001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3" name="Conexão recta 60">
          <a:extLst>
            <a:ext uri="{FF2B5EF4-FFF2-40B4-BE49-F238E27FC236}">
              <a16:creationId xmlns:a16="http://schemas.microsoft.com/office/drawing/2014/main" id="{00000000-0008-0000-0500-00001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4" name="Conexão recta 68">
          <a:extLst>
            <a:ext uri="{FF2B5EF4-FFF2-40B4-BE49-F238E27FC236}">
              <a16:creationId xmlns:a16="http://schemas.microsoft.com/office/drawing/2014/main" id="{00000000-0008-0000-0500-00002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5" name="Conexão recta 69">
          <a:extLst>
            <a:ext uri="{FF2B5EF4-FFF2-40B4-BE49-F238E27FC236}">
              <a16:creationId xmlns:a16="http://schemas.microsoft.com/office/drawing/2014/main" id="{00000000-0008-0000-0500-00002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6" name="Conexão recta 70">
          <a:extLst>
            <a:ext uri="{FF2B5EF4-FFF2-40B4-BE49-F238E27FC236}">
              <a16:creationId xmlns:a16="http://schemas.microsoft.com/office/drawing/2014/main" id="{00000000-0008-0000-0500-00002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7" name="Conexão recta 71">
          <a:extLst>
            <a:ext uri="{FF2B5EF4-FFF2-40B4-BE49-F238E27FC236}">
              <a16:creationId xmlns:a16="http://schemas.microsoft.com/office/drawing/2014/main" id="{00000000-0008-0000-0500-00002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8" name="Conexão recta 72">
          <a:extLst>
            <a:ext uri="{FF2B5EF4-FFF2-40B4-BE49-F238E27FC236}">
              <a16:creationId xmlns:a16="http://schemas.microsoft.com/office/drawing/2014/main" id="{00000000-0008-0000-0500-00002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9" name="Conexão recta 74">
          <a:extLst>
            <a:ext uri="{FF2B5EF4-FFF2-40B4-BE49-F238E27FC236}">
              <a16:creationId xmlns:a16="http://schemas.microsoft.com/office/drawing/2014/main" id="{00000000-0008-0000-0500-00002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0" name="Conexão recta 521">
          <a:extLst>
            <a:ext uri="{FF2B5EF4-FFF2-40B4-BE49-F238E27FC236}">
              <a16:creationId xmlns:a16="http://schemas.microsoft.com/office/drawing/2014/main" id="{00000000-0008-0000-0500-00002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1" name="Conexão recta 522">
          <a:extLst>
            <a:ext uri="{FF2B5EF4-FFF2-40B4-BE49-F238E27FC236}">
              <a16:creationId xmlns:a16="http://schemas.microsoft.com/office/drawing/2014/main" id="{00000000-0008-0000-0500-00002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2" name="Conexão recta 523">
          <a:extLst>
            <a:ext uri="{FF2B5EF4-FFF2-40B4-BE49-F238E27FC236}">
              <a16:creationId xmlns:a16="http://schemas.microsoft.com/office/drawing/2014/main" id="{00000000-0008-0000-0500-00002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3" name="Conexão recta 524">
          <a:extLst>
            <a:ext uri="{FF2B5EF4-FFF2-40B4-BE49-F238E27FC236}">
              <a16:creationId xmlns:a16="http://schemas.microsoft.com/office/drawing/2014/main" id="{00000000-0008-0000-0500-00002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4" name="Conexão recta 525">
          <a:extLst>
            <a:ext uri="{FF2B5EF4-FFF2-40B4-BE49-F238E27FC236}">
              <a16:creationId xmlns:a16="http://schemas.microsoft.com/office/drawing/2014/main" id="{00000000-0008-0000-0500-00002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5" name="Conexão recta 526">
          <a:extLst>
            <a:ext uri="{FF2B5EF4-FFF2-40B4-BE49-F238E27FC236}">
              <a16:creationId xmlns:a16="http://schemas.microsoft.com/office/drawing/2014/main" id="{00000000-0008-0000-0500-00002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6" name="Conexão recta 12">
          <a:extLst>
            <a:ext uri="{FF2B5EF4-FFF2-40B4-BE49-F238E27FC236}">
              <a16:creationId xmlns:a16="http://schemas.microsoft.com/office/drawing/2014/main" id="{00000000-0008-0000-0500-00002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7" name="Conexão recta 14">
          <a:extLst>
            <a:ext uri="{FF2B5EF4-FFF2-40B4-BE49-F238E27FC236}">
              <a16:creationId xmlns:a16="http://schemas.microsoft.com/office/drawing/2014/main" id="{00000000-0008-0000-0500-00002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8" name="Conexão recta 24">
          <a:extLst>
            <a:ext uri="{FF2B5EF4-FFF2-40B4-BE49-F238E27FC236}">
              <a16:creationId xmlns:a16="http://schemas.microsoft.com/office/drawing/2014/main" id="{00000000-0008-0000-0500-00002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9" name="Conexão recta 16">
          <a:extLst>
            <a:ext uri="{FF2B5EF4-FFF2-40B4-BE49-F238E27FC236}">
              <a16:creationId xmlns:a16="http://schemas.microsoft.com/office/drawing/2014/main" id="{00000000-0008-0000-0500-00002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0" name="Conexão recta 22">
          <a:extLst>
            <a:ext uri="{FF2B5EF4-FFF2-40B4-BE49-F238E27FC236}">
              <a16:creationId xmlns:a16="http://schemas.microsoft.com/office/drawing/2014/main" id="{00000000-0008-0000-0500-00003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1" name="Conexão recta 532">
          <a:extLst>
            <a:ext uri="{FF2B5EF4-FFF2-40B4-BE49-F238E27FC236}">
              <a16:creationId xmlns:a16="http://schemas.microsoft.com/office/drawing/2014/main" id="{00000000-0008-0000-0500-00003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2" name="Conexão recta 533">
          <a:extLst>
            <a:ext uri="{FF2B5EF4-FFF2-40B4-BE49-F238E27FC236}">
              <a16:creationId xmlns:a16="http://schemas.microsoft.com/office/drawing/2014/main" id="{00000000-0008-0000-0500-00003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3" name="Conexão recta 534">
          <a:extLst>
            <a:ext uri="{FF2B5EF4-FFF2-40B4-BE49-F238E27FC236}">
              <a16:creationId xmlns:a16="http://schemas.microsoft.com/office/drawing/2014/main" id="{00000000-0008-0000-0500-00003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4" name="Conexão recta 535">
          <a:extLst>
            <a:ext uri="{FF2B5EF4-FFF2-40B4-BE49-F238E27FC236}">
              <a16:creationId xmlns:a16="http://schemas.microsoft.com/office/drawing/2014/main" id="{00000000-0008-0000-0500-00003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5" name="Conexão recta 536">
          <a:extLst>
            <a:ext uri="{FF2B5EF4-FFF2-40B4-BE49-F238E27FC236}">
              <a16:creationId xmlns:a16="http://schemas.microsoft.com/office/drawing/2014/main" id="{00000000-0008-0000-0500-00003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6" name="Conexão recta 537">
          <a:extLst>
            <a:ext uri="{FF2B5EF4-FFF2-40B4-BE49-F238E27FC236}">
              <a16:creationId xmlns:a16="http://schemas.microsoft.com/office/drawing/2014/main" id="{00000000-0008-0000-0500-00003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7" name="Conexão recta 541">
          <a:extLst>
            <a:ext uri="{FF2B5EF4-FFF2-40B4-BE49-F238E27FC236}">
              <a16:creationId xmlns:a16="http://schemas.microsoft.com/office/drawing/2014/main" id="{00000000-0008-0000-0500-00003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8" name="Conexão recta 542">
          <a:extLst>
            <a:ext uri="{FF2B5EF4-FFF2-40B4-BE49-F238E27FC236}">
              <a16:creationId xmlns:a16="http://schemas.microsoft.com/office/drawing/2014/main" id="{00000000-0008-0000-0500-00003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9" name="Conexão recta 543">
          <a:extLst>
            <a:ext uri="{FF2B5EF4-FFF2-40B4-BE49-F238E27FC236}">
              <a16:creationId xmlns:a16="http://schemas.microsoft.com/office/drawing/2014/main" id="{00000000-0008-0000-0500-00003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0" name="Conexão recta 544">
          <a:extLst>
            <a:ext uri="{FF2B5EF4-FFF2-40B4-BE49-F238E27FC236}">
              <a16:creationId xmlns:a16="http://schemas.microsoft.com/office/drawing/2014/main" id="{00000000-0008-0000-0500-00003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1" name="Conexão recta 545">
          <a:extLst>
            <a:ext uri="{FF2B5EF4-FFF2-40B4-BE49-F238E27FC236}">
              <a16:creationId xmlns:a16="http://schemas.microsoft.com/office/drawing/2014/main" id="{00000000-0008-0000-0500-00003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2" name="Conexão recta 546">
          <a:extLst>
            <a:ext uri="{FF2B5EF4-FFF2-40B4-BE49-F238E27FC236}">
              <a16:creationId xmlns:a16="http://schemas.microsoft.com/office/drawing/2014/main" id="{00000000-0008-0000-0500-00003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3" name="Conexão recta 12">
          <a:extLst>
            <a:ext uri="{FF2B5EF4-FFF2-40B4-BE49-F238E27FC236}">
              <a16:creationId xmlns:a16="http://schemas.microsoft.com/office/drawing/2014/main" id="{00000000-0008-0000-0500-00003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4" name="Conexão recta 14">
          <a:extLst>
            <a:ext uri="{FF2B5EF4-FFF2-40B4-BE49-F238E27FC236}">
              <a16:creationId xmlns:a16="http://schemas.microsoft.com/office/drawing/2014/main" id="{00000000-0008-0000-0500-00003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5" name="Conexão recta 24">
          <a:extLst>
            <a:ext uri="{FF2B5EF4-FFF2-40B4-BE49-F238E27FC236}">
              <a16:creationId xmlns:a16="http://schemas.microsoft.com/office/drawing/2014/main" id="{00000000-0008-0000-0500-00003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6" name="Conexão recta 16">
          <a:extLst>
            <a:ext uri="{FF2B5EF4-FFF2-40B4-BE49-F238E27FC236}">
              <a16:creationId xmlns:a16="http://schemas.microsoft.com/office/drawing/2014/main" id="{00000000-0008-0000-0500-00004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7" name="Conexão recta 22">
          <a:extLst>
            <a:ext uri="{FF2B5EF4-FFF2-40B4-BE49-F238E27FC236}">
              <a16:creationId xmlns:a16="http://schemas.microsoft.com/office/drawing/2014/main" id="{00000000-0008-0000-0500-00004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8" name="Conexão recta 552">
          <a:extLst>
            <a:ext uri="{FF2B5EF4-FFF2-40B4-BE49-F238E27FC236}">
              <a16:creationId xmlns:a16="http://schemas.microsoft.com/office/drawing/2014/main" id="{00000000-0008-0000-0500-00004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9" name="Conexão recta 553">
          <a:extLst>
            <a:ext uri="{FF2B5EF4-FFF2-40B4-BE49-F238E27FC236}">
              <a16:creationId xmlns:a16="http://schemas.microsoft.com/office/drawing/2014/main" id="{00000000-0008-0000-0500-00004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0" name="Conexão recta 554">
          <a:extLst>
            <a:ext uri="{FF2B5EF4-FFF2-40B4-BE49-F238E27FC236}">
              <a16:creationId xmlns:a16="http://schemas.microsoft.com/office/drawing/2014/main" id="{00000000-0008-0000-0500-00004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1" name="Conexão recta 555">
          <a:extLst>
            <a:ext uri="{FF2B5EF4-FFF2-40B4-BE49-F238E27FC236}">
              <a16:creationId xmlns:a16="http://schemas.microsoft.com/office/drawing/2014/main" id="{00000000-0008-0000-0500-00004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2" name="Conexão recta 556">
          <a:extLst>
            <a:ext uri="{FF2B5EF4-FFF2-40B4-BE49-F238E27FC236}">
              <a16:creationId xmlns:a16="http://schemas.microsoft.com/office/drawing/2014/main" id="{00000000-0008-0000-0500-00004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3" name="Conexão recta 557">
          <a:extLst>
            <a:ext uri="{FF2B5EF4-FFF2-40B4-BE49-F238E27FC236}">
              <a16:creationId xmlns:a16="http://schemas.microsoft.com/office/drawing/2014/main" id="{00000000-0008-0000-0500-00004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4" name="Conexão recta 558">
          <a:extLst>
            <a:ext uri="{FF2B5EF4-FFF2-40B4-BE49-F238E27FC236}">
              <a16:creationId xmlns:a16="http://schemas.microsoft.com/office/drawing/2014/main" id="{00000000-0008-0000-0500-00004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5" name="Conexão recta 559">
          <a:extLst>
            <a:ext uri="{FF2B5EF4-FFF2-40B4-BE49-F238E27FC236}">
              <a16:creationId xmlns:a16="http://schemas.microsoft.com/office/drawing/2014/main" id="{00000000-0008-0000-0500-00004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6" name="Conexão recta 560">
          <a:extLst>
            <a:ext uri="{FF2B5EF4-FFF2-40B4-BE49-F238E27FC236}">
              <a16:creationId xmlns:a16="http://schemas.microsoft.com/office/drawing/2014/main" id="{00000000-0008-0000-0500-00004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7" name="Conexão recta 561">
          <a:extLst>
            <a:ext uri="{FF2B5EF4-FFF2-40B4-BE49-F238E27FC236}">
              <a16:creationId xmlns:a16="http://schemas.microsoft.com/office/drawing/2014/main" id="{00000000-0008-0000-0500-00004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8" name="Conexão recta 562">
          <a:extLst>
            <a:ext uri="{FF2B5EF4-FFF2-40B4-BE49-F238E27FC236}">
              <a16:creationId xmlns:a16="http://schemas.microsoft.com/office/drawing/2014/main" id="{00000000-0008-0000-0500-00004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9" name="Conexão recta 563">
          <a:extLst>
            <a:ext uri="{FF2B5EF4-FFF2-40B4-BE49-F238E27FC236}">
              <a16:creationId xmlns:a16="http://schemas.microsoft.com/office/drawing/2014/main" id="{00000000-0008-0000-0500-00004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0" name="Conexão recta 12">
          <a:extLst>
            <a:ext uri="{FF2B5EF4-FFF2-40B4-BE49-F238E27FC236}">
              <a16:creationId xmlns:a16="http://schemas.microsoft.com/office/drawing/2014/main" id="{00000000-0008-0000-0500-00004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1" name="Conexão recta 14">
          <a:extLst>
            <a:ext uri="{FF2B5EF4-FFF2-40B4-BE49-F238E27FC236}">
              <a16:creationId xmlns:a16="http://schemas.microsoft.com/office/drawing/2014/main" id="{00000000-0008-0000-0500-00004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2" name="Conexão recta 24">
          <a:extLst>
            <a:ext uri="{FF2B5EF4-FFF2-40B4-BE49-F238E27FC236}">
              <a16:creationId xmlns:a16="http://schemas.microsoft.com/office/drawing/2014/main" id="{00000000-0008-0000-0500-00005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3" name="Conexão recta 16">
          <a:extLst>
            <a:ext uri="{FF2B5EF4-FFF2-40B4-BE49-F238E27FC236}">
              <a16:creationId xmlns:a16="http://schemas.microsoft.com/office/drawing/2014/main" id="{00000000-0008-0000-0500-00005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4" name="Conexão recta 22">
          <a:extLst>
            <a:ext uri="{FF2B5EF4-FFF2-40B4-BE49-F238E27FC236}">
              <a16:creationId xmlns:a16="http://schemas.microsoft.com/office/drawing/2014/main" id="{00000000-0008-0000-0500-00005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5" name="Conexão recta 569">
          <a:extLst>
            <a:ext uri="{FF2B5EF4-FFF2-40B4-BE49-F238E27FC236}">
              <a16:creationId xmlns:a16="http://schemas.microsoft.com/office/drawing/2014/main" id="{00000000-0008-0000-0500-00005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6" name="Conexão recta 570">
          <a:extLst>
            <a:ext uri="{FF2B5EF4-FFF2-40B4-BE49-F238E27FC236}">
              <a16:creationId xmlns:a16="http://schemas.microsoft.com/office/drawing/2014/main" id="{00000000-0008-0000-0500-00005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7" name="Conexão recta 571">
          <a:extLst>
            <a:ext uri="{FF2B5EF4-FFF2-40B4-BE49-F238E27FC236}">
              <a16:creationId xmlns:a16="http://schemas.microsoft.com/office/drawing/2014/main" id="{00000000-0008-0000-0500-00005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8" name="Conexão recta 572">
          <a:extLst>
            <a:ext uri="{FF2B5EF4-FFF2-40B4-BE49-F238E27FC236}">
              <a16:creationId xmlns:a16="http://schemas.microsoft.com/office/drawing/2014/main" id="{00000000-0008-0000-0500-00005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9" name="Conexão recta 521">
          <a:extLst>
            <a:ext uri="{FF2B5EF4-FFF2-40B4-BE49-F238E27FC236}">
              <a16:creationId xmlns:a16="http://schemas.microsoft.com/office/drawing/2014/main" id="{00000000-0008-0000-0500-00005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0" name="Conexão recta 522">
          <a:extLst>
            <a:ext uri="{FF2B5EF4-FFF2-40B4-BE49-F238E27FC236}">
              <a16:creationId xmlns:a16="http://schemas.microsoft.com/office/drawing/2014/main" id="{00000000-0008-0000-0500-00005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1" name="Conexão recta 523">
          <a:extLst>
            <a:ext uri="{FF2B5EF4-FFF2-40B4-BE49-F238E27FC236}">
              <a16:creationId xmlns:a16="http://schemas.microsoft.com/office/drawing/2014/main" id="{00000000-0008-0000-0500-00005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2" name="Conexão recta 524">
          <a:extLst>
            <a:ext uri="{FF2B5EF4-FFF2-40B4-BE49-F238E27FC236}">
              <a16:creationId xmlns:a16="http://schemas.microsoft.com/office/drawing/2014/main" id="{00000000-0008-0000-0500-00005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3" name="Conexão recta 525">
          <a:extLst>
            <a:ext uri="{FF2B5EF4-FFF2-40B4-BE49-F238E27FC236}">
              <a16:creationId xmlns:a16="http://schemas.microsoft.com/office/drawing/2014/main" id="{00000000-0008-0000-0500-00005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4" name="Conexão recta 526">
          <a:extLst>
            <a:ext uri="{FF2B5EF4-FFF2-40B4-BE49-F238E27FC236}">
              <a16:creationId xmlns:a16="http://schemas.microsoft.com/office/drawing/2014/main" id="{00000000-0008-0000-0500-00005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5" name="Conexão recta 12">
          <a:extLst>
            <a:ext uri="{FF2B5EF4-FFF2-40B4-BE49-F238E27FC236}">
              <a16:creationId xmlns:a16="http://schemas.microsoft.com/office/drawing/2014/main" id="{00000000-0008-0000-0500-00005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6" name="Conexão recta 14">
          <a:extLst>
            <a:ext uri="{FF2B5EF4-FFF2-40B4-BE49-F238E27FC236}">
              <a16:creationId xmlns:a16="http://schemas.microsoft.com/office/drawing/2014/main" id="{00000000-0008-0000-0500-00005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7" name="Conexão recta 24">
          <a:extLst>
            <a:ext uri="{FF2B5EF4-FFF2-40B4-BE49-F238E27FC236}">
              <a16:creationId xmlns:a16="http://schemas.microsoft.com/office/drawing/2014/main" id="{00000000-0008-0000-0500-00005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8" name="Conexão recta 16">
          <a:extLst>
            <a:ext uri="{FF2B5EF4-FFF2-40B4-BE49-F238E27FC236}">
              <a16:creationId xmlns:a16="http://schemas.microsoft.com/office/drawing/2014/main" id="{00000000-0008-0000-0500-00006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9" name="Conexão recta 22">
          <a:extLst>
            <a:ext uri="{FF2B5EF4-FFF2-40B4-BE49-F238E27FC236}">
              <a16:creationId xmlns:a16="http://schemas.microsoft.com/office/drawing/2014/main" id="{00000000-0008-0000-0500-00006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0" name="Conexão recta 532">
          <a:extLst>
            <a:ext uri="{FF2B5EF4-FFF2-40B4-BE49-F238E27FC236}">
              <a16:creationId xmlns:a16="http://schemas.microsoft.com/office/drawing/2014/main" id="{00000000-0008-0000-0500-00006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1" name="Conexão recta 533">
          <a:extLst>
            <a:ext uri="{FF2B5EF4-FFF2-40B4-BE49-F238E27FC236}">
              <a16:creationId xmlns:a16="http://schemas.microsoft.com/office/drawing/2014/main" id="{00000000-0008-0000-0500-00006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2" name="Conexão recta 534">
          <a:extLst>
            <a:ext uri="{FF2B5EF4-FFF2-40B4-BE49-F238E27FC236}">
              <a16:creationId xmlns:a16="http://schemas.microsoft.com/office/drawing/2014/main" id="{00000000-0008-0000-0500-00006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3" name="Conexão recta 535">
          <a:extLst>
            <a:ext uri="{FF2B5EF4-FFF2-40B4-BE49-F238E27FC236}">
              <a16:creationId xmlns:a16="http://schemas.microsoft.com/office/drawing/2014/main" id="{00000000-0008-0000-0500-00006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4" name="Conexão recta 536">
          <a:extLst>
            <a:ext uri="{FF2B5EF4-FFF2-40B4-BE49-F238E27FC236}">
              <a16:creationId xmlns:a16="http://schemas.microsoft.com/office/drawing/2014/main" id="{00000000-0008-0000-0500-00006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5" name="Conexão recta 537">
          <a:extLst>
            <a:ext uri="{FF2B5EF4-FFF2-40B4-BE49-F238E27FC236}">
              <a16:creationId xmlns:a16="http://schemas.microsoft.com/office/drawing/2014/main" id="{00000000-0008-0000-0500-00006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6" name="Conexão recta 541">
          <a:extLst>
            <a:ext uri="{FF2B5EF4-FFF2-40B4-BE49-F238E27FC236}">
              <a16:creationId xmlns:a16="http://schemas.microsoft.com/office/drawing/2014/main" id="{00000000-0008-0000-0500-00006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7" name="Conexão recta 542">
          <a:extLst>
            <a:ext uri="{FF2B5EF4-FFF2-40B4-BE49-F238E27FC236}">
              <a16:creationId xmlns:a16="http://schemas.microsoft.com/office/drawing/2014/main" id="{00000000-0008-0000-0500-00006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8" name="Conexão recta 543">
          <a:extLst>
            <a:ext uri="{FF2B5EF4-FFF2-40B4-BE49-F238E27FC236}">
              <a16:creationId xmlns:a16="http://schemas.microsoft.com/office/drawing/2014/main" id="{00000000-0008-0000-0500-00006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9" name="Conexão recta 544">
          <a:extLst>
            <a:ext uri="{FF2B5EF4-FFF2-40B4-BE49-F238E27FC236}">
              <a16:creationId xmlns:a16="http://schemas.microsoft.com/office/drawing/2014/main" id="{00000000-0008-0000-0500-00006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0" name="Conexão recta 545">
          <a:extLst>
            <a:ext uri="{FF2B5EF4-FFF2-40B4-BE49-F238E27FC236}">
              <a16:creationId xmlns:a16="http://schemas.microsoft.com/office/drawing/2014/main" id="{00000000-0008-0000-0500-00006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1" name="Conexão recta 546">
          <a:extLst>
            <a:ext uri="{FF2B5EF4-FFF2-40B4-BE49-F238E27FC236}">
              <a16:creationId xmlns:a16="http://schemas.microsoft.com/office/drawing/2014/main" id="{00000000-0008-0000-0500-00006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2" name="Conexão recta 12">
          <a:extLst>
            <a:ext uri="{FF2B5EF4-FFF2-40B4-BE49-F238E27FC236}">
              <a16:creationId xmlns:a16="http://schemas.microsoft.com/office/drawing/2014/main" id="{00000000-0008-0000-0500-00006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3" name="Conexão recta 14">
          <a:extLst>
            <a:ext uri="{FF2B5EF4-FFF2-40B4-BE49-F238E27FC236}">
              <a16:creationId xmlns:a16="http://schemas.microsoft.com/office/drawing/2014/main" id="{00000000-0008-0000-0500-00006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4" name="Conexão recta 24">
          <a:extLst>
            <a:ext uri="{FF2B5EF4-FFF2-40B4-BE49-F238E27FC236}">
              <a16:creationId xmlns:a16="http://schemas.microsoft.com/office/drawing/2014/main" id="{00000000-0008-0000-0500-00007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5" name="Conexão recta 16">
          <a:extLst>
            <a:ext uri="{FF2B5EF4-FFF2-40B4-BE49-F238E27FC236}">
              <a16:creationId xmlns:a16="http://schemas.microsoft.com/office/drawing/2014/main" id="{00000000-0008-0000-0500-00007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6" name="Conexão recta 22">
          <a:extLst>
            <a:ext uri="{FF2B5EF4-FFF2-40B4-BE49-F238E27FC236}">
              <a16:creationId xmlns:a16="http://schemas.microsoft.com/office/drawing/2014/main" id="{00000000-0008-0000-0500-00007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7" name="Conexão recta 552">
          <a:extLst>
            <a:ext uri="{FF2B5EF4-FFF2-40B4-BE49-F238E27FC236}">
              <a16:creationId xmlns:a16="http://schemas.microsoft.com/office/drawing/2014/main" id="{00000000-0008-0000-0500-00007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8" name="Conexão recta 553">
          <a:extLst>
            <a:ext uri="{FF2B5EF4-FFF2-40B4-BE49-F238E27FC236}">
              <a16:creationId xmlns:a16="http://schemas.microsoft.com/office/drawing/2014/main" id="{00000000-0008-0000-0500-00007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9" name="Conexão recta 554">
          <a:extLst>
            <a:ext uri="{FF2B5EF4-FFF2-40B4-BE49-F238E27FC236}">
              <a16:creationId xmlns:a16="http://schemas.microsoft.com/office/drawing/2014/main" id="{00000000-0008-0000-0500-00007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0" name="Conexão recta 555">
          <a:extLst>
            <a:ext uri="{FF2B5EF4-FFF2-40B4-BE49-F238E27FC236}">
              <a16:creationId xmlns:a16="http://schemas.microsoft.com/office/drawing/2014/main" id="{00000000-0008-0000-0500-00007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1" name="Conexão recta 556">
          <a:extLst>
            <a:ext uri="{FF2B5EF4-FFF2-40B4-BE49-F238E27FC236}">
              <a16:creationId xmlns:a16="http://schemas.microsoft.com/office/drawing/2014/main" id="{00000000-0008-0000-0500-00007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2" name="Conexão recta 557">
          <a:extLst>
            <a:ext uri="{FF2B5EF4-FFF2-40B4-BE49-F238E27FC236}">
              <a16:creationId xmlns:a16="http://schemas.microsoft.com/office/drawing/2014/main" id="{00000000-0008-0000-0500-00007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3" name="Conexão recta 558">
          <a:extLst>
            <a:ext uri="{FF2B5EF4-FFF2-40B4-BE49-F238E27FC236}">
              <a16:creationId xmlns:a16="http://schemas.microsoft.com/office/drawing/2014/main" id="{00000000-0008-0000-0500-00007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4" name="Conexão recta 559">
          <a:extLst>
            <a:ext uri="{FF2B5EF4-FFF2-40B4-BE49-F238E27FC236}">
              <a16:creationId xmlns:a16="http://schemas.microsoft.com/office/drawing/2014/main" id="{00000000-0008-0000-0500-00007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5" name="Conexão recta 560">
          <a:extLst>
            <a:ext uri="{FF2B5EF4-FFF2-40B4-BE49-F238E27FC236}">
              <a16:creationId xmlns:a16="http://schemas.microsoft.com/office/drawing/2014/main" id="{00000000-0008-0000-0500-00007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6" name="Conexão recta 561">
          <a:extLst>
            <a:ext uri="{FF2B5EF4-FFF2-40B4-BE49-F238E27FC236}">
              <a16:creationId xmlns:a16="http://schemas.microsoft.com/office/drawing/2014/main" id="{00000000-0008-0000-0500-00007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7" name="Conexão recta 562">
          <a:extLst>
            <a:ext uri="{FF2B5EF4-FFF2-40B4-BE49-F238E27FC236}">
              <a16:creationId xmlns:a16="http://schemas.microsoft.com/office/drawing/2014/main" id="{00000000-0008-0000-0500-00007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8" name="Conexão recta 563">
          <a:extLst>
            <a:ext uri="{FF2B5EF4-FFF2-40B4-BE49-F238E27FC236}">
              <a16:creationId xmlns:a16="http://schemas.microsoft.com/office/drawing/2014/main" id="{00000000-0008-0000-0500-00007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9" name="Conexão recta 12">
          <a:extLst>
            <a:ext uri="{FF2B5EF4-FFF2-40B4-BE49-F238E27FC236}">
              <a16:creationId xmlns:a16="http://schemas.microsoft.com/office/drawing/2014/main" id="{00000000-0008-0000-0500-00007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0" name="Conexão recta 14">
          <a:extLst>
            <a:ext uri="{FF2B5EF4-FFF2-40B4-BE49-F238E27FC236}">
              <a16:creationId xmlns:a16="http://schemas.microsoft.com/office/drawing/2014/main" id="{00000000-0008-0000-0500-00008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1" name="Conexão recta 24">
          <a:extLst>
            <a:ext uri="{FF2B5EF4-FFF2-40B4-BE49-F238E27FC236}">
              <a16:creationId xmlns:a16="http://schemas.microsoft.com/office/drawing/2014/main" id="{00000000-0008-0000-0500-00008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2" name="Conexão recta 16">
          <a:extLst>
            <a:ext uri="{FF2B5EF4-FFF2-40B4-BE49-F238E27FC236}">
              <a16:creationId xmlns:a16="http://schemas.microsoft.com/office/drawing/2014/main" id="{00000000-0008-0000-0500-00008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3" name="Conexão recta 22">
          <a:extLst>
            <a:ext uri="{FF2B5EF4-FFF2-40B4-BE49-F238E27FC236}">
              <a16:creationId xmlns:a16="http://schemas.microsoft.com/office/drawing/2014/main" id="{00000000-0008-0000-0500-00008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4" name="Conexão recta 569">
          <a:extLst>
            <a:ext uri="{FF2B5EF4-FFF2-40B4-BE49-F238E27FC236}">
              <a16:creationId xmlns:a16="http://schemas.microsoft.com/office/drawing/2014/main" id="{00000000-0008-0000-0500-00008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5" name="Conexão recta 570">
          <a:extLst>
            <a:ext uri="{FF2B5EF4-FFF2-40B4-BE49-F238E27FC236}">
              <a16:creationId xmlns:a16="http://schemas.microsoft.com/office/drawing/2014/main" id="{00000000-0008-0000-0500-00008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6" name="Conexão recta 571">
          <a:extLst>
            <a:ext uri="{FF2B5EF4-FFF2-40B4-BE49-F238E27FC236}">
              <a16:creationId xmlns:a16="http://schemas.microsoft.com/office/drawing/2014/main" id="{00000000-0008-0000-0500-00008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7" name="Conexão recta 572">
          <a:extLst>
            <a:ext uri="{FF2B5EF4-FFF2-40B4-BE49-F238E27FC236}">
              <a16:creationId xmlns:a16="http://schemas.microsoft.com/office/drawing/2014/main" id="{00000000-0008-0000-0500-00008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8" name="Conexão recta 12">
          <a:extLst>
            <a:ext uri="{FF2B5EF4-FFF2-40B4-BE49-F238E27FC236}">
              <a16:creationId xmlns:a16="http://schemas.microsoft.com/office/drawing/2014/main" id="{00000000-0008-0000-0500-00008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9" name="Conexão recta 14">
          <a:extLst>
            <a:ext uri="{FF2B5EF4-FFF2-40B4-BE49-F238E27FC236}">
              <a16:creationId xmlns:a16="http://schemas.microsoft.com/office/drawing/2014/main" id="{00000000-0008-0000-0500-00008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0" name="Conexão recta 24">
          <a:extLst>
            <a:ext uri="{FF2B5EF4-FFF2-40B4-BE49-F238E27FC236}">
              <a16:creationId xmlns:a16="http://schemas.microsoft.com/office/drawing/2014/main" id="{00000000-0008-0000-0500-00008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1" name="Conexão recta 16">
          <a:extLst>
            <a:ext uri="{FF2B5EF4-FFF2-40B4-BE49-F238E27FC236}">
              <a16:creationId xmlns:a16="http://schemas.microsoft.com/office/drawing/2014/main" id="{00000000-0008-0000-0500-00008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2" name="Conexão recta 22">
          <a:extLst>
            <a:ext uri="{FF2B5EF4-FFF2-40B4-BE49-F238E27FC236}">
              <a16:creationId xmlns:a16="http://schemas.microsoft.com/office/drawing/2014/main" id="{00000000-0008-0000-0500-00008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3" name="Conexão recta 446">
          <a:extLst>
            <a:ext uri="{FF2B5EF4-FFF2-40B4-BE49-F238E27FC236}">
              <a16:creationId xmlns:a16="http://schemas.microsoft.com/office/drawing/2014/main" id="{00000000-0008-0000-0500-00008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4" name="Conexão recta 447">
          <a:extLst>
            <a:ext uri="{FF2B5EF4-FFF2-40B4-BE49-F238E27FC236}">
              <a16:creationId xmlns:a16="http://schemas.microsoft.com/office/drawing/2014/main" id="{00000000-0008-0000-0500-00008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5" name="Conexão recta 448">
          <a:extLst>
            <a:ext uri="{FF2B5EF4-FFF2-40B4-BE49-F238E27FC236}">
              <a16:creationId xmlns:a16="http://schemas.microsoft.com/office/drawing/2014/main" id="{00000000-0008-0000-0500-00008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6" name="Conexão recta 449">
          <a:extLst>
            <a:ext uri="{FF2B5EF4-FFF2-40B4-BE49-F238E27FC236}">
              <a16:creationId xmlns:a16="http://schemas.microsoft.com/office/drawing/2014/main" id="{00000000-0008-0000-0500-00009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7" name="Conexão recta 450">
          <a:extLst>
            <a:ext uri="{FF2B5EF4-FFF2-40B4-BE49-F238E27FC236}">
              <a16:creationId xmlns:a16="http://schemas.microsoft.com/office/drawing/2014/main" id="{00000000-0008-0000-0500-00009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8" name="Conexão recta 452">
          <a:extLst>
            <a:ext uri="{FF2B5EF4-FFF2-40B4-BE49-F238E27FC236}">
              <a16:creationId xmlns:a16="http://schemas.microsoft.com/office/drawing/2014/main" id="{00000000-0008-0000-0500-00009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9" name="Conexão recta 453">
          <a:extLst>
            <a:ext uri="{FF2B5EF4-FFF2-40B4-BE49-F238E27FC236}">
              <a16:creationId xmlns:a16="http://schemas.microsoft.com/office/drawing/2014/main" id="{00000000-0008-0000-0500-00009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0" name="Conexão recta 454">
          <a:extLst>
            <a:ext uri="{FF2B5EF4-FFF2-40B4-BE49-F238E27FC236}">
              <a16:creationId xmlns:a16="http://schemas.microsoft.com/office/drawing/2014/main" id="{00000000-0008-0000-0500-00009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1" name="Conexão recta 455">
          <a:extLst>
            <a:ext uri="{FF2B5EF4-FFF2-40B4-BE49-F238E27FC236}">
              <a16:creationId xmlns:a16="http://schemas.microsoft.com/office/drawing/2014/main" id="{00000000-0008-0000-0500-00009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2" name="Conexão recta 456">
          <a:extLst>
            <a:ext uri="{FF2B5EF4-FFF2-40B4-BE49-F238E27FC236}">
              <a16:creationId xmlns:a16="http://schemas.microsoft.com/office/drawing/2014/main" id="{00000000-0008-0000-0500-00009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3" name="Conexão recta 457">
          <a:extLst>
            <a:ext uri="{FF2B5EF4-FFF2-40B4-BE49-F238E27FC236}">
              <a16:creationId xmlns:a16="http://schemas.microsoft.com/office/drawing/2014/main" id="{00000000-0008-0000-0500-00009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4" name="Conexão recta 12">
          <a:extLst>
            <a:ext uri="{FF2B5EF4-FFF2-40B4-BE49-F238E27FC236}">
              <a16:creationId xmlns:a16="http://schemas.microsoft.com/office/drawing/2014/main" id="{00000000-0008-0000-0500-00009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5" name="Conexão recta 14">
          <a:extLst>
            <a:ext uri="{FF2B5EF4-FFF2-40B4-BE49-F238E27FC236}">
              <a16:creationId xmlns:a16="http://schemas.microsoft.com/office/drawing/2014/main" id="{00000000-0008-0000-0500-00009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6" name="Conexão recta 24">
          <a:extLst>
            <a:ext uri="{FF2B5EF4-FFF2-40B4-BE49-F238E27FC236}">
              <a16:creationId xmlns:a16="http://schemas.microsoft.com/office/drawing/2014/main" id="{00000000-0008-0000-0500-00009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7" name="Conexão recta 16">
          <a:extLst>
            <a:ext uri="{FF2B5EF4-FFF2-40B4-BE49-F238E27FC236}">
              <a16:creationId xmlns:a16="http://schemas.microsoft.com/office/drawing/2014/main" id="{00000000-0008-0000-0500-00009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8" name="Conexão recta 22">
          <a:extLst>
            <a:ext uri="{FF2B5EF4-FFF2-40B4-BE49-F238E27FC236}">
              <a16:creationId xmlns:a16="http://schemas.microsoft.com/office/drawing/2014/main" id="{00000000-0008-0000-0500-00009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9" name="Conexão recta 18">
          <a:extLst>
            <a:ext uri="{FF2B5EF4-FFF2-40B4-BE49-F238E27FC236}">
              <a16:creationId xmlns:a16="http://schemas.microsoft.com/office/drawing/2014/main" id="{00000000-0008-0000-0500-00009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0" name="Conexão recta 12">
          <a:extLst>
            <a:ext uri="{FF2B5EF4-FFF2-40B4-BE49-F238E27FC236}">
              <a16:creationId xmlns:a16="http://schemas.microsoft.com/office/drawing/2014/main" id="{00000000-0008-0000-0500-00009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1" name="Conexão recta 14">
          <a:extLst>
            <a:ext uri="{FF2B5EF4-FFF2-40B4-BE49-F238E27FC236}">
              <a16:creationId xmlns:a16="http://schemas.microsoft.com/office/drawing/2014/main" id="{00000000-0008-0000-0500-00009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2" name="Conexão recta 24">
          <a:extLst>
            <a:ext uri="{FF2B5EF4-FFF2-40B4-BE49-F238E27FC236}">
              <a16:creationId xmlns:a16="http://schemas.microsoft.com/office/drawing/2014/main" id="{00000000-0008-0000-0500-0000A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3" name="Conexão recta 16">
          <a:extLst>
            <a:ext uri="{FF2B5EF4-FFF2-40B4-BE49-F238E27FC236}">
              <a16:creationId xmlns:a16="http://schemas.microsoft.com/office/drawing/2014/main" id="{00000000-0008-0000-0500-0000A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4" name="Conexão recta 22">
          <a:extLst>
            <a:ext uri="{FF2B5EF4-FFF2-40B4-BE49-F238E27FC236}">
              <a16:creationId xmlns:a16="http://schemas.microsoft.com/office/drawing/2014/main" id="{00000000-0008-0000-0500-0000A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5" name="Conexão recta 35">
          <a:extLst>
            <a:ext uri="{FF2B5EF4-FFF2-40B4-BE49-F238E27FC236}">
              <a16:creationId xmlns:a16="http://schemas.microsoft.com/office/drawing/2014/main" id="{00000000-0008-0000-0500-0000A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6" name="Conexão recta 36">
          <a:extLst>
            <a:ext uri="{FF2B5EF4-FFF2-40B4-BE49-F238E27FC236}">
              <a16:creationId xmlns:a16="http://schemas.microsoft.com/office/drawing/2014/main" id="{00000000-0008-0000-0500-0000A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7" name="Conexão recta 37">
          <a:extLst>
            <a:ext uri="{FF2B5EF4-FFF2-40B4-BE49-F238E27FC236}">
              <a16:creationId xmlns:a16="http://schemas.microsoft.com/office/drawing/2014/main" id="{00000000-0008-0000-0500-0000A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8" name="Conexão recta 38">
          <a:extLst>
            <a:ext uri="{FF2B5EF4-FFF2-40B4-BE49-F238E27FC236}">
              <a16:creationId xmlns:a16="http://schemas.microsoft.com/office/drawing/2014/main" id="{00000000-0008-0000-0500-0000A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9" name="Conexão recta 41">
          <a:extLst>
            <a:ext uri="{FF2B5EF4-FFF2-40B4-BE49-F238E27FC236}">
              <a16:creationId xmlns:a16="http://schemas.microsoft.com/office/drawing/2014/main" id="{00000000-0008-0000-0500-0000A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0" name="Conexão recta 42">
          <a:extLst>
            <a:ext uri="{FF2B5EF4-FFF2-40B4-BE49-F238E27FC236}">
              <a16:creationId xmlns:a16="http://schemas.microsoft.com/office/drawing/2014/main" id="{00000000-0008-0000-0500-0000A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1" name="Conexão recta 44">
          <a:extLst>
            <a:ext uri="{FF2B5EF4-FFF2-40B4-BE49-F238E27FC236}">
              <a16:creationId xmlns:a16="http://schemas.microsoft.com/office/drawing/2014/main" id="{00000000-0008-0000-0500-0000A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2" name="Conexão recta 45">
          <a:extLst>
            <a:ext uri="{FF2B5EF4-FFF2-40B4-BE49-F238E27FC236}">
              <a16:creationId xmlns:a16="http://schemas.microsoft.com/office/drawing/2014/main" id="{00000000-0008-0000-0500-0000A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3" name="Conexão recta 46">
          <a:extLst>
            <a:ext uri="{FF2B5EF4-FFF2-40B4-BE49-F238E27FC236}">
              <a16:creationId xmlns:a16="http://schemas.microsoft.com/office/drawing/2014/main" id="{00000000-0008-0000-0500-0000A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4" name="Conexão recta 47">
          <a:extLst>
            <a:ext uri="{FF2B5EF4-FFF2-40B4-BE49-F238E27FC236}">
              <a16:creationId xmlns:a16="http://schemas.microsoft.com/office/drawing/2014/main" id="{00000000-0008-0000-0500-0000A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5" name="Conexão recta 48">
          <a:extLst>
            <a:ext uri="{FF2B5EF4-FFF2-40B4-BE49-F238E27FC236}">
              <a16:creationId xmlns:a16="http://schemas.microsoft.com/office/drawing/2014/main" id="{00000000-0008-0000-0500-0000A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6" name="Conexão recta 49">
          <a:extLst>
            <a:ext uri="{FF2B5EF4-FFF2-40B4-BE49-F238E27FC236}">
              <a16:creationId xmlns:a16="http://schemas.microsoft.com/office/drawing/2014/main" id="{00000000-0008-0000-0500-0000A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7" name="Conexão recta 12">
          <a:extLst>
            <a:ext uri="{FF2B5EF4-FFF2-40B4-BE49-F238E27FC236}">
              <a16:creationId xmlns:a16="http://schemas.microsoft.com/office/drawing/2014/main" id="{00000000-0008-0000-0500-0000A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8" name="Conexão recta 14">
          <a:extLst>
            <a:ext uri="{FF2B5EF4-FFF2-40B4-BE49-F238E27FC236}">
              <a16:creationId xmlns:a16="http://schemas.microsoft.com/office/drawing/2014/main" id="{00000000-0008-0000-0500-0000B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9" name="Conexão recta 24">
          <a:extLst>
            <a:ext uri="{FF2B5EF4-FFF2-40B4-BE49-F238E27FC236}">
              <a16:creationId xmlns:a16="http://schemas.microsoft.com/office/drawing/2014/main" id="{00000000-0008-0000-0500-0000B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0" name="Conexão recta 16">
          <a:extLst>
            <a:ext uri="{FF2B5EF4-FFF2-40B4-BE49-F238E27FC236}">
              <a16:creationId xmlns:a16="http://schemas.microsoft.com/office/drawing/2014/main" id="{00000000-0008-0000-0500-0000B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1" name="Conexão recta 22">
          <a:extLst>
            <a:ext uri="{FF2B5EF4-FFF2-40B4-BE49-F238E27FC236}">
              <a16:creationId xmlns:a16="http://schemas.microsoft.com/office/drawing/2014/main" id="{00000000-0008-0000-0500-0000B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2" name="Conexão recta 55">
          <a:extLst>
            <a:ext uri="{FF2B5EF4-FFF2-40B4-BE49-F238E27FC236}">
              <a16:creationId xmlns:a16="http://schemas.microsoft.com/office/drawing/2014/main" id="{00000000-0008-0000-0500-0000B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3" name="Conexão recta 56">
          <a:extLst>
            <a:ext uri="{FF2B5EF4-FFF2-40B4-BE49-F238E27FC236}">
              <a16:creationId xmlns:a16="http://schemas.microsoft.com/office/drawing/2014/main" id="{00000000-0008-0000-0500-0000B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4" name="Conexão recta 57">
          <a:extLst>
            <a:ext uri="{FF2B5EF4-FFF2-40B4-BE49-F238E27FC236}">
              <a16:creationId xmlns:a16="http://schemas.microsoft.com/office/drawing/2014/main" id="{00000000-0008-0000-0500-0000B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5" name="Conexão recta 58">
          <a:extLst>
            <a:ext uri="{FF2B5EF4-FFF2-40B4-BE49-F238E27FC236}">
              <a16:creationId xmlns:a16="http://schemas.microsoft.com/office/drawing/2014/main" id="{00000000-0008-0000-0500-0000B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6" name="Conexão recta 61">
          <a:extLst>
            <a:ext uri="{FF2B5EF4-FFF2-40B4-BE49-F238E27FC236}">
              <a16:creationId xmlns:a16="http://schemas.microsoft.com/office/drawing/2014/main" id="{00000000-0008-0000-0500-0000B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7" name="Conexão recta 62">
          <a:extLst>
            <a:ext uri="{FF2B5EF4-FFF2-40B4-BE49-F238E27FC236}">
              <a16:creationId xmlns:a16="http://schemas.microsoft.com/office/drawing/2014/main" id="{00000000-0008-0000-0500-0000B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8" name="Conexão recta 63">
          <a:extLst>
            <a:ext uri="{FF2B5EF4-FFF2-40B4-BE49-F238E27FC236}">
              <a16:creationId xmlns:a16="http://schemas.microsoft.com/office/drawing/2014/main" id="{00000000-0008-0000-0500-0000B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9" name="Conexão recta 64">
          <a:extLst>
            <a:ext uri="{FF2B5EF4-FFF2-40B4-BE49-F238E27FC236}">
              <a16:creationId xmlns:a16="http://schemas.microsoft.com/office/drawing/2014/main" id="{00000000-0008-0000-0500-0000B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0" name="Conexão recta 65">
          <a:extLst>
            <a:ext uri="{FF2B5EF4-FFF2-40B4-BE49-F238E27FC236}">
              <a16:creationId xmlns:a16="http://schemas.microsoft.com/office/drawing/2014/main" id="{00000000-0008-0000-0500-0000B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1" name="Conexão recta 60">
          <a:extLst>
            <a:ext uri="{FF2B5EF4-FFF2-40B4-BE49-F238E27FC236}">
              <a16:creationId xmlns:a16="http://schemas.microsoft.com/office/drawing/2014/main" id="{00000000-0008-0000-0500-0000B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2" name="Conexão recta 68">
          <a:extLst>
            <a:ext uri="{FF2B5EF4-FFF2-40B4-BE49-F238E27FC236}">
              <a16:creationId xmlns:a16="http://schemas.microsoft.com/office/drawing/2014/main" id="{00000000-0008-0000-0500-0000B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3" name="Conexão recta 69">
          <a:extLst>
            <a:ext uri="{FF2B5EF4-FFF2-40B4-BE49-F238E27FC236}">
              <a16:creationId xmlns:a16="http://schemas.microsoft.com/office/drawing/2014/main" id="{00000000-0008-0000-0500-0000B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4" name="Conexão recta 70">
          <a:extLst>
            <a:ext uri="{FF2B5EF4-FFF2-40B4-BE49-F238E27FC236}">
              <a16:creationId xmlns:a16="http://schemas.microsoft.com/office/drawing/2014/main" id="{00000000-0008-0000-0500-0000C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5" name="Conexão recta 71">
          <a:extLst>
            <a:ext uri="{FF2B5EF4-FFF2-40B4-BE49-F238E27FC236}">
              <a16:creationId xmlns:a16="http://schemas.microsoft.com/office/drawing/2014/main" id="{00000000-0008-0000-0500-0000C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6" name="Conexão recta 72">
          <a:extLst>
            <a:ext uri="{FF2B5EF4-FFF2-40B4-BE49-F238E27FC236}">
              <a16:creationId xmlns:a16="http://schemas.microsoft.com/office/drawing/2014/main" id="{00000000-0008-0000-0500-0000C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7" name="Conexão recta 74">
          <a:extLst>
            <a:ext uri="{FF2B5EF4-FFF2-40B4-BE49-F238E27FC236}">
              <a16:creationId xmlns:a16="http://schemas.microsoft.com/office/drawing/2014/main" id="{00000000-0008-0000-0500-0000C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8" name="Conexão recta 521">
          <a:extLst>
            <a:ext uri="{FF2B5EF4-FFF2-40B4-BE49-F238E27FC236}">
              <a16:creationId xmlns:a16="http://schemas.microsoft.com/office/drawing/2014/main" id="{00000000-0008-0000-0500-0000C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9" name="Conexão recta 522">
          <a:extLst>
            <a:ext uri="{FF2B5EF4-FFF2-40B4-BE49-F238E27FC236}">
              <a16:creationId xmlns:a16="http://schemas.microsoft.com/office/drawing/2014/main" id="{00000000-0008-0000-0500-0000C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0" name="Conexão recta 523">
          <a:extLst>
            <a:ext uri="{FF2B5EF4-FFF2-40B4-BE49-F238E27FC236}">
              <a16:creationId xmlns:a16="http://schemas.microsoft.com/office/drawing/2014/main" id="{00000000-0008-0000-0500-0000C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1" name="Conexão recta 524">
          <a:extLst>
            <a:ext uri="{FF2B5EF4-FFF2-40B4-BE49-F238E27FC236}">
              <a16:creationId xmlns:a16="http://schemas.microsoft.com/office/drawing/2014/main" id="{00000000-0008-0000-0500-0000C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2" name="Conexão recta 525">
          <a:extLst>
            <a:ext uri="{FF2B5EF4-FFF2-40B4-BE49-F238E27FC236}">
              <a16:creationId xmlns:a16="http://schemas.microsoft.com/office/drawing/2014/main" id="{00000000-0008-0000-0500-0000C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3" name="Conexão recta 526">
          <a:extLst>
            <a:ext uri="{FF2B5EF4-FFF2-40B4-BE49-F238E27FC236}">
              <a16:creationId xmlns:a16="http://schemas.microsoft.com/office/drawing/2014/main" id="{00000000-0008-0000-0500-0000C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4" name="Conexão recta 12">
          <a:extLst>
            <a:ext uri="{FF2B5EF4-FFF2-40B4-BE49-F238E27FC236}">
              <a16:creationId xmlns:a16="http://schemas.microsoft.com/office/drawing/2014/main" id="{00000000-0008-0000-0500-0000C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5" name="Conexão recta 14">
          <a:extLst>
            <a:ext uri="{FF2B5EF4-FFF2-40B4-BE49-F238E27FC236}">
              <a16:creationId xmlns:a16="http://schemas.microsoft.com/office/drawing/2014/main" id="{00000000-0008-0000-0500-0000C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6" name="Conexão recta 24">
          <a:extLst>
            <a:ext uri="{FF2B5EF4-FFF2-40B4-BE49-F238E27FC236}">
              <a16:creationId xmlns:a16="http://schemas.microsoft.com/office/drawing/2014/main" id="{00000000-0008-0000-0500-0000C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7" name="Conexão recta 16">
          <a:extLst>
            <a:ext uri="{FF2B5EF4-FFF2-40B4-BE49-F238E27FC236}">
              <a16:creationId xmlns:a16="http://schemas.microsoft.com/office/drawing/2014/main" id="{00000000-0008-0000-0500-0000C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8" name="Conexão recta 22">
          <a:extLst>
            <a:ext uri="{FF2B5EF4-FFF2-40B4-BE49-F238E27FC236}">
              <a16:creationId xmlns:a16="http://schemas.microsoft.com/office/drawing/2014/main" id="{00000000-0008-0000-0500-0000C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9" name="Conexão recta 532">
          <a:extLst>
            <a:ext uri="{FF2B5EF4-FFF2-40B4-BE49-F238E27FC236}">
              <a16:creationId xmlns:a16="http://schemas.microsoft.com/office/drawing/2014/main" id="{00000000-0008-0000-0500-0000C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0" name="Conexão recta 533">
          <a:extLst>
            <a:ext uri="{FF2B5EF4-FFF2-40B4-BE49-F238E27FC236}">
              <a16:creationId xmlns:a16="http://schemas.microsoft.com/office/drawing/2014/main" id="{00000000-0008-0000-0500-0000D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1" name="Conexão recta 534">
          <a:extLst>
            <a:ext uri="{FF2B5EF4-FFF2-40B4-BE49-F238E27FC236}">
              <a16:creationId xmlns:a16="http://schemas.microsoft.com/office/drawing/2014/main" id="{00000000-0008-0000-0500-0000D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2" name="Conexão recta 535">
          <a:extLst>
            <a:ext uri="{FF2B5EF4-FFF2-40B4-BE49-F238E27FC236}">
              <a16:creationId xmlns:a16="http://schemas.microsoft.com/office/drawing/2014/main" id="{00000000-0008-0000-0500-0000D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3" name="Conexão recta 536">
          <a:extLst>
            <a:ext uri="{FF2B5EF4-FFF2-40B4-BE49-F238E27FC236}">
              <a16:creationId xmlns:a16="http://schemas.microsoft.com/office/drawing/2014/main" id="{00000000-0008-0000-0500-0000D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4" name="Conexão recta 537">
          <a:extLst>
            <a:ext uri="{FF2B5EF4-FFF2-40B4-BE49-F238E27FC236}">
              <a16:creationId xmlns:a16="http://schemas.microsoft.com/office/drawing/2014/main" id="{00000000-0008-0000-0500-0000D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5" name="Conexão recta 541">
          <a:extLst>
            <a:ext uri="{FF2B5EF4-FFF2-40B4-BE49-F238E27FC236}">
              <a16:creationId xmlns:a16="http://schemas.microsoft.com/office/drawing/2014/main" id="{00000000-0008-0000-0500-0000D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6" name="Conexão recta 542">
          <a:extLst>
            <a:ext uri="{FF2B5EF4-FFF2-40B4-BE49-F238E27FC236}">
              <a16:creationId xmlns:a16="http://schemas.microsoft.com/office/drawing/2014/main" id="{00000000-0008-0000-0500-0000D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7" name="Conexão recta 543">
          <a:extLst>
            <a:ext uri="{FF2B5EF4-FFF2-40B4-BE49-F238E27FC236}">
              <a16:creationId xmlns:a16="http://schemas.microsoft.com/office/drawing/2014/main" id="{00000000-0008-0000-0500-0000D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8" name="Conexão recta 544">
          <a:extLst>
            <a:ext uri="{FF2B5EF4-FFF2-40B4-BE49-F238E27FC236}">
              <a16:creationId xmlns:a16="http://schemas.microsoft.com/office/drawing/2014/main" id="{00000000-0008-0000-0500-0000D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9" name="Conexão recta 545">
          <a:extLst>
            <a:ext uri="{FF2B5EF4-FFF2-40B4-BE49-F238E27FC236}">
              <a16:creationId xmlns:a16="http://schemas.microsoft.com/office/drawing/2014/main" id="{00000000-0008-0000-0500-0000D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0" name="Conexão recta 546">
          <a:extLst>
            <a:ext uri="{FF2B5EF4-FFF2-40B4-BE49-F238E27FC236}">
              <a16:creationId xmlns:a16="http://schemas.microsoft.com/office/drawing/2014/main" id="{00000000-0008-0000-0500-0000D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1" name="Conexão recta 12">
          <a:extLst>
            <a:ext uri="{FF2B5EF4-FFF2-40B4-BE49-F238E27FC236}">
              <a16:creationId xmlns:a16="http://schemas.microsoft.com/office/drawing/2014/main" id="{00000000-0008-0000-0500-0000D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2" name="Conexão recta 14">
          <a:extLst>
            <a:ext uri="{FF2B5EF4-FFF2-40B4-BE49-F238E27FC236}">
              <a16:creationId xmlns:a16="http://schemas.microsoft.com/office/drawing/2014/main" id="{00000000-0008-0000-0500-0000D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3" name="Conexão recta 24">
          <a:extLst>
            <a:ext uri="{FF2B5EF4-FFF2-40B4-BE49-F238E27FC236}">
              <a16:creationId xmlns:a16="http://schemas.microsoft.com/office/drawing/2014/main" id="{00000000-0008-0000-0500-0000D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4" name="Conexão recta 16">
          <a:extLst>
            <a:ext uri="{FF2B5EF4-FFF2-40B4-BE49-F238E27FC236}">
              <a16:creationId xmlns:a16="http://schemas.microsoft.com/office/drawing/2014/main" id="{00000000-0008-0000-0500-0000D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5" name="Conexão recta 22">
          <a:extLst>
            <a:ext uri="{FF2B5EF4-FFF2-40B4-BE49-F238E27FC236}">
              <a16:creationId xmlns:a16="http://schemas.microsoft.com/office/drawing/2014/main" id="{00000000-0008-0000-0500-0000D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6" name="Conexão recta 552">
          <a:extLst>
            <a:ext uri="{FF2B5EF4-FFF2-40B4-BE49-F238E27FC236}">
              <a16:creationId xmlns:a16="http://schemas.microsoft.com/office/drawing/2014/main" id="{00000000-0008-0000-0500-0000E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7" name="Conexão recta 553">
          <a:extLst>
            <a:ext uri="{FF2B5EF4-FFF2-40B4-BE49-F238E27FC236}">
              <a16:creationId xmlns:a16="http://schemas.microsoft.com/office/drawing/2014/main" id="{00000000-0008-0000-0500-0000E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8" name="Conexão recta 554">
          <a:extLst>
            <a:ext uri="{FF2B5EF4-FFF2-40B4-BE49-F238E27FC236}">
              <a16:creationId xmlns:a16="http://schemas.microsoft.com/office/drawing/2014/main" id="{00000000-0008-0000-0500-0000E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9" name="Conexão recta 555">
          <a:extLst>
            <a:ext uri="{FF2B5EF4-FFF2-40B4-BE49-F238E27FC236}">
              <a16:creationId xmlns:a16="http://schemas.microsoft.com/office/drawing/2014/main" id="{00000000-0008-0000-0500-0000E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0" name="Conexão recta 556">
          <a:extLst>
            <a:ext uri="{FF2B5EF4-FFF2-40B4-BE49-F238E27FC236}">
              <a16:creationId xmlns:a16="http://schemas.microsoft.com/office/drawing/2014/main" id="{00000000-0008-0000-0500-0000E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1" name="Conexão recta 557">
          <a:extLst>
            <a:ext uri="{FF2B5EF4-FFF2-40B4-BE49-F238E27FC236}">
              <a16:creationId xmlns:a16="http://schemas.microsoft.com/office/drawing/2014/main" id="{00000000-0008-0000-0500-0000E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2" name="Conexão recta 558">
          <a:extLst>
            <a:ext uri="{FF2B5EF4-FFF2-40B4-BE49-F238E27FC236}">
              <a16:creationId xmlns:a16="http://schemas.microsoft.com/office/drawing/2014/main" id="{00000000-0008-0000-0500-0000E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3" name="Conexão recta 559">
          <a:extLst>
            <a:ext uri="{FF2B5EF4-FFF2-40B4-BE49-F238E27FC236}">
              <a16:creationId xmlns:a16="http://schemas.microsoft.com/office/drawing/2014/main" id="{00000000-0008-0000-0500-0000E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4" name="Conexão recta 560">
          <a:extLst>
            <a:ext uri="{FF2B5EF4-FFF2-40B4-BE49-F238E27FC236}">
              <a16:creationId xmlns:a16="http://schemas.microsoft.com/office/drawing/2014/main" id="{00000000-0008-0000-0500-0000E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5" name="Conexão recta 561">
          <a:extLst>
            <a:ext uri="{FF2B5EF4-FFF2-40B4-BE49-F238E27FC236}">
              <a16:creationId xmlns:a16="http://schemas.microsoft.com/office/drawing/2014/main" id="{00000000-0008-0000-0500-0000E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6" name="Conexão recta 562">
          <a:extLst>
            <a:ext uri="{FF2B5EF4-FFF2-40B4-BE49-F238E27FC236}">
              <a16:creationId xmlns:a16="http://schemas.microsoft.com/office/drawing/2014/main" id="{00000000-0008-0000-0500-0000E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7" name="Conexão recta 563">
          <a:extLst>
            <a:ext uri="{FF2B5EF4-FFF2-40B4-BE49-F238E27FC236}">
              <a16:creationId xmlns:a16="http://schemas.microsoft.com/office/drawing/2014/main" id="{00000000-0008-0000-0500-0000E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8" name="Conexão recta 12">
          <a:extLst>
            <a:ext uri="{FF2B5EF4-FFF2-40B4-BE49-F238E27FC236}">
              <a16:creationId xmlns:a16="http://schemas.microsoft.com/office/drawing/2014/main" id="{00000000-0008-0000-0500-0000E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9" name="Conexão recta 14">
          <a:extLst>
            <a:ext uri="{FF2B5EF4-FFF2-40B4-BE49-F238E27FC236}">
              <a16:creationId xmlns:a16="http://schemas.microsoft.com/office/drawing/2014/main" id="{00000000-0008-0000-0500-0000E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0" name="Conexão recta 24">
          <a:extLst>
            <a:ext uri="{FF2B5EF4-FFF2-40B4-BE49-F238E27FC236}">
              <a16:creationId xmlns:a16="http://schemas.microsoft.com/office/drawing/2014/main" id="{00000000-0008-0000-0500-0000E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1" name="Conexão recta 16">
          <a:extLst>
            <a:ext uri="{FF2B5EF4-FFF2-40B4-BE49-F238E27FC236}">
              <a16:creationId xmlns:a16="http://schemas.microsoft.com/office/drawing/2014/main" id="{00000000-0008-0000-0500-0000E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2" name="Conexão recta 22">
          <a:extLst>
            <a:ext uri="{FF2B5EF4-FFF2-40B4-BE49-F238E27FC236}">
              <a16:creationId xmlns:a16="http://schemas.microsoft.com/office/drawing/2014/main" id="{00000000-0008-0000-0500-0000F0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3" name="Conexão recta 569">
          <a:extLst>
            <a:ext uri="{FF2B5EF4-FFF2-40B4-BE49-F238E27FC236}">
              <a16:creationId xmlns:a16="http://schemas.microsoft.com/office/drawing/2014/main" id="{00000000-0008-0000-0500-0000F1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4" name="Conexão recta 570">
          <a:extLst>
            <a:ext uri="{FF2B5EF4-FFF2-40B4-BE49-F238E27FC236}">
              <a16:creationId xmlns:a16="http://schemas.microsoft.com/office/drawing/2014/main" id="{00000000-0008-0000-0500-0000F2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5" name="Conexão recta 571">
          <a:extLst>
            <a:ext uri="{FF2B5EF4-FFF2-40B4-BE49-F238E27FC236}">
              <a16:creationId xmlns:a16="http://schemas.microsoft.com/office/drawing/2014/main" id="{00000000-0008-0000-0500-0000F3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6" name="Conexão recta 572">
          <a:extLst>
            <a:ext uri="{FF2B5EF4-FFF2-40B4-BE49-F238E27FC236}">
              <a16:creationId xmlns:a16="http://schemas.microsoft.com/office/drawing/2014/main" id="{00000000-0008-0000-0500-0000F4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7" name="Conexão recta 521">
          <a:extLst>
            <a:ext uri="{FF2B5EF4-FFF2-40B4-BE49-F238E27FC236}">
              <a16:creationId xmlns:a16="http://schemas.microsoft.com/office/drawing/2014/main" id="{00000000-0008-0000-0500-0000F5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8" name="Conexão recta 522">
          <a:extLst>
            <a:ext uri="{FF2B5EF4-FFF2-40B4-BE49-F238E27FC236}">
              <a16:creationId xmlns:a16="http://schemas.microsoft.com/office/drawing/2014/main" id="{00000000-0008-0000-0500-0000F6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9" name="Conexão recta 523">
          <a:extLst>
            <a:ext uri="{FF2B5EF4-FFF2-40B4-BE49-F238E27FC236}">
              <a16:creationId xmlns:a16="http://schemas.microsoft.com/office/drawing/2014/main" id="{00000000-0008-0000-0500-0000F7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0" name="Conexão recta 524">
          <a:extLst>
            <a:ext uri="{FF2B5EF4-FFF2-40B4-BE49-F238E27FC236}">
              <a16:creationId xmlns:a16="http://schemas.microsoft.com/office/drawing/2014/main" id="{00000000-0008-0000-0500-0000F8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1" name="Conexão recta 525">
          <a:extLst>
            <a:ext uri="{FF2B5EF4-FFF2-40B4-BE49-F238E27FC236}">
              <a16:creationId xmlns:a16="http://schemas.microsoft.com/office/drawing/2014/main" id="{00000000-0008-0000-0500-0000F9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2" name="Conexão recta 526">
          <a:extLst>
            <a:ext uri="{FF2B5EF4-FFF2-40B4-BE49-F238E27FC236}">
              <a16:creationId xmlns:a16="http://schemas.microsoft.com/office/drawing/2014/main" id="{00000000-0008-0000-0500-0000FA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3" name="Conexão recta 12">
          <a:extLst>
            <a:ext uri="{FF2B5EF4-FFF2-40B4-BE49-F238E27FC236}">
              <a16:creationId xmlns:a16="http://schemas.microsoft.com/office/drawing/2014/main" id="{00000000-0008-0000-0500-0000FB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4" name="Conexão recta 14">
          <a:extLst>
            <a:ext uri="{FF2B5EF4-FFF2-40B4-BE49-F238E27FC236}">
              <a16:creationId xmlns:a16="http://schemas.microsoft.com/office/drawing/2014/main" id="{00000000-0008-0000-0500-0000FC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5" name="Conexão recta 24">
          <a:extLst>
            <a:ext uri="{FF2B5EF4-FFF2-40B4-BE49-F238E27FC236}">
              <a16:creationId xmlns:a16="http://schemas.microsoft.com/office/drawing/2014/main" id="{00000000-0008-0000-0500-0000FD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6" name="Conexão recta 16">
          <a:extLst>
            <a:ext uri="{FF2B5EF4-FFF2-40B4-BE49-F238E27FC236}">
              <a16:creationId xmlns:a16="http://schemas.microsoft.com/office/drawing/2014/main" id="{00000000-0008-0000-0500-0000FE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7" name="Conexão recta 22">
          <a:extLst>
            <a:ext uri="{FF2B5EF4-FFF2-40B4-BE49-F238E27FC236}">
              <a16:creationId xmlns:a16="http://schemas.microsoft.com/office/drawing/2014/main" id="{00000000-0008-0000-0500-0000FF1B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8" name="Conexão recta 532">
          <a:extLst>
            <a:ext uri="{FF2B5EF4-FFF2-40B4-BE49-F238E27FC236}">
              <a16:creationId xmlns:a16="http://schemas.microsoft.com/office/drawing/2014/main" id="{00000000-0008-0000-0500-00000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9" name="Conexão recta 533">
          <a:extLst>
            <a:ext uri="{FF2B5EF4-FFF2-40B4-BE49-F238E27FC236}">
              <a16:creationId xmlns:a16="http://schemas.microsoft.com/office/drawing/2014/main" id="{00000000-0008-0000-0500-00000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0" name="Conexão recta 534">
          <a:extLst>
            <a:ext uri="{FF2B5EF4-FFF2-40B4-BE49-F238E27FC236}">
              <a16:creationId xmlns:a16="http://schemas.microsoft.com/office/drawing/2014/main" id="{00000000-0008-0000-0500-00000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1" name="Conexão recta 535">
          <a:extLst>
            <a:ext uri="{FF2B5EF4-FFF2-40B4-BE49-F238E27FC236}">
              <a16:creationId xmlns:a16="http://schemas.microsoft.com/office/drawing/2014/main" id="{00000000-0008-0000-0500-00000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2" name="Conexão recta 536">
          <a:extLst>
            <a:ext uri="{FF2B5EF4-FFF2-40B4-BE49-F238E27FC236}">
              <a16:creationId xmlns:a16="http://schemas.microsoft.com/office/drawing/2014/main" id="{00000000-0008-0000-0500-00000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3" name="Conexão recta 537">
          <a:extLst>
            <a:ext uri="{FF2B5EF4-FFF2-40B4-BE49-F238E27FC236}">
              <a16:creationId xmlns:a16="http://schemas.microsoft.com/office/drawing/2014/main" id="{00000000-0008-0000-0500-00000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4" name="Conexão recta 132">
          <a:extLst>
            <a:ext uri="{FF2B5EF4-FFF2-40B4-BE49-F238E27FC236}">
              <a16:creationId xmlns:a16="http://schemas.microsoft.com/office/drawing/2014/main" id="{00000000-0008-0000-0500-00000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5" name="Conexão recta 133">
          <a:extLst>
            <a:ext uri="{FF2B5EF4-FFF2-40B4-BE49-F238E27FC236}">
              <a16:creationId xmlns:a16="http://schemas.microsoft.com/office/drawing/2014/main" id="{00000000-0008-0000-0500-00000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6" name="Conexão recta 134">
          <a:extLst>
            <a:ext uri="{FF2B5EF4-FFF2-40B4-BE49-F238E27FC236}">
              <a16:creationId xmlns:a16="http://schemas.microsoft.com/office/drawing/2014/main" id="{00000000-0008-0000-0500-00000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7" name="Conexão recta 135">
          <a:extLst>
            <a:ext uri="{FF2B5EF4-FFF2-40B4-BE49-F238E27FC236}">
              <a16:creationId xmlns:a16="http://schemas.microsoft.com/office/drawing/2014/main" id="{00000000-0008-0000-0500-00000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8" name="Conexão recta 136">
          <a:extLst>
            <a:ext uri="{FF2B5EF4-FFF2-40B4-BE49-F238E27FC236}">
              <a16:creationId xmlns:a16="http://schemas.microsoft.com/office/drawing/2014/main" id="{00000000-0008-0000-0500-00000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9" name="Conexão recta 12">
          <a:extLst>
            <a:ext uri="{FF2B5EF4-FFF2-40B4-BE49-F238E27FC236}">
              <a16:creationId xmlns:a16="http://schemas.microsoft.com/office/drawing/2014/main" id="{00000000-0008-0000-0500-00000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0" name="Conexão recta 14">
          <a:extLst>
            <a:ext uri="{FF2B5EF4-FFF2-40B4-BE49-F238E27FC236}">
              <a16:creationId xmlns:a16="http://schemas.microsoft.com/office/drawing/2014/main" id="{00000000-0008-0000-0500-00000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1" name="Conexão recta 24">
          <a:extLst>
            <a:ext uri="{FF2B5EF4-FFF2-40B4-BE49-F238E27FC236}">
              <a16:creationId xmlns:a16="http://schemas.microsoft.com/office/drawing/2014/main" id="{00000000-0008-0000-0500-00000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2" name="Conexão recta 16">
          <a:extLst>
            <a:ext uri="{FF2B5EF4-FFF2-40B4-BE49-F238E27FC236}">
              <a16:creationId xmlns:a16="http://schemas.microsoft.com/office/drawing/2014/main" id="{00000000-0008-0000-0500-00000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3" name="Conexão recta 22">
          <a:extLst>
            <a:ext uri="{FF2B5EF4-FFF2-40B4-BE49-F238E27FC236}">
              <a16:creationId xmlns:a16="http://schemas.microsoft.com/office/drawing/2014/main" id="{00000000-0008-0000-0500-00000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4" name="Conexão recta 18">
          <a:extLst>
            <a:ext uri="{FF2B5EF4-FFF2-40B4-BE49-F238E27FC236}">
              <a16:creationId xmlns:a16="http://schemas.microsoft.com/office/drawing/2014/main" id="{00000000-0008-0000-0500-00001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5" name="Conexão recta 12">
          <a:extLst>
            <a:ext uri="{FF2B5EF4-FFF2-40B4-BE49-F238E27FC236}">
              <a16:creationId xmlns:a16="http://schemas.microsoft.com/office/drawing/2014/main" id="{00000000-0008-0000-0500-00001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6" name="Conexão recta 14">
          <a:extLst>
            <a:ext uri="{FF2B5EF4-FFF2-40B4-BE49-F238E27FC236}">
              <a16:creationId xmlns:a16="http://schemas.microsoft.com/office/drawing/2014/main" id="{00000000-0008-0000-0500-00001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7" name="Conexão recta 148">
          <a:extLst>
            <a:ext uri="{FF2B5EF4-FFF2-40B4-BE49-F238E27FC236}">
              <a16:creationId xmlns:a16="http://schemas.microsoft.com/office/drawing/2014/main" id="{00000000-0008-0000-0500-00001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8" name="Conexão recta 16">
          <a:extLst>
            <a:ext uri="{FF2B5EF4-FFF2-40B4-BE49-F238E27FC236}">
              <a16:creationId xmlns:a16="http://schemas.microsoft.com/office/drawing/2014/main" id="{00000000-0008-0000-0500-00001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9" name="Conexão recta 22">
          <a:extLst>
            <a:ext uri="{FF2B5EF4-FFF2-40B4-BE49-F238E27FC236}">
              <a16:creationId xmlns:a16="http://schemas.microsoft.com/office/drawing/2014/main" id="{00000000-0008-0000-0500-00001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0" name="Conexão recta 35">
          <a:extLst>
            <a:ext uri="{FF2B5EF4-FFF2-40B4-BE49-F238E27FC236}">
              <a16:creationId xmlns:a16="http://schemas.microsoft.com/office/drawing/2014/main" id="{00000000-0008-0000-0500-00001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1" name="Conexão recta 36">
          <a:extLst>
            <a:ext uri="{FF2B5EF4-FFF2-40B4-BE49-F238E27FC236}">
              <a16:creationId xmlns:a16="http://schemas.microsoft.com/office/drawing/2014/main" id="{00000000-0008-0000-0500-00001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2" name="Conexão recta 37">
          <a:extLst>
            <a:ext uri="{FF2B5EF4-FFF2-40B4-BE49-F238E27FC236}">
              <a16:creationId xmlns:a16="http://schemas.microsoft.com/office/drawing/2014/main" id="{00000000-0008-0000-0500-00001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3" name="Conexão recta 38">
          <a:extLst>
            <a:ext uri="{FF2B5EF4-FFF2-40B4-BE49-F238E27FC236}">
              <a16:creationId xmlns:a16="http://schemas.microsoft.com/office/drawing/2014/main" id="{00000000-0008-0000-0500-00001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4" name="Conexão recta 41">
          <a:extLst>
            <a:ext uri="{FF2B5EF4-FFF2-40B4-BE49-F238E27FC236}">
              <a16:creationId xmlns:a16="http://schemas.microsoft.com/office/drawing/2014/main" id="{00000000-0008-0000-0500-00001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5" name="Conexão recta 42">
          <a:extLst>
            <a:ext uri="{FF2B5EF4-FFF2-40B4-BE49-F238E27FC236}">
              <a16:creationId xmlns:a16="http://schemas.microsoft.com/office/drawing/2014/main" id="{00000000-0008-0000-0500-00001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6" name="Conexão recta 44">
          <a:extLst>
            <a:ext uri="{FF2B5EF4-FFF2-40B4-BE49-F238E27FC236}">
              <a16:creationId xmlns:a16="http://schemas.microsoft.com/office/drawing/2014/main" id="{00000000-0008-0000-0500-00001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7" name="Conexão recta 45">
          <a:extLst>
            <a:ext uri="{FF2B5EF4-FFF2-40B4-BE49-F238E27FC236}">
              <a16:creationId xmlns:a16="http://schemas.microsoft.com/office/drawing/2014/main" id="{00000000-0008-0000-0500-00001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8" name="Conexão recta 46">
          <a:extLst>
            <a:ext uri="{FF2B5EF4-FFF2-40B4-BE49-F238E27FC236}">
              <a16:creationId xmlns:a16="http://schemas.microsoft.com/office/drawing/2014/main" id="{00000000-0008-0000-0500-00001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9" name="Conexão recta 47">
          <a:extLst>
            <a:ext uri="{FF2B5EF4-FFF2-40B4-BE49-F238E27FC236}">
              <a16:creationId xmlns:a16="http://schemas.microsoft.com/office/drawing/2014/main" id="{00000000-0008-0000-0500-00001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0" name="Conexão recta 48">
          <a:extLst>
            <a:ext uri="{FF2B5EF4-FFF2-40B4-BE49-F238E27FC236}">
              <a16:creationId xmlns:a16="http://schemas.microsoft.com/office/drawing/2014/main" id="{00000000-0008-0000-0500-00002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1" name="Conexão recta 49">
          <a:extLst>
            <a:ext uri="{FF2B5EF4-FFF2-40B4-BE49-F238E27FC236}">
              <a16:creationId xmlns:a16="http://schemas.microsoft.com/office/drawing/2014/main" id="{00000000-0008-0000-0500-00002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2" name="Conexão recta 12">
          <a:extLst>
            <a:ext uri="{FF2B5EF4-FFF2-40B4-BE49-F238E27FC236}">
              <a16:creationId xmlns:a16="http://schemas.microsoft.com/office/drawing/2014/main" id="{00000000-0008-0000-0500-00002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3" name="Conexão recta 14">
          <a:extLst>
            <a:ext uri="{FF2B5EF4-FFF2-40B4-BE49-F238E27FC236}">
              <a16:creationId xmlns:a16="http://schemas.microsoft.com/office/drawing/2014/main" id="{00000000-0008-0000-0500-00002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4" name="Conexão recta 24">
          <a:extLst>
            <a:ext uri="{FF2B5EF4-FFF2-40B4-BE49-F238E27FC236}">
              <a16:creationId xmlns:a16="http://schemas.microsoft.com/office/drawing/2014/main" id="{00000000-0008-0000-0500-00002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5" name="Conexão recta 16">
          <a:extLst>
            <a:ext uri="{FF2B5EF4-FFF2-40B4-BE49-F238E27FC236}">
              <a16:creationId xmlns:a16="http://schemas.microsoft.com/office/drawing/2014/main" id="{00000000-0008-0000-0500-00002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6" name="Conexão recta 22">
          <a:extLst>
            <a:ext uri="{FF2B5EF4-FFF2-40B4-BE49-F238E27FC236}">
              <a16:creationId xmlns:a16="http://schemas.microsoft.com/office/drawing/2014/main" id="{00000000-0008-0000-0500-00002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7" name="Conexão recta 55">
          <a:extLst>
            <a:ext uri="{FF2B5EF4-FFF2-40B4-BE49-F238E27FC236}">
              <a16:creationId xmlns:a16="http://schemas.microsoft.com/office/drawing/2014/main" id="{00000000-0008-0000-0500-00002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8" name="Conexão recta 56">
          <a:extLst>
            <a:ext uri="{FF2B5EF4-FFF2-40B4-BE49-F238E27FC236}">
              <a16:creationId xmlns:a16="http://schemas.microsoft.com/office/drawing/2014/main" id="{00000000-0008-0000-0500-00002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9" name="Conexão recta 57">
          <a:extLst>
            <a:ext uri="{FF2B5EF4-FFF2-40B4-BE49-F238E27FC236}">
              <a16:creationId xmlns:a16="http://schemas.microsoft.com/office/drawing/2014/main" id="{00000000-0008-0000-0500-00002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0" name="Conexão recta 58">
          <a:extLst>
            <a:ext uri="{FF2B5EF4-FFF2-40B4-BE49-F238E27FC236}">
              <a16:creationId xmlns:a16="http://schemas.microsoft.com/office/drawing/2014/main" id="{00000000-0008-0000-0500-00002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1" name="Conexão recta 61">
          <a:extLst>
            <a:ext uri="{FF2B5EF4-FFF2-40B4-BE49-F238E27FC236}">
              <a16:creationId xmlns:a16="http://schemas.microsoft.com/office/drawing/2014/main" id="{00000000-0008-0000-0500-00002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2" name="Conexão recta 62">
          <a:extLst>
            <a:ext uri="{FF2B5EF4-FFF2-40B4-BE49-F238E27FC236}">
              <a16:creationId xmlns:a16="http://schemas.microsoft.com/office/drawing/2014/main" id="{00000000-0008-0000-0500-00002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3" name="Conexão recta 63">
          <a:extLst>
            <a:ext uri="{FF2B5EF4-FFF2-40B4-BE49-F238E27FC236}">
              <a16:creationId xmlns:a16="http://schemas.microsoft.com/office/drawing/2014/main" id="{00000000-0008-0000-0500-00002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4" name="Conexão recta 64">
          <a:extLst>
            <a:ext uri="{FF2B5EF4-FFF2-40B4-BE49-F238E27FC236}">
              <a16:creationId xmlns:a16="http://schemas.microsoft.com/office/drawing/2014/main" id="{00000000-0008-0000-0500-00002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5" name="Conexão recta 65">
          <a:extLst>
            <a:ext uri="{FF2B5EF4-FFF2-40B4-BE49-F238E27FC236}">
              <a16:creationId xmlns:a16="http://schemas.microsoft.com/office/drawing/2014/main" id="{00000000-0008-0000-0500-00002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6" name="Conexão recta 60">
          <a:extLst>
            <a:ext uri="{FF2B5EF4-FFF2-40B4-BE49-F238E27FC236}">
              <a16:creationId xmlns:a16="http://schemas.microsoft.com/office/drawing/2014/main" id="{00000000-0008-0000-0500-00003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7" name="Conexão recta 68">
          <a:extLst>
            <a:ext uri="{FF2B5EF4-FFF2-40B4-BE49-F238E27FC236}">
              <a16:creationId xmlns:a16="http://schemas.microsoft.com/office/drawing/2014/main" id="{00000000-0008-0000-0500-00003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8" name="Conexão recta 69">
          <a:extLst>
            <a:ext uri="{FF2B5EF4-FFF2-40B4-BE49-F238E27FC236}">
              <a16:creationId xmlns:a16="http://schemas.microsoft.com/office/drawing/2014/main" id="{00000000-0008-0000-0500-00003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9" name="Conexão recta 70">
          <a:extLst>
            <a:ext uri="{FF2B5EF4-FFF2-40B4-BE49-F238E27FC236}">
              <a16:creationId xmlns:a16="http://schemas.microsoft.com/office/drawing/2014/main" id="{00000000-0008-0000-0500-00003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0" name="Conexão recta 71">
          <a:extLst>
            <a:ext uri="{FF2B5EF4-FFF2-40B4-BE49-F238E27FC236}">
              <a16:creationId xmlns:a16="http://schemas.microsoft.com/office/drawing/2014/main" id="{00000000-0008-0000-0500-00003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1" name="Conexão recta 72">
          <a:extLst>
            <a:ext uri="{FF2B5EF4-FFF2-40B4-BE49-F238E27FC236}">
              <a16:creationId xmlns:a16="http://schemas.microsoft.com/office/drawing/2014/main" id="{00000000-0008-0000-0500-00003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2" name="Conexão recta 74">
          <a:extLst>
            <a:ext uri="{FF2B5EF4-FFF2-40B4-BE49-F238E27FC236}">
              <a16:creationId xmlns:a16="http://schemas.microsoft.com/office/drawing/2014/main" id="{00000000-0008-0000-0500-00003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3" name="Conexão recta 521">
          <a:extLst>
            <a:ext uri="{FF2B5EF4-FFF2-40B4-BE49-F238E27FC236}">
              <a16:creationId xmlns:a16="http://schemas.microsoft.com/office/drawing/2014/main" id="{00000000-0008-0000-0500-00003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4" name="Conexão recta 522">
          <a:extLst>
            <a:ext uri="{FF2B5EF4-FFF2-40B4-BE49-F238E27FC236}">
              <a16:creationId xmlns:a16="http://schemas.microsoft.com/office/drawing/2014/main" id="{00000000-0008-0000-0500-00003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5" name="Conexão recta 523">
          <a:extLst>
            <a:ext uri="{FF2B5EF4-FFF2-40B4-BE49-F238E27FC236}">
              <a16:creationId xmlns:a16="http://schemas.microsoft.com/office/drawing/2014/main" id="{00000000-0008-0000-0500-00003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6" name="Conexão recta 524">
          <a:extLst>
            <a:ext uri="{FF2B5EF4-FFF2-40B4-BE49-F238E27FC236}">
              <a16:creationId xmlns:a16="http://schemas.microsoft.com/office/drawing/2014/main" id="{00000000-0008-0000-0500-00003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7" name="Conexão recta 525">
          <a:extLst>
            <a:ext uri="{FF2B5EF4-FFF2-40B4-BE49-F238E27FC236}">
              <a16:creationId xmlns:a16="http://schemas.microsoft.com/office/drawing/2014/main" id="{00000000-0008-0000-0500-00003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8" name="Conexão recta 526">
          <a:extLst>
            <a:ext uri="{FF2B5EF4-FFF2-40B4-BE49-F238E27FC236}">
              <a16:creationId xmlns:a16="http://schemas.microsoft.com/office/drawing/2014/main" id="{00000000-0008-0000-0500-00003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9" name="Conexão recta 12">
          <a:extLst>
            <a:ext uri="{FF2B5EF4-FFF2-40B4-BE49-F238E27FC236}">
              <a16:creationId xmlns:a16="http://schemas.microsoft.com/office/drawing/2014/main" id="{00000000-0008-0000-0500-00003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0" name="Conexão recta 14">
          <a:extLst>
            <a:ext uri="{FF2B5EF4-FFF2-40B4-BE49-F238E27FC236}">
              <a16:creationId xmlns:a16="http://schemas.microsoft.com/office/drawing/2014/main" id="{00000000-0008-0000-0500-00003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1" name="Conexão recta 24">
          <a:extLst>
            <a:ext uri="{FF2B5EF4-FFF2-40B4-BE49-F238E27FC236}">
              <a16:creationId xmlns:a16="http://schemas.microsoft.com/office/drawing/2014/main" id="{00000000-0008-0000-0500-00003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2" name="Conexão recta 16">
          <a:extLst>
            <a:ext uri="{FF2B5EF4-FFF2-40B4-BE49-F238E27FC236}">
              <a16:creationId xmlns:a16="http://schemas.microsoft.com/office/drawing/2014/main" id="{00000000-0008-0000-0500-00004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3" name="Conexão recta 22">
          <a:extLst>
            <a:ext uri="{FF2B5EF4-FFF2-40B4-BE49-F238E27FC236}">
              <a16:creationId xmlns:a16="http://schemas.microsoft.com/office/drawing/2014/main" id="{00000000-0008-0000-0500-00004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4" name="Conexão recta 532">
          <a:extLst>
            <a:ext uri="{FF2B5EF4-FFF2-40B4-BE49-F238E27FC236}">
              <a16:creationId xmlns:a16="http://schemas.microsoft.com/office/drawing/2014/main" id="{00000000-0008-0000-0500-00004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5" name="Conexão recta 533">
          <a:extLst>
            <a:ext uri="{FF2B5EF4-FFF2-40B4-BE49-F238E27FC236}">
              <a16:creationId xmlns:a16="http://schemas.microsoft.com/office/drawing/2014/main" id="{00000000-0008-0000-0500-00004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6" name="Conexão recta 534">
          <a:extLst>
            <a:ext uri="{FF2B5EF4-FFF2-40B4-BE49-F238E27FC236}">
              <a16:creationId xmlns:a16="http://schemas.microsoft.com/office/drawing/2014/main" id="{00000000-0008-0000-0500-00004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7" name="Conexão recta 535">
          <a:extLst>
            <a:ext uri="{FF2B5EF4-FFF2-40B4-BE49-F238E27FC236}">
              <a16:creationId xmlns:a16="http://schemas.microsoft.com/office/drawing/2014/main" id="{00000000-0008-0000-0500-00004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8" name="Conexão recta 536">
          <a:extLst>
            <a:ext uri="{FF2B5EF4-FFF2-40B4-BE49-F238E27FC236}">
              <a16:creationId xmlns:a16="http://schemas.microsoft.com/office/drawing/2014/main" id="{00000000-0008-0000-0500-00004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9" name="Conexão recta 537">
          <a:extLst>
            <a:ext uri="{FF2B5EF4-FFF2-40B4-BE49-F238E27FC236}">
              <a16:creationId xmlns:a16="http://schemas.microsoft.com/office/drawing/2014/main" id="{00000000-0008-0000-0500-00004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0" name="Conexão recta 541">
          <a:extLst>
            <a:ext uri="{FF2B5EF4-FFF2-40B4-BE49-F238E27FC236}">
              <a16:creationId xmlns:a16="http://schemas.microsoft.com/office/drawing/2014/main" id="{00000000-0008-0000-0500-00004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1" name="Conexão recta 542">
          <a:extLst>
            <a:ext uri="{FF2B5EF4-FFF2-40B4-BE49-F238E27FC236}">
              <a16:creationId xmlns:a16="http://schemas.microsoft.com/office/drawing/2014/main" id="{00000000-0008-0000-0500-00004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2" name="Conexão recta 543">
          <a:extLst>
            <a:ext uri="{FF2B5EF4-FFF2-40B4-BE49-F238E27FC236}">
              <a16:creationId xmlns:a16="http://schemas.microsoft.com/office/drawing/2014/main" id="{00000000-0008-0000-0500-00004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3" name="Conexão recta 544">
          <a:extLst>
            <a:ext uri="{FF2B5EF4-FFF2-40B4-BE49-F238E27FC236}">
              <a16:creationId xmlns:a16="http://schemas.microsoft.com/office/drawing/2014/main" id="{00000000-0008-0000-0500-00004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4" name="Conexão recta 545">
          <a:extLst>
            <a:ext uri="{FF2B5EF4-FFF2-40B4-BE49-F238E27FC236}">
              <a16:creationId xmlns:a16="http://schemas.microsoft.com/office/drawing/2014/main" id="{00000000-0008-0000-0500-00004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5" name="Conexão recta 546">
          <a:extLst>
            <a:ext uri="{FF2B5EF4-FFF2-40B4-BE49-F238E27FC236}">
              <a16:creationId xmlns:a16="http://schemas.microsoft.com/office/drawing/2014/main" id="{00000000-0008-0000-0500-00004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6" name="Conexão recta 12">
          <a:extLst>
            <a:ext uri="{FF2B5EF4-FFF2-40B4-BE49-F238E27FC236}">
              <a16:creationId xmlns:a16="http://schemas.microsoft.com/office/drawing/2014/main" id="{00000000-0008-0000-0500-00004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7" name="Conexão recta 14">
          <a:extLst>
            <a:ext uri="{FF2B5EF4-FFF2-40B4-BE49-F238E27FC236}">
              <a16:creationId xmlns:a16="http://schemas.microsoft.com/office/drawing/2014/main" id="{00000000-0008-0000-0500-00004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8" name="Conexão recta 24">
          <a:extLst>
            <a:ext uri="{FF2B5EF4-FFF2-40B4-BE49-F238E27FC236}">
              <a16:creationId xmlns:a16="http://schemas.microsoft.com/office/drawing/2014/main" id="{00000000-0008-0000-0500-00005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9" name="Conexão recta 16">
          <a:extLst>
            <a:ext uri="{FF2B5EF4-FFF2-40B4-BE49-F238E27FC236}">
              <a16:creationId xmlns:a16="http://schemas.microsoft.com/office/drawing/2014/main" id="{00000000-0008-0000-0500-00005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0" name="Conexão recta 22">
          <a:extLst>
            <a:ext uri="{FF2B5EF4-FFF2-40B4-BE49-F238E27FC236}">
              <a16:creationId xmlns:a16="http://schemas.microsoft.com/office/drawing/2014/main" id="{00000000-0008-0000-0500-00005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1" name="Conexão recta 552">
          <a:extLst>
            <a:ext uri="{FF2B5EF4-FFF2-40B4-BE49-F238E27FC236}">
              <a16:creationId xmlns:a16="http://schemas.microsoft.com/office/drawing/2014/main" id="{00000000-0008-0000-0500-00005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2" name="Conexão recta 553">
          <a:extLst>
            <a:ext uri="{FF2B5EF4-FFF2-40B4-BE49-F238E27FC236}">
              <a16:creationId xmlns:a16="http://schemas.microsoft.com/office/drawing/2014/main" id="{00000000-0008-0000-0500-00005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3" name="Conexão recta 554">
          <a:extLst>
            <a:ext uri="{FF2B5EF4-FFF2-40B4-BE49-F238E27FC236}">
              <a16:creationId xmlns:a16="http://schemas.microsoft.com/office/drawing/2014/main" id="{00000000-0008-0000-0500-00005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4" name="Conexão recta 555">
          <a:extLst>
            <a:ext uri="{FF2B5EF4-FFF2-40B4-BE49-F238E27FC236}">
              <a16:creationId xmlns:a16="http://schemas.microsoft.com/office/drawing/2014/main" id="{00000000-0008-0000-0500-00005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5" name="Conexão recta 556">
          <a:extLst>
            <a:ext uri="{FF2B5EF4-FFF2-40B4-BE49-F238E27FC236}">
              <a16:creationId xmlns:a16="http://schemas.microsoft.com/office/drawing/2014/main" id="{00000000-0008-0000-0500-00005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6" name="Conexão recta 557">
          <a:extLst>
            <a:ext uri="{FF2B5EF4-FFF2-40B4-BE49-F238E27FC236}">
              <a16:creationId xmlns:a16="http://schemas.microsoft.com/office/drawing/2014/main" id="{00000000-0008-0000-0500-00005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7" name="Conexão recta 558">
          <a:extLst>
            <a:ext uri="{FF2B5EF4-FFF2-40B4-BE49-F238E27FC236}">
              <a16:creationId xmlns:a16="http://schemas.microsoft.com/office/drawing/2014/main" id="{00000000-0008-0000-0500-00005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8" name="Conexão recta 559">
          <a:extLst>
            <a:ext uri="{FF2B5EF4-FFF2-40B4-BE49-F238E27FC236}">
              <a16:creationId xmlns:a16="http://schemas.microsoft.com/office/drawing/2014/main" id="{00000000-0008-0000-0500-00005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9" name="Conexão recta 560">
          <a:extLst>
            <a:ext uri="{FF2B5EF4-FFF2-40B4-BE49-F238E27FC236}">
              <a16:creationId xmlns:a16="http://schemas.microsoft.com/office/drawing/2014/main" id="{00000000-0008-0000-0500-00005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0" name="Conexão recta 561">
          <a:extLst>
            <a:ext uri="{FF2B5EF4-FFF2-40B4-BE49-F238E27FC236}">
              <a16:creationId xmlns:a16="http://schemas.microsoft.com/office/drawing/2014/main" id="{00000000-0008-0000-0500-00005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1" name="Conexão recta 562">
          <a:extLst>
            <a:ext uri="{FF2B5EF4-FFF2-40B4-BE49-F238E27FC236}">
              <a16:creationId xmlns:a16="http://schemas.microsoft.com/office/drawing/2014/main" id="{00000000-0008-0000-0500-00005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2" name="Conexão recta 563">
          <a:extLst>
            <a:ext uri="{FF2B5EF4-FFF2-40B4-BE49-F238E27FC236}">
              <a16:creationId xmlns:a16="http://schemas.microsoft.com/office/drawing/2014/main" id="{00000000-0008-0000-0500-00005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3" name="Conexão recta 12">
          <a:extLst>
            <a:ext uri="{FF2B5EF4-FFF2-40B4-BE49-F238E27FC236}">
              <a16:creationId xmlns:a16="http://schemas.microsoft.com/office/drawing/2014/main" id="{00000000-0008-0000-0500-00005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4" name="Conexão recta 14">
          <a:extLst>
            <a:ext uri="{FF2B5EF4-FFF2-40B4-BE49-F238E27FC236}">
              <a16:creationId xmlns:a16="http://schemas.microsoft.com/office/drawing/2014/main" id="{00000000-0008-0000-0500-00006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5" name="Conexão recta 24">
          <a:extLst>
            <a:ext uri="{FF2B5EF4-FFF2-40B4-BE49-F238E27FC236}">
              <a16:creationId xmlns:a16="http://schemas.microsoft.com/office/drawing/2014/main" id="{00000000-0008-0000-0500-00006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6" name="Conexão recta 16">
          <a:extLst>
            <a:ext uri="{FF2B5EF4-FFF2-40B4-BE49-F238E27FC236}">
              <a16:creationId xmlns:a16="http://schemas.microsoft.com/office/drawing/2014/main" id="{00000000-0008-0000-0500-00006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7" name="Conexão recta 22">
          <a:extLst>
            <a:ext uri="{FF2B5EF4-FFF2-40B4-BE49-F238E27FC236}">
              <a16:creationId xmlns:a16="http://schemas.microsoft.com/office/drawing/2014/main" id="{00000000-0008-0000-0500-00006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8" name="Conexão recta 569">
          <a:extLst>
            <a:ext uri="{FF2B5EF4-FFF2-40B4-BE49-F238E27FC236}">
              <a16:creationId xmlns:a16="http://schemas.microsoft.com/office/drawing/2014/main" id="{00000000-0008-0000-0500-00006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9" name="Conexão recta 570">
          <a:extLst>
            <a:ext uri="{FF2B5EF4-FFF2-40B4-BE49-F238E27FC236}">
              <a16:creationId xmlns:a16="http://schemas.microsoft.com/office/drawing/2014/main" id="{00000000-0008-0000-0500-00006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0" name="Conexão recta 571">
          <a:extLst>
            <a:ext uri="{FF2B5EF4-FFF2-40B4-BE49-F238E27FC236}">
              <a16:creationId xmlns:a16="http://schemas.microsoft.com/office/drawing/2014/main" id="{00000000-0008-0000-0500-00006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1" name="Conexão recta 572">
          <a:extLst>
            <a:ext uri="{FF2B5EF4-FFF2-40B4-BE49-F238E27FC236}">
              <a16:creationId xmlns:a16="http://schemas.microsoft.com/office/drawing/2014/main" id="{00000000-0008-0000-0500-00006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2" name="Conexão recta 521">
          <a:extLst>
            <a:ext uri="{FF2B5EF4-FFF2-40B4-BE49-F238E27FC236}">
              <a16:creationId xmlns:a16="http://schemas.microsoft.com/office/drawing/2014/main" id="{00000000-0008-0000-0500-00006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3" name="Conexão recta 522">
          <a:extLst>
            <a:ext uri="{FF2B5EF4-FFF2-40B4-BE49-F238E27FC236}">
              <a16:creationId xmlns:a16="http://schemas.microsoft.com/office/drawing/2014/main" id="{00000000-0008-0000-0500-00006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4" name="Conexão recta 523">
          <a:extLst>
            <a:ext uri="{FF2B5EF4-FFF2-40B4-BE49-F238E27FC236}">
              <a16:creationId xmlns:a16="http://schemas.microsoft.com/office/drawing/2014/main" id="{00000000-0008-0000-0500-00006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5" name="Conexão recta 524">
          <a:extLst>
            <a:ext uri="{FF2B5EF4-FFF2-40B4-BE49-F238E27FC236}">
              <a16:creationId xmlns:a16="http://schemas.microsoft.com/office/drawing/2014/main" id="{00000000-0008-0000-0500-00006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6" name="Conexão recta 525">
          <a:extLst>
            <a:ext uri="{FF2B5EF4-FFF2-40B4-BE49-F238E27FC236}">
              <a16:creationId xmlns:a16="http://schemas.microsoft.com/office/drawing/2014/main" id="{00000000-0008-0000-0500-00006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7" name="Conexão recta 526">
          <a:extLst>
            <a:ext uri="{FF2B5EF4-FFF2-40B4-BE49-F238E27FC236}">
              <a16:creationId xmlns:a16="http://schemas.microsoft.com/office/drawing/2014/main" id="{00000000-0008-0000-0500-00006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8" name="Conexão recta 12">
          <a:extLst>
            <a:ext uri="{FF2B5EF4-FFF2-40B4-BE49-F238E27FC236}">
              <a16:creationId xmlns:a16="http://schemas.microsoft.com/office/drawing/2014/main" id="{00000000-0008-0000-0500-00006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9" name="Conexão recta 14">
          <a:extLst>
            <a:ext uri="{FF2B5EF4-FFF2-40B4-BE49-F238E27FC236}">
              <a16:creationId xmlns:a16="http://schemas.microsoft.com/office/drawing/2014/main" id="{00000000-0008-0000-0500-00006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0" name="Conexão recta 24">
          <a:extLst>
            <a:ext uri="{FF2B5EF4-FFF2-40B4-BE49-F238E27FC236}">
              <a16:creationId xmlns:a16="http://schemas.microsoft.com/office/drawing/2014/main" id="{00000000-0008-0000-0500-00007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1" name="Conexão recta 16">
          <a:extLst>
            <a:ext uri="{FF2B5EF4-FFF2-40B4-BE49-F238E27FC236}">
              <a16:creationId xmlns:a16="http://schemas.microsoft.com/office/drawing/2014/main" id="{00000000-0008-0000-0500-00007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2" name="Conexão recta 22">
          <a:extLst>
            <a:ext uri="{FF2B5EF4-FFF2-40B4-BE49-F238E27FC236}">
              <a16:creationId xmlns:a16="http://schemas.microsoft.com/office/drawing/2014/main" id="{00000000-0008-0000-0500-00007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3" name="Conexão recta 532">
          <a:extLst>
            <a:ext uri="{FF2B5EF4-FFF2-40B4-BE49-F238E27FC236}">
              <a16:creationId xmlns:a16="http://schemas.microsoft.com/office/drawing/2014/main" id="{00000000-0008-0000-0500-00007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4" name="Conexão recta 533">
          <a:extLst>
            <a:ext uri="{FF2B5EF4-FFF2-40B4-BE49-F238E27FC236}">
              <a16:creationId xmlns:a16="http://schemas.microsoft.com/office/drawing/2014/main" id="{00000000-0008-0000-0500-00007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5" name="Conexão recta 534">
          <a:extLst>
            <a:ext uri="{FF2B5EF4-FFF2-40B4-BE49-F238E27FC236}">
              <a16:creationId xmlns:a16="http://schemas.microsoft.com/office/drawing/2014/main" id="{00000000-0008-0000-0500-00007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6" name="Conexão recta 535">
          <a:extLst>
            <a:ext uri="{FF2B5EF4-FFF2-40B4-BE49-F238E27FC236}">
              <a16:creationId xmlns:a16="http://schemas.microsoft.com/office/drawing/2014/main" id="{00000000-0008-0000-0500-00007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7" name="Conexão recta 536">
          <a:extLst>
            <a:ext uri="{FF2B5EF4-FFF2-40B4-BE49-F238E27FC236}">
              <a16:creationId xmlns:a16="http://schemas.microsoft.com/office/drawing/2014/main" id="{00000000-0008-0000-0500-00007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8" name="Conexão recta 537">
          <a:extLst>
            <a:ext uri="{FF2B5EF4-FFF2-40B4-BE49-F238E27FC236}">
              <a16:creationId xmlns:a16="http://schemas.microsoft.com/office/drawing/2014/main" id="{00000000-0008-0000-0500-00007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9" name="Conexão recta 12">
          <a:extLst>
            <a:ext uri="{FF2B5EF4-FFF2-40B4-BE49-F238E27FC236}">
              <a16:creationId xmlns:a16="http://schemas.microsoft.com/office/drawing/2014/main" id="{00000000-0008-0000-0500-00007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0" name="Conexão recta 14">
          <a:extLst>
            <a:ext uri="{FF2B5EF4-FFF2-40B4-BE49-F238E27FC236}">
              <a16:creationId xmlns:a16="http://schemas.microsoft.com/office/drawing/2014/main" id="{00000000-0008-0000-0500-00007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1" name="Conexão recta 24">
          <a:extLst>
            <a:ext uri="{FF2B5EF4-FFF2-40B4-BE49-F238E27FC236}">
              <a16:creationId xmlns:a16="http://schemas.microsoft.com/office/drawing/2014/main" id="{00000000-0008-0000-0500-00007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2" name="Conexão recta 16">
          <a:extLst>
            <a:ext uri="{FF2B5EF4-FFF2-40B4-BE49-F238E27FC236}">
              <a16:creationId xmlns:a16="http://schemas.microsoft.com/office/drawing/2014/main" id="{00000000-0008-0000-0500-00007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3" name="Conexão recta 22">
          <a:extLst>
            <a:ext uri="{FF2B5EF4-FFF2-40B4-BE49-F238E27FC236}">
              <a16:creationId xmlns:a16="http://schemas.microsoft.com/office/drawing/2014/main" id="{00000000-0008-0000-0500-00007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4" name="Conexão recta 18">
          <a:extLst>
            <a:ext uri="{FF2B5EF4-FFF2-40B4-BE49-F238E27FC236}">
              <a16:creationId xmlns:a16="http://schemas.microsoft.com/office/drawing/2014/main" id="{00000000-0008-0000-0500-00007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5" name="Conexão recta 12">
          <a:extLst>
            <a:ext uri="{FF2B5EF4-FFF2-40B4-BE49-F238E27FC236}">
              <a16:creationId xmlns:a16="http://schemas.microsoft.com/office/drawing/2014/main" id="{00000000-0008-0000-0500-00007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6" name="Conexão recta 14">
          <a:extLst>
            <a:ext uri="{FF2B5EF4-FFF2-40B4-BE49-F238E27FC236}">
              <a16:creationId xmlns:a16="http://schemas.microsoft.com/office/drawing/2014/main" id="{00000000-0008-0000-0500-00008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7" name="Conexão recta 24">
          <a:extLst>
            <a:ext uri="{FF2B5EF4-FFF2-40B4-BE49-F238E27FC236}">
              <a16:creationId xmlns:a16="http://schemas.microsoft.com/office/drawing/2014/main" id="{00000000-0008-0000-0500-00008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8" name="Conexão recta 16">
          <a:extLst>
            <a:ext uri="{FF2B5EF4-FFF2-40B4-BE49-F238E27FC236}">
              <a16:creationId xmlns:a16="http://schemas.microsoft.com/office/drawing/2014/main" id="{00000000-0008-0000-0500-00008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9" name="Conexão recta 22">
          <a:extLst>
            <a:ext uri="{FF2B5EF4-FFF2-40B4-BE49-F238E27FC236}">
              <a16:creationId xmlns:a16="http://schemas.microsoft.com/office/drawing/2014/main" id="{00000000-0008-0000-0500-00008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0" name="Conexão recta 35">
          <a:extLst>
            <a:ext uri="{FF2B5EF4-FFF2-40B4-BE49-F238E27FC236}">
              <a16:creationId xmlns:a16="http://schemas.microsoft.com/office/drawing/2014/main" id="{00000000-0008-0000-0500-00008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1" name="Conexão recta 36">
          <a:extLst>
            <a:ext uri="{FF2B5EF4-FFF2-40B4-BE49-F238E27FC236}">
              <a16:creationId xmlns:a16="http://schemas.microsoft.com/office/drawing/2014/main" id="{00000000-0008-0000-0500-00008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2" name="Conexão recta 37">
          <a:extLst>
            <a:ext uri="{FF2B5EF4-FFF2-40B4-BE49-F238E27FC236}">
              <a16:creationId xmlns:a16="http://schemas.microsoft.com/office/drawing/2014/main" id="{00000000-0008-0000-0500-00008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3" name="Conexão recta 38">
          <a:extLst>
            <a:ext uri="{FF2B5EF4-FFF2-40B4-BE49-F238E27FC236}">
              <a16:creationId xmlns:a16="http://schemas.microsoft.com/office/drawing/2014/main" id="{00000000-0008-0000-0500-00008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4" name="Conexão recta 41">
          <a:extLst>
            <a:ext uri="{FF2B5EF4-FFF2-40B4-BE49-F238E27FC236}">
              <a16:creationId xmlns:a16="http://schemas.microsoft.com/office/drawing/2014/main" id="{00000000-0008-0000-0500-00008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5" name="Conexão recta 42">
          <a:extLst>
            <a:ext uri="{FF2B5EF4-FFF2-40B4-BE49-F238E27FC236}">
              <a16:creationId xmlns:a16="http://schemas.microsoft.com/office/drawing/2014/main" id="{00000000-0008-0000-0500-00008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6" name="Conexão recta 44">
          <a:extLst>
            <a:ext uri="{FF2B5EF4-FFF2-40B4-BE49-F238E27FC236}">
              <a16:creationId xmlns:a16="http://schemas.microsoft.com/office/drawing/2014/main" id="{00000000-0008-0000-0500-00008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7" name="Conexão recta 45">
          <a:extLst>
            <a:ext uri="{FF2B5EF4-FFF2-40B4-BE49-F238E27FC236}">
              <a16:creationId xmlns:a16="http://schemas.microsoft.com/office/drawing/2014/main" id="{00000000-0008-0000-0500-00008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8" name="Conexão recta 46">
          <a:extLst>
            <a:ext uri="{FF2B5EF4-FFF2-40B4-BE49-F238E27FC236}">
              <a16:creationId xmlns:a16="http://schemas.microsoft.com/office/drawing/2014/main" id="{00000000-0008-0000-0500-00008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9" name="Conexão recta 47">
          <a:extLst>
            <a:ext uri="{FF2B5EF4-FFF2-40B4-BE49-F238E27FC236}">
              <a16:creationId xmlns:a16="http://schemas.microsoft.com/office/drawing/2014/main" id="{00000000-0008-0000-0500-00008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0" name="Conexão recta 48">
          <a:extLst>
            <a:ext uri="{FF2B5EF4-FFF2-40B4-BE49-F238E27FC236}">
              <a16:creationId xmlns:a16="http://schemas.microsoft.com/office/drawing/2014/main" id="{00000000-0008-0000-0500-00008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1" name="Conexão recta 49">
          <a:extLst>
            <a:ext uri="{FF2B5EF4-FFF2-40B4-BE49-F238E27FC236}">
              <a16:creationId xmlns:a16="http://schemas.microsoft.com/office/drawing/2014/main" id="{00000000-0008-0000-0500-00008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2" name="Conexão recta 12">
          <a:extLst>
            <a:ext uri="{FF2B5EF4-FFF2-40B4-BE49-F238E27FC236}">
              <a16:creationId xmlns:a16="http://schemas.microsoft.com/office/drawing/2014/main" id="{00000000-0008-0000-0500-00009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3" name="Conexão recta 14">
          <a:extLst>
            <a:ext uri="{FF2B5EF4-FFF2-40B4-BE49-F238E27FC236}">
              <a16:creationId xmlns:a16="http://schemas.microsoft.com/office/drawing/2014/main" id="{00000000-0008-0000-0500-00009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4" name="Conexão recta 24">
          <a:extLst>
            <a:ext uri="{FF2B5EF4-FFF2-40B4-BE49-F238E27FC236}">
              <a16:creationId xmlns:a16="http://schemas.microsoft.com/office/drawing/2014/main" id="{00000000-0008-0000-0500-00009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5" name="Conexão recta 16">
          <a:extLst>
            <a:ext uri="{FF2B5EF4-FFF2-40B4-BE49-F238E27FC236}">
              <a16:creationId xmlns:a16="http://schemas.microsoft.com/office/drawing/2014/main" id="{00000000-0008-0000-0500-00009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6" name="Conexão recta 22">
          <a:extLst>
            <a:ext uri="{FF2B5EF4-FFF2-40B4-BE49-F238E27FC236}">
              <a16:creationId xmlns:a16="http://schemas.microsoft.com/office/drawing/2014/main" id="{00000000-0008-0000-0500-00009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7" name="Conexão recta 55">
          <a:extLst>
            <a:ext uri="{FF2B5EF4-FFF2-40B4-BE49-F238E27FC236}">
              <a16:creationId xmlns:a16="http://schemas.microsoft.com/office/drawing/2014/main" id="{00000000-0008-0000-0500-00009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8" name="Conexão recta 56">
          <a:extLst>
            <a:ext uri="{FF2B5EF4-FFF2-40B4-BE49-F238E27FC236}">
              <a16:creationId xmlns:a16="http://schemas.microsoft.com/office/drawing/2014/main" id="{00000000-0008-0000-0500-00009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9" name="Conexão recta 57">
          <a:extLst>
            <a:ext uri="{FF2B5EF4-FFF2-40B4-BE49-F238E27FC236}">
              <a16:creationId xmlns:a16="http://schemas.microsoft.com/office/drawing/2014/main" id="{00000000-0008-0000-0500-00009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0" name="Conexão recta 58">
          <a:extLst>
            <a:ext uri="{FF2B5EF4-FFF2-40B4-BE49-F238E27FC236}">
              <a16:creationId xmlns:a16="http://schemas.microsoft.com/office/drawing/2014/main" id="{00000000-0008-0000-0500-00009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1" name="Conexão recta 61">
          <a:extLst>
            <a:ext uri="{FF2B5EF4-FFF2-40B4-BE49-F238E27FC236}">
              <a16:creationId xmlns:a16="http://schemas.microsoft.com/office/drawing/2014/main" id="{00000000-0008-0000-0500-00009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2" name="Conexão recta 62">
          <a:extLst>
            <a:ext uri="{FF2B5EF4-FFF2-40B4-BE49-F238E27FC236}">
              <a16:creationId xmlns:a16="http://schemas.microsoft.com/office/drawing/2014/main" id="{00000000-0008-0000-0500-00009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3" name="Conexão recta 63">
          <a:extLst>
            <a:ext uri="{FF2B5EF4-FFF2-40B4-BE49-F238E27FC236}">
              <a16:creationId xmlns:a16="http://schemas.microsoft.com/office/drawing/2014/main" id="{00000000-0008-0000-0500-00009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4" name="Conexão recta 64">
          <a:extLst>
            <a:ext uri="{FF2B5EF4-FFF2-40B4-BE49-F238E27FC236}">
              <a16:creationId xmlns:a16="http://schemas.microsoft.com/office/drawing/2014/main" id="{00000000-0008-0000-0500-00009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5" name="Conexão recta 65">
          <a:extLst>
            <a:ext uri="{FF2B5EF4-FFF2-40B4-BE49-F238E27FC236}">
              <a16:creationId xmlns:a16="http://schemas.microsoft.com/office/drawing/2014/main" id="{00000000-0008-0000-0500-00009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6" name="Conexão recta 60">
          <a:extLst>
            <a:ext uri="{FF2B5EF4-FFF2-40B4-BE49-F238E27FC236}">
              <a16:creationId xmlns:a16="http://schemas.microsoft.com/office/drawing/2014/main" id="{00000000-0008-0000-0500-00009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7" name="Conexão recta 68">
          <a:extLst>
            <a:ext uri="{FF2B5EF4-FFF2-40B4-BE49-F238E27FC236}">
              <a16:creationId xmlns:a16="http://schemas.microsoft.com/office/drawing/2014/main" id="{00000000-0008-0000-0500-00009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8" name="Conexão recta 69">
          <a:extLst>
            <a:ext uri="{FF2B5EF4-FFF2-40B4-BE49-F238E27FC236}">
              <a16:creationId xmlns:a16="http://schemas.microsoft.com/office/drawing/2014/main" id="{00000000-0008-0000-0500-0000A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9" name="Conexão recta 70">
          <a:extLst>
            <a:ext uri="{FF2B5EF4-FFF2-40B4-BE49-F238E27FC236}">
              <a16:creationId xmlns:a16="http://schemas.microsoft.com/office/drawing/2014/main" id="{00000000-0008-0000-0500-0000A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0" name="Conexão recta 71">
          <a:extLst>
            <a:ext uri="{FF2B5EF4-FFF2-40B4-BE49-F238E27FC236}">
              <a16:creationId xmlns:a16="http://schemas.microsoft.com/office/drawing/2014/main" id="{00000000-0008-0000-0500-0000A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1" name="Conexão recta 72">
          <a:extLst>
            <a:ext uri="{FF2B5EF4-FFF2-40B4-BE49-F238E27FC236}">
              <a16:creationId xmlns:a16="http://schemas.microsoft.com/office/drawing/2014/main" id="{00000000-0008-0000-0500-0000A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2" name="Conexão recta 74">
          <a:extLst>
            <a:ext uri="{FF2B5EF4-FFF2-40B4-BE49-F238E27FC236}">
              <a16:creationId xmlns:a16="http://schemas.microsoft.com/office/drawing/2014/main" id="{00000000-0008-0000-0500-0000A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3" name="Conexão recta 521">
          <a:extLst>
            <a:ext uri="{FF2B5EF4-FFF2-40B4-BE49-F238E27FC236}">
              <a16:creationId xmlns:a16="http://schemas.microsoft.com/office/drawing/2014/main" id="{00000000-0008-0000-0500-0000A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4" name="Conexão recta 522">
          <a:extLst>
            <a:ext uri="{FF2B5EF4-FFF2-40B4-BE49-F238E27FC236}">
              <a16:creationId xmlns:a16="http://schemas.microsoft.com/office/drawing/2014/main" id="{00000000-0008-0000-0500-0000A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5" name="Conexão recta 523">
          <a:extLst>
            <a:ext uri="{FF2B5EF4-FFF2-40B4-BE49-F238E27FC236}">
              <a16:creationId xmlns:a16="http://schemas.microsoft.com/office/drawing/2014/main" id="{00000000-0008-0000-0500-0000A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6" name="Conexão recta 524">
          <a:extLst>
            <a:ext uri="{FF2B5EF4-FFF2-40B4-BE49-F238E27FC236}">
              <a16:creationId xmlns:a16="http://schemas.microsoft.com/office/drawing/2014/main" id="{00000000-0008-0000-0500-0000A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7" name="Conexão recta 525">
          <a:extLst>
            <a:ext uri="{FF2B5EF4-FFF2-40B4-BE49-F238E27FC236}">
              <a16:creationId xmlns:a16="http://schemas.microsoft.com/office/drawing/2014/main" id="{00000000-0008-0000-0500-0000A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8" name="Conexão recta 526">
          <a:extLst>
            <a:ext uri="{FF2B5EF4-FFF2-40B4-BE49-F238E27FC236}">
              <a16:creationId xmlns:a16="http://schemas.microsoft.com/office/drawing/2014/main" id="{00000000-0008-0000-0500-0000A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9" name="Conexão recta 12">
          <a:extLst>
            <a:ext uri="{FF2B5EF4-FFF2-40B4-BE49-F238E27FC236}">
              <a16:creationId xmlns:a16="http://schemas.microsoft.com/office/drawing/2014/main" id="{00000000-0008-0000-0500-0000A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0" name="Conexão recta 14">
          <a:extLst>
            <a:ext uri="{FF2B5EF4-FFF2-40B4-BE49-F238E27FC236}">
              <a16:creationId xmlns:a16="http://schemas.microsoft.com/office/drawing/2014/main" id="{00000000-0008-0000-0500-0000A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1" name="Conexão recta 24">
          <a:extLst>
            <a:ext uri="{FF2B5EF4-FFF2-40B4-BE49-F238E27FC236}">
              <a16:creationId xmlns:a16="http://schemas.microsoft.com/office/drawing/2014/main" id="{00000000-0008-0000-0500-0000A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2" name="Conexão recta 16">
          <a:extLst>
            <a:ext uri="{FF2B5EF4-FFF2-40B4-BE49-F238E27FC236}">
              <a16:creationId xmlns:a16="http://schemas.microsoft.com/office/drawing/2014/main" id="{00000000-0008-0000-0500-0000A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3" name="Conexão recta 22">
          <a:extLst>
            <a:ext uri="{FF2B5EF4-FFF2-40B4-BE49-F238E27FC236}">
              <a16:creationId xmlns:a16="http://schemas.microsoft.com/office/drawing/2014/main" id="{00000000-0008-0000-0500-0000A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4" name="Conexão recta 532">
          <a:extLst>
            <a:ext uri="{FF2B5EF4-FFF2-40B4-BE49-F238E27FC236}">
              <a16:creationId xmlns:a16="http://schemas.microsoft.com/office/drawing/2014/main" id="{00000000-0008-0000-0500-0000B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5" name="Conexão recta 533">
          <a:extLst>
            <a:ext uri="{FF2B5EF4-FFF2-40B4-BE49-F238E27FC236}">
              <a16:creationId xmlns:a16="http://schemas.microsoft.com/office/drawing/2014/main" id="{00000000-0008-0000-0500-0000B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6" name="Conexão recta 534">
          <a:extLst>
            <a:ext uri="{FF2B5EF4-FFF2-40B4-BE49-F238E27FC236}">
              <a16:creationId xmlns:a16="http://schemas.microsoft.com/office/drawing/2014/main" id="{00000000-0008-0000-0500-0000B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7" name="Conexão recta 535">
          <a:extLst>
            <a:ext uri="{FF2B5EF4-FFF2-40B4-BE49-F238E27FC236}">
              <a16:creationId xmlns:a16="http://schemas.microsoft.com/office/drawing/2014/main" id="{00000000-0008-0000-0500-0000B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8" name="Conexão recta 536">
          <a:extLst>
            <a:ext uri="{FF2B5EF4-FFF2-40B4-BE49-F238E27FC236}">
              <a16:creationId xmlns:a16="http://schemas.microsoft.com/office/drawing/2014/main" id="{00000000-0008-0000-0500-0000B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9" name="Conexão recta 537">
          <a:extLst>
            <a:ext uri="{FF2B5EF4-FFF2-40B4-BE49-F238E27FC236}">
              <a16:creationId xmlns:a16="http://schemas.microsoft.com/office/drawing/2014/main" id="{00000000-0008-0000-0500-0000B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0" name="Conexão recta 541">
          <a:extLst>
            <a:ext uri="{FF2B5EF4-FFF2-40B4-BE49-F238E27FC236}">
              <a16:creationId xmlns:a16="http://schemas.microsoft.com/office/drawing/2014/main" id="{00000000-0008-0000-0500-0000B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1" name="Conexão recta 542">
          <a:extLst>
            <a:ext uri="{FF2B5EF4-FFF2-40B4-BE49-F238E27FC236}">
              <a16:creationId xmlns:a16="http://schemas.microsoft.com/office/drawing/2014/main" id="{00000000-0008-0000-0500-0000B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2" name="Conexão recta 543">
          <a:extLst>
            <a:ext uri="{FF2B5EF4-FFF2-40B4-BE49-F238E27FC236}">
              <a16:creationId xmlns:a16="http://schemas.microsoft.com/office/drawing/2014/main" id="{00000000-0008-0000-0500-0000B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3" name="Conexão recta 544">
          <a:extLst>
            <a:ext uri="{FF2B5EF4-FFF2-40B4-BE49-F238E27FC236}">
              <a16:creationId xmlns:a16="http://schemas.microsoft.com/office/drawing/2014/main" id="{00000000-0008-0000-0500-0000B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4" name="Conexão recta 545">
          <a:extLst>
            <a:ext uri="{FF2B5EF4-FFF2-40B4-BE49-F238E27FC236}">
              <a16:creationId xmlns:a16="http://schemas.microsoft.com/office/drawing/2014/main" id="{00000000-0008-0000-0500-0000B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5" name="Conexão recta 546">
          <a:extLst>
            <a:ext uri="{FF2B5EF4-FFF2-40B4-BE49-F238E27FC236}">
              <a16:creationId xmlns:a16="http://schemas.microsoft.com/office/drawing/2014/main" id="{00000000-0008-0000-0500-0000B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6" name="Conexão recta 12">
          <a:extLst>
            <a:ext uri="{FF2B5EF4-FFF2-40B4-BE49-F238E27FC236}">
              <a16:creationId xmlns:a16="http://schemas.microsoft.com/office/drawing/2014/main" id="{00000000-0008-0000-0500-0000B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7" name="Conexão recta 14">
          <a:extLst>
            <a:ext uri="{FF2B5EF4-FFF2-40B4-BE49-F238E27FC236}">
              <a16:creationId xmlns:a16="http://schemas.microsoft.com/office/drawing/2014/main" id="{00000000-0008-0000-0500-0000B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8" name="Conexão recta 24">
          <a:extLst>
            <a:ext uri="{FF2B5EF4-FFF2-40B4-BE49-F238E27FC236}">
              <a16:creationId xmlns:a16="http://schemas.microsoft.com/office/drawing/2014/main" id="{00000000-0008-0000-0500-0000B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9" name="Conexão recta 16">
          <a:extLst>
            <a:ext uri="{FF2B5EF4-FFF2-40B4-BE49-F238E27FC236}">
              <a16:creationId xmlns:a16="http://schemas.microsoft.com/office/drawing/2014/main" id="{00000000-0008-0000-0500-0000B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0" name="Conexão recta 22">
          <a:extLst>
            <a:ext uri="{FF2B5EF4-FFF2-40B4-BE49-F238E27FC236}">
              <a16:creationId xmlns:a16="http://schemas.microsoft.com/office/drawing/2014/main" id="{00000000-0008-0000-0500-0000C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1" name="Conexão recta 552">
          <a:extLst>
            <a:ext uri="{FF2B5EF4-FFF2-40B4-BE49-F238E27FC236}">
              <a16:creationId xmlns:a16="http://schemas.microsoft.com/office/drawing/2014/main" id="{00000000-0008-0000-0500-0000C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2" name="Conexão recta 553">
          <a:extLst>
            <a:ext uri="{FF2B5EF4-FFF2-40B4-BE49-F238E27FC236}">
              <a16:creationId xmlns:a16="http://schemas.microsoft.com/office/drawing/2014/main" id="{00000000-0008-0000-0500-0000C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3" name="Conexão recta 554">
          <a:extLst>
            <a:ext uri="{FF2B5EF4-FFF2-40B4-BE49-F238E27FC236}">
              <a16:creationId xmlns:a16="http://schemas.microsoft.com/office/drawing/2014/main" id="{00000000-0008-0000-0500-0000C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4" name="Conexão recta 555">
          <a:extLst>
            <a:ext uri="{FF2B5EF4-FFF2-40B4-BE49-F238E27FC236}">
              <a16:creationId xmlns:a16="http://schemas.microsoft.com/office/drawing/2014/main" id="{00000000-0008-0000-0500-0000C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5" name="Conexão recta 556">
          <a:extLst>
            <a:ext uri="{FF2B5EF4-FFF2-40B4-BE49-F238E27FC236}">
              <a16:creationId xmlns:a16="http://schemas.microsoft.com/office/drawing/2014/main" id="{00000000-0008-0000-0500-0000C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6" name="Conexão recta 557">
          <a:extLst>
            <a:ext uri="{FF2B5EF4-FFF2-40B4-BE49-F238E27FC236}">
              <a16:creationId xmlns:a16="http://schemas.microsoft.com/office/drawing/2014/main" id="{00000000-0008-0000-0500-0000C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7" name="Conexão recta 558">
          <a:extLst>
            <a:ext uri="{FF2B5EF4-FFF2-40B4-BE49-F238E27FC236}">
              <a16:creationId xmlns:a16="http://schemas.microsoft.com/office/drawing/2014/main" id="{00000000-0008-0000-0500-0000C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8" name="Conexão recta 559">
          <a:extLst>
            <a:ext uri="{FF2B5EF4-FFF2-40B4-BE49-F238E27FC236}">
              <a16:creationId xmlns:a16="http://schemas.microsoft.com/office/drawing/2014/main" id="{00000000-0008-0000-0500-0000C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9" name="Conexão recta 560">
          <a:extLst>
            <a:ext uri="{FF2B5EF4-FFF2-40B4-BE49-F238E27FC236}">
              <a16:creationId xmlns:a16="http://schemas.microsoft.com/office/drawing/2014/main" id="{00000000-0008-0000-0500-0000C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0" name="Conexão recta 561">
          <a:extLst>
            <a:ext uri="{FF2B5EF4-FFF2-40B4-BE49-F238E27FC236}">
              <a16:creationId xmlns:a16="http://schemas.microsoft.com/office/drawing/2014/main" id="{00000000-0008-0000-0500-0000C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1" name="Conexão recta 562">
          <a:extLst>
            <a:ext uri="{FF2B5EF4-FFF2-40B4-BE49-F238E27FC236}">
              <a16:creationId xmlns:a16="http://schemas.microsoft.com/office/drawing/2014/main" id="{00000000-0008-0000-0500-0000C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2" name="Conexão recta 563">
          <a:extLst>
            <a:ext uri="{FF2B5EF4-FFF2-40B4-BE49-F238E27FC236}">
              <a16:creationId xmlns:a16="http://schemas.microsoft.com/office/drawing/2014/main" id="{00000000-0008-0000-0500-0000C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3" name="Conexão recta 12">
          <a:extLst>
            <a:ext uri="{FF2B5EF4-FFF2-40B4-BE49-F238E27FC236}">
              <a16:creationId xmlns:a16="http://schemas.microsoft.com/office/drawing/2014/main" id="{00000000-0008-0000-0500-0000C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4" name="Conexão recta 14">
          <a:extLst>
            <a:ext uri="{FF2B5EF4-FFF2-40B4-BE49-F238E27FC236}">
              <a16:creationId xmlns:a16="http://schemas.microsoft.com/office/drawing/2014/main" id="{00000000-0008-0000-0500-0000C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5" name="Conexão recta 24">
          <a:extLst>
            <a:ext uri="{FF2B5EF4-FFF2-40B4-BE49-F238E27FC236}">
              <a16:creationId xmlns:a16="http://schemas.microsoft.com/office/drawing/2014/main" id="{00000000-0008-0000-0500-0000C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6" name="Conexão recta 16">
          <a:extLst>
            <a:ext uri="{FF2B5EF4-FFF2-40B4-BE49-F238E27FC236}">
              <a16:creationId xmlns:a16="http://schemas.microsoft.com/office/drawing/2014/main" id="{00000000-0008-0000-0500-0000D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7" name="Conexão recta 22">
          <a:extLst>
            <a:ext uri="{FF2B5EF4-FFF2-40B4-BE49-F238E27FC236}">
              <a16:creationId xmlns:a16="http://schemas.microsoft.com/office/drawing/2014/main" id="{00000000-0008-0000-0500-0000D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8" name="Conexão recta 569">
          <a:extLst>
            <a:ext uri="{FF2B5EF4-FFF2-40B4-BE49-F238E27FC236}">
              <a16:creationId xmlns:a16="http://schemas.microsoft.com/office/drawing/2014/main" id="{00000000-0008-0000-0500-0000D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9" name="Conexão recta 570">
          <a:extLst>
            <a:ext uri="{FF2B5EF4-FFF2-40B4-BE49-F238E27FC236}">
              <a16:creationId xmlns:a16="http://schemas.microsoft.com/office/drawing/2014/main" id="{00000000-0008-0000-0500-0000D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0" name="Conexão recta 571">
          <a:extLst>
            <a:ext uri="{FF2B5EF4-FFF2-40B4-BE49-F238E27FC236}">
              <a16:creationId xmlns:a16="http://schemas.microsoft.com/office/drawing/2014/main" id="{00000000-0008-0000-0500-0000D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1" name="Conexão recta 572">
          <a:extLst>
            <a:ext uri="{FF2B5EF4-FFF2-40B4-BE49-F238E27FC236}">
              <a16:creationId xmlns:a16="http://schemas.microsoft.com/office/drawing/2014/main" id="{00000000-0008-0000-0500-0000D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2" name="Conexão recta 521">
          <a:extLst>
            <a:ext uri="{FF2B5EF4-FFF2-40B4-BE49-F238E27FC236}">
              <a16:creationId xmlns:a16="http://schemas.microsoft.com/office/drawing/2014/main" id="{00000000-0008-0000-0500-0000D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3" name="Conexão recta 522">
          <a:extLst>
            <a:ext uri="{FF2B5EF4-FFF2-40B4-BE49-F238E27FC236}">
              <a16:creationId xmlns:a16="http://schemas.microsoft.com/office/drawing/2014/main" id="{00000000-0008-0000-0500-0000D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4" name="Conexão recta 523">
          <a:extLst>
            <a:ext uri="{FF2B5EF4-FFF2-40B4-BE49-F238E27FC236}">
              <a16:creationId xmlns:a16="http://schemas.microsoft.com/office/drawing/2014/main" id="{00000000-0008-0000-0500-0000D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5" name="Conexão recta 524">
          <a:extLst>
            <a:ext uri="{FF2B5EF4-FFF2-40B4-BE49-F238E27FC236}">
              <a16:creationId xmlns:a16="http://schemas.microsoft.com/office/drawing/2014/main" id="{00000000-0008-0000-0500-0000D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6" name="Conexão recta 525">
          <a:extLst>
            <a:ext uri="{FF2B5EF4-FFF2-40B4-BE49-F238E27FC236}">
              <a16:creationId xmlns:a16="http://schemas.microsoft.com/office/drawing/2014/main" id="{00000000-0008-0000-0500-0000D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7" name="Conexão recta 526">
          <a:extLst>
            <a:ext uri="{FF2B5EF4-FFF2-40B4-BE49-F238E27FC236}">
              <a16:creationId xmlns:a16="http://schemas.microsoft.com/office/drawing/2014/main" id="{00000000-0008-0000-0500-0000D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8" name="Conexão recta 12">
          <a:extLst>
            <a:ext uri="{FF2B5EF4-FFF2-40B4-BE49-F238E27FC236}">
              <a16:creationId xmlns:a16="http://schemas.microsoft.com/office/drawing/2014/main" id="{00000000-0008-0000-0500-0000D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9" name="Conexão recta 14">
          <a:extLst>
            <a:ext uri="{FF2B5EF4-FFF2-40B4-BE49-F238E27FC236}">
              <a16:creationId xmlns:a16="http://schemas.microsoft.com/office/drawing/2014/main" id="{00000000-0008-0000-0500-0000D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0" name="Conexão recta 24">
          <a:extLst>
            <a:ext uri="{FF2B5EF4-FFF2-40B4-BE49-F238E27FC236}">
              <a16:creationId xmlns:a16="http://schemas.microsoft.com/office/drawing/2014/main" id="{00000000-0008-0000-0500-0000D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1" name="Conexão recta 16">
          <a:extLst>
            <a:ext uri="{FF2B5EF4-FFF2-40B4-BE49-F238E27FC236}">
              <a16:creationId xmlns:a16="http://schemas.microsoft.com/office/drawing/2014/main" id="{00000000-0008-0000-0500-0000D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2" name="Conexão recta 22">
          <a:extLst>
            <a:ext uri="{FF2B5EF4-FFF2-40B4-BE49-F238E27FC236}">
              <a16:creationId xmlns:a16="http://schemas.microsoft.com/office/drawing/2014/main" id="{00000000-0008-0000-0500-0000E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3" name="Conexão recta 532">
          <a:extLst>
            <a:ext uri="{FF2B5EF4-FFF2-40B4-BE49-F238E27FC236}">
              <a16:creationId xmlns:a16="http://schemas.microsoft.com/office/drawing/2014/main" id="{00000000-0008-0000-0500-0000E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4" name="Conexão recta 533">
          <a:extLst>
            <a:ext uri="{FF2B5EF4-FFF2-40B4-BE49-F238E27FC236}">
              <a16:creationId xmlns:a16="http://schemas.microsoft.com/office/drawing/2014/main" id="{00000000-0008-0000-0500-0000E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5" name="Conexão recta 534">
          <a:extLst>
            <a:ext uri="{FF2B5EF4-FFF2-40B4-BE49-F238E27FC236}">
              <a16:creationId xmlns:a16="http://schemas.microsoft.com/office/drawing/2014/main" id="{00000000-0008-0000-0500-0000E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6" name="Conexão recta 535">
          <a:extLst>
            <a:ext uri="{FF2B5EF4-FFF2-40B4-BE49-F238E27FC236}">
              <a16:creationId xmlns:a16="http://schemas.microsoft.com/office/drawing/2014/main" id="{00000000-0008-0000-0500-0000E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7" name="Conexão recta 536">
          <a:extLst>
            <a:ext uri="{FF2B5EF4-FFF2-40B4-BE49-F238E27FC236}">
              <a16:creationId xmlns:a16="http://schemas.microsoft.com/office/drawing/2014/main" id="{00000000-0008-0000-0500-0000E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8" name="Conexão recta 537">
          <a:extLst>
            <a:ext uri="{FF2B5EF4-FFF2-40B4-BE49-F238E27FC236}">
              <a16:creationId xmlns:a16="http://schemas.microsoft.com/office/drawing/2014/main" id="{00000000-0008-0000-0500-0000E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9" name="Conexão recta 541">
          <a:extLst>
            <a:ext uri="{FF2B5EF4-FFF2-40B4-BE49-F238E27FC236}">
              <a16:creationId xmlns:a16="http://schemas.microsoft.com/office/drawing/2014/main" id="{00000000-0008-0000-0500-0000E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0" name="Conexão recta 542">
          <a:extLst>
            <a:ext uri="{FF2B5EF4-FFF2-40B4-BE49-F238E27FC236}">
              <a16:creationId xmlns:a16="http://schemas.microsoft.com/office/drawing/2014/main" id="{00000000-0008-0000-0500-0000E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1" name="Conexão recta 543">
          <a:extLst>
            <a:ext uri="{FF2B5EF4-FFF2-40B4-BE49-F238E27FC236}">
              <a16:creationId xmlns:a16="http://schemas.microsoft.com/office/drawing/2014/main" id="{00000000-0008-0000-0500-0000E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2" name="Conexão recta 544">
          <a:extLst>
            <a:ext uri="{FF2B5EF4-FFF2-40B4-BE49-F238E27FC236}">
              <a16:creationId xmlns:a16="http://schemas.microsoft.com/office/drawing/2014/main" id="{00000000-0008-0000-0500-0000E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3" name="Conexão recta 545">
          <a:extLst>
            <a:ext uri="{FF2B5EF4-FFF2-40B4-BE49-F238E27FC236}">
              <a16:creationId xmlns:a16="http://schemas.microsoft.com/office/drawing/2014/main" id="{00000000-0008-0000-0500-0000E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4" name="Conexão recta 546">
          <a:extLst>
            <a:ext uri="{FF2B5EF4-FFF2-40B4-BE49-F238E27FC236}">
              <a16:creationId xmlns:a16="http://schemas.microsoft.com/office/drawing/2014/main" id="{00000000-0008-0000-0500-0000E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5" name="Conexão recta 12">
          <a:extLst>
            <a:ext uri="{FF2B5EF4-FFF2-40B4-BE49-F238E27FC236}">
              <a16:creationId xmlns:a16="http://schemas.microsoft.com/office/drawing/2014/main" id="{00000000-0008-0000-0500-0000E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6" name="Conexão recta 14">
          <a:extLst>
            <a:ext uri="{FF2B5EF4-FFF2-40B4-BE49-F238E27FC236}">
              <a16:creationId xmlns:a16="http://schemas.microsoft.com/office/drawing/2014/main" id="{00000000-0008-0000-0500-0000E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7" name="Conexão recta 24">
          <a:extLst>
            <a:ext uri="{FF2B5EF4-FFF2-40B4-BE49-F238E27FC236}">
              <a16:creationId xmlns:a16="http://schemas.microsoft.com/office/drawing/2014/main" id="{00000000-0008-0000-0500-0000E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8" name="Conexão recta 16">
          <a:extLst>
            <a:ext uri="{FF2B5EF4-FFF2-40B4-BE49-F238E27FC236}">
              <a16:creationId xmlns:a16="http://schemas.microsoft.com/office/drawing/2014/main" id="{00000000-0008-0000-0500-0000F0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9" name="Conexão recta 22">
          <a:extLst>
            <a:ext uri="{FF2B5EF4-FFF2-40B4-BE49-F238E27FC236}">
              <a16:creationId xmlns:a16="http://schemas.microsoft.com/office/drawing/2014/main" id="{00000000-0008-0000-0500-0000F1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0" name="Conexão recta 552">
          <a:extLst>
            <a:ext uri="{FF2B5EF4-FFF2-40B4-BE49-F238E27FC236}">
              <a16:creationId xmlns:a16="http://schemas.microsoft.com/office/drawing/2014/main" id="{00000000-0008-0000-0500-0000F2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1" name="Conexão recta 553">
          <a:extLst>
            <a:ext uri="{FF2B5EF4-FFF2-40B4-BE49-F238E27FC236}">
              <a16:creationId xmlns:a16="http://schemas.microsoft.com/office/drawing/2014/main" id="{00000000-0008-0000-0500-0000F3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2" name="Conexão recta 554">
          <a:extLst>
            <a:ext uri="{FF2B5EF4-FFF2-40B4-BE49-F238E27FC236}">
              <a16:creationId xmlns:a16="http://schemas.microsoft.com/office/drawing/2014/main" id="{00000000-0008-0000-0500-0000F4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3" name="Conexão recta 555">
          <a:extLst>
            <a:ext uri="{FF2B5EF4-FFF2-40B4-BE49-F238E27FC236}">
              <a16:creationId xmlns:a16="http://schemas.microsoft.com/office/drawing/2014/main" id="{00000000-0008-0000-0500-0000F5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4" name="Conexão recta 556">
          <a:extLst>
            <a:ext uri="{FF2B5EF4-FFF2-40B4-BE49-F238E27FC236}">
              <a16:creationId xmlns:a16="http://schemas.microsoft.com/office/drawing/2014/main" id="{00000000-0008-0000-0500-0000F6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5" name="Conexão recta 557">
          <a:extLst>
            <a:ext uri="{FF2B5EF4-FFF2-40B4-BE49-F238E27FC236}">
              <a16:creationId xmlns:a16="http://schemas.microsoft.com/office/drawing/2014/main" id="{00000000-0008-0000-0500-0000F7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6" name="Conexão recta 558">
          <a:extLst>
            <a:ext uri="{FF2B5EF4-FFF2-40B4-BE49-F238E27FC236}">
              <a16:creationId xmlns:a16="http://schemas.microsoft.com/office/drawing/2014/main" id="{00000000-0008-0000-0500-0000F8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7" name="Conexão recta 559">
          <a:extLst>
            <a:ext uri="{FF2B5EF4-FFF2-40B4-BE49-F238E27FC236}">
              <a16:creationId xmlns:a16="http://schemas.microsoft.com/office/drawing/2014/main" id="{00000000-0008-0000-0500-0000F9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8" name="Conexão recta 560">
          <a:extLst>
            <a:ext uri="{FF2B5EF4-FFF2-40B4-BE49-F238E27FC236}">
              <a16:creationId xmlns:a16="http://schemas.microsoft.com/office/drawing/2014/main" id="{00000000-0008-0000-0500-0000FA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9" name="Conexão recta 561">
          <a:extLst>
            <a:ext uri="{FF2B5EF4-FFF2-40B4-BE49-F238E27FC236}">
              <a16:creationId xmlns:a16="http://schemas.microsoft.com/office/drawing/2014/main" id="{00000000-0008-0000-0500-0000FB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0" name="Conexão recta 562">
          <a:extLst>
            <a:ext uri="{FF2B5EF4-FFF2-40B4-BE49-F238E27FC236}">
              <a16:creationId xmlns:a16="http://schemas.microsoft.com/office/drawing/2014/main" id="{00000000-0008-0000-0500-0000FC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1" name="Conexão recta 563">
          <a:extLst>
            <a:ext uri="{FF2B5EF4-FFF2-40B4-BE49-F238E27FC236}">
              <a16:creationId xmlns:a16="http://schemas.microsoft.com/office/drawing/2014/main" id="{00000000-0008-0000-0500-0000FD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2" name="Conexão recta 12">
          <a:extLst>
            <a:ext uri="{FF2B5EF4-FFF2-40B4-BE49-F238E27FC236}">
              <a16:creationId xmlns:a16="http://schemas.microsoft.com/office/drawing/2014/main" id="{00000000-0008-0000-0500-0000FE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3" name="Conexão recta 14">
          <a:extLst>
            <a:ext uri="{FF2B5EF4-FFF2-40B4-BE49-F238E27FC236}">
              <a16:creationId xmlns:a16="http://schemas.microsoft.com/office/drawing/2014/main" id="{00000000-0008-0000-0500-0000FF1C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4" name="Conexão recta 24">
          <a:extLst>
            <a:ext uri="{FF2B5EF4-FFF2-40B4-BE49-F238E27FC236}">
              <a16:creationId xmlns:a16="http://schemas.microsoft.com/office/drawing/2014/main" id="{00000000-0008-0000-0500-00000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5" name="Conexão recta 16">
          <a:extLst>
            <a:ext uri="{FF2B5EF4-FFF2-40B4-BE49-F238E27FC236}">
              <a16:creationId xmlns:a16="http://schemas.microsoft.com/office/drawing/2014/main" id="{00000000-0008-0000-0500-00000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6" name="Conexão recta 22">
          <a:extLst>
            <a:ext uri="{FF2B5EF4-FFF2-40B4-BE49-F238E27FC236}">
              <a16:creationId xmlns:a16="http://schemas.microsoft.com/office/drawing/2014/main" id="{00000000-0008-0000-0500-00000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7" name="Conexão recta 569">
          <a:extLst>
            <a:ext uri="{FF2B5EF4-FFF2-40B4-BE49-F238E27FC236}">
              <a16:creationId xmlns:a16="http://schemas.microsoft.com/office/drawing/2014/main" id="{00000000-0008-0000-0500-00000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8" name="Conexão recta 570">
          <a:extLst>
            <a:ext uri="{FF2B5EF4-FFF2-40B4-BE49-F238E27FC236}">
              <a16:creationId xmlns:a16="http://schemas.microsoft.com/office/drawing/2014/main" id="{00000000-0008-0000-0500-00000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9" name="Conexão recta 571">
          <a:extLst>
            <a:ext uri="{FF2B5EF4-FFF2-40B4-BE49-F238E27FC236}">
              <a16:creationId xmlns:a16="http://schemas.microsoft.com/office/drawing/2014/main" id="{00000000-0008-0000-0500-00000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0" name="Conexão recta 572">
          <a:extLst>
            <a:ext uri="{FF2B5EF4-FFF2-40B4-BE49-F238E27FC236}">
              <a16:creationId xmlns:a16="http://schemas.microsoft.com/office/drawing/2014/main" id="{00000000-0008-0000-0500-00000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1" name="Conexão recta 12">
          <a:extLst>
            <a:ext uri="{FF2B5EF4-FFF2-40B4-BE49-F238E27FC236}">
              <a16:creationId xmlns:a16="http://schemas.microsoft.com/office/drawing/2014/main" id="{00000000-0008-0000-0500-00000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2" name="Conexão recta 14">
          <a:extLst>
            <a:ext uri="{FF2B5EF4-FFF2-40B4-BE49-F238E27FC236}">
              <a16:creationId xmlns:a16="http://schemas.microsoft.com/office/drawing/2014/main" id="{00000000-0008-0000-0500-00000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3" name="Conexão recta 24">
          <a:extLst>
            <a:ext uri="{FF2B5EF4-FFF2-40B4-BE49-F238E27FC236}">
              <a16:creationId xmlns:a16="http://schemas.microsoft.com/office/drawing/2014/main" id="{00000000-0008-0000-0500-00000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4" name="Conexão recta 16">
          <a:extLst>
            <a:ext uri="{FF2B5EF4-FFF2-40B4-BE49-F238E27FC236}">
              <a16:creationId xmlns:a16="http://schemas.microsoft.com/office/drawing/2014/main" id="{00000000-0008-0000-0500-00000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5" name="Conexão recta 22">
          <a:extLst>
            <a:ext uri="{FF2B5EF4-FFF2-40B4-BE49-F238E27FC236}">
              <a16:creationId xmlns:a16="http://schemas.microsoft.com/office/drawing/2014/main" id="{00000000-0008-0000-0500-00000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6" name="Conexão recta 446">
          <a:extLst>
            <a:ext uri="{FF2B5EF4-FFF2-40B4-BE49-F238E27FC236}">
              <a16:creationId xmlns:a16="http://schemas.microsoft.com/office/drawing/2014/main" id="{00000000-0008-0000-0500-00000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7" name="Conexão recta 447">
          <a:extLst>
            <a:ext uri="{FF2B5EF4-FFF2-40B4-BE49-F238E27FC236}">
              <a16:creationId xmlns:a16="http://schemas.microsoft.com/office/drawing/2014/main" id="{00000000-0008-0000-0500-00000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8" name="Conexão recta 448">
          <a:extLst>
            <a:ext uri="{FF2B5EF4-FFF2-40B4-BE49-F238E27FC236}">
              <a16:creationId xmlns:a16="http://schemas.microsoft.com/office/drawing/2014/main" id="{00000000-0008-0000-0500-00000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9" name="Conexão recta 449">
          <a:extLst>
            <a:ext uri="{FF2B5EF4-FFF2-40B4-BE49-F238E27FC236}">
              <a16:creationId xmlns:a16="http://schemas.microsoft.com/office/drawing/2014/main" id="{00000000-0008-0000-0500-00000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0" name="Conexão recta 450">
          <a:extLst>
            <a:ext uri="{FF2B5EF4-FFF2-40B4-BE49-F238E27FC236}">
              <a16:creationId xmlns:a16="http://schemas.microsoft.com/office/drawing/2014/main" id="{00000000-0008-0000-0500-00001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1" name="Conexão recta 452">
          <a:extLst>
            <a:ext uri="{FF2B5EF4-FFF2-40B4-BE49-F238E27FC236}">
              <a16:creationId xmlns:a16="http://schemas.microsoft.com/office/drawing/2014/main" id="{00000000-0008-0000-0500-00001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2" name="Conexão recta 453">
          <a:extLst>
            <a:ext uri="{FF2B5EF4-FFF2-40B4-BE49-F238E27FC236}">
              <a16:creationId xmlns:a16="http://schemas.microsoft.com/office/drawing/2014/main" id="{00000000-0008-0000-0500-00001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3" name="Conexão recta 454">
          <a:extLst>
            <a:ext uri="{FF2B5EF4-FFF2-40B4-BE49-F238E27FC236}">
              <a16:creationId xmlns:a16="http://schemas.microsoft.com/office/drawing/2014/main" id="{00000000-0008-0000-0500-00001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4" name="Conexão recta 455">
          <a:extLst>
            <a:ext uri="{FF2B5EF4-FFF2-40B4-BE49-F238E27FC236}">
              <a16:creationId xmlns:a16="http://schemas.microsoft.com/office/drawing/2014/main" id="{00000000-0008-0000-0500-00001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5" name="Conexão recta 456">
          <a:extLst>
            <a:ext uri="{FF2B5EF4-FFF2-40B4-BE49-F238E27FC236}">
              <a16:creationId xmlns:a16="http://schemas.microsoft.com/office/drawing/2014/main" id="{00000000-0008-0000-0500-00001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6" name="Conexão recta 457">
          <a:extLst>
            <a:ext uri="{FF2B5EF4-FFF2-40B4-BE49-F238E27FC236}">
              <a16:creationId xmlns:a16="http://schemas.microsoft.com/office/drawing/2014/main" id="{00000000-0008-0000-0500-00001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7" name="Conexão recta 12">
          <a:extLst>
            <a:ext uri="{FF2B5EF4-FFF2-40B4-BE49-F238E27FC236}">
              <a16:creationId xmlns:a16="http://schemas.microsoft.com/office/drawing/2014/main" id="{00000000-0008-0000-0500-00001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8" name="Conexão recta 14">
          <a:extLst>
            <a:ext uri="{FF2B5EF4-FFF2-40B4-BE49-F238E27FC236}">
              <a16:creationId xmlns:a16="http://schemas.microsoft.com/office/drawing/2014/main" id="{00000000-0008-0000-0500-00001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9" name="Conexão recta 24">
          <a:extLst>
            <a:ext uri="{FF2B5EF4-FFF2-40B4-BE49-F238E27FC236}">
              <a16:creationId xmlns:a16="http://schemas.microsoft.com/office/drawing/2014/main" id="{00000000-0008-0000-0500-00001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0" name="Conexão recta 16">
          <a:extLst>
            <a:ext uri="{FF2B5EF4-FFF2-40B4-BE49-F238E27FC236}">
              <a16:creationId xmlns:a16="http://schemas.microsoft.com/office/drawing/2014/main" id="{00000000-0008-0000-0500-00001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1" name="Conexão recta 22">
          <a:extLst>
            <a:ext uri="{FF2B5EF4-FFF2-40B4-BE49-F238E27FC236}">
              <a16:creationId xmlns:a16="http://schemas.microsoft.com/office/drawing/2014/main" id="{00000000-0008-0000-0500-00001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2" name="Conexão recta 18">
          <a:extLst>
            <a:ext uri="{FF2B5EF4-FFF2-40B4-BE49-F238E27FC236}">
              <a16:creationId xmlns:a16="http://schemas.microsoft.com/office/drawing/2014/main" id="{00000000-0008-0000-0500-00001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3" name="Conexão recta 12">
          <a:extLst>
            <a:ext uri="{FF2B5EF4-FFF2-40B4-BE49-F238E27FC236}">
              <a16:creationId xmlns:a16="http://schemas.microsoft.com/office/drawing/2014/main" id="{00000000-0008-0000-0500-00001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4" name="Conexão recta 14">
          <a:extLst>
            <a:ext uri="{FF2B5EF4-FFF2-40B4-BE49-F238E27FC236}">
              <a16:creationId xmlns:a16="http://schemas.microsoft.com/office/drawing/2014/main" id="{00000000-0008-0000-0500-00001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5" name="Conexão recta 24">
          <a:extLst>
            <a:ext uri="{FF2B5EF4-FFF2-40B4-BE49-F238E27FC236}">
              <a16:creationId xmlns:a16="http://schemas.microsoft.com/office/drawing/2014/main" id="{00000000-0008-0000-0500-00001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6" name="Conexão recta 16">
          <a:extLst>
            <a:ext uri="{FF2B5EF4-FFF2-40B4-BE49-F238E27FC236}">
              <a16:creationId xmlns:a16="http://schemas.microsoft.com/office/drawing/2014/main" id="{00000000-0008-0000-0500-00002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7" name="Conexão recta 22">
          <a:extLst>
            <a:ext uri="{FF2B5EF4-FFF2-40B4-BE49-F238E27FC236}">
              <a16:creationId xmlns:a16="http://schemas.microsoft.com/office/drawing/2014/main" id="{00000000-0008-0000-0500-00002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8" name="Conexão recta 35">
          <a:extLst>
            <a:ext uri="{FF2B5EF4-FFF2-40B4-BE49-F238E27FC236}">
              <a16:creationId xmlns:a16="http://schemas.microsoft.com/office/drawing/2014/main" id="{00000000-0008-0000-0500-00002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9" name="Conexão recta 36">
          <a:extLst>
            <a:ext uri="{FF2B5EF4-FFF2-40B4-BE49-F238E27FC236}">
              <a16:creationId xmlns:a16="http://schemas.microsoft.com/office/drawing/2014/main" id="{00000000-0008-0000-0500-00002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0" name="Conexão recta 37">
          <a:extLst>
            <a:ext uri="{FF2B5EF4-FFF2-40B4-BE49-F238E27FC236}">
              <a16:creationId xmlns:a16="http://schemas.microsoft.com/office/drawing/2014/main" id="{00000000-0008-0000-0500-00002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1" name="Conexão recta 38">
          <a:extLst>
            <a:ext uri="{FF2B5EF4-FFF2-40B4-BE49-F238E27FC236}">
              <a16:creationId xmlns:a16="http://schemas.microsoft.com/office/drawing/2014/main" id="{00000000-0008-0000-0500-00002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2" name="Conexão recta 41">
          <a:extLst>
            <a:ext uri="{FF2B5EF4-FFF2-40B4-BE49-F238E27FC236}">
              <a16:creationId xmlns:a16="http://schemas.microsoft.com/office/drawing/2014/main" id="{00000000-0008-0000-0500-00002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3" name="Conexão recta 42">
          <a:extLst>
            <a:ext uri="{FF2B5EF4-FFF2-40B4-BE49-F238E27FC236}">
              <a16:creationId xmlns:a16="http://schemas.microsoft.com/office/drawing/2014/main" id="{00000000-0008-0000-0500-00002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4" name="Conexão recta 44">
          <a:extLst>
            <a:ext uri="{FF2B5EF4-FFF2-40B4-BE49-F238E27FC236}">
              <a16:creationId xmlns:a16="http://schemas.microsoft.com/office/drawing/2014/main" id="{00000000-0008-0000-0500-00002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5" name="Conexão recta 45">
          <a:extLst>
            <a:ext uri="{FF2B5EF4-FFF2-40B4-BE49-F238E27FC236}">
              <a16:creationId xmlns:a16="http://schemas.microsoft.com/office/drawing/2014/main" id="{00000000-0008-0000-0500-00002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6" name="Conexão recta 46">
          <a:extLst>
            <a:ext uri="{FF2B5EF4-FFF2-40B4-BE49-F238E27FC236}">
              <a16:creationId xmlns:a16="http://schemas.microsoft.com/office/drawing/2014/main" id="{00000000-0008-0000-0500-00002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7" name="Conexão recta 47">
          <a:extLst>
            <a:ext uri="{FF2B5EF4-FFF2-40B4-BE49-F238E27FC236}">
              <a16:creationId xmlns:a16="http://schemas.microsoft.com/office/drawing/2014/main" id="{00000000-0008-0000-0500-00002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8" name="Conexão recta 48">
          <a:extLst>
            <a:ext uri="{FF2B5EF4-FFF2-40B4-BE49-F238E27FC236}">
              <a16:creationId xmlns:a16="http://schemas.microsoft.com/office/drawing/2014/main" id="{00000000-0008-0000-0500-00002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9" name="Conexão recta 49">
          <a:extLst>
            <a:ext uri="{FF2B5EF4-FFF2-40B4-BE49-F238E27FC236}">
              <a16:creationId xmlns:a16="http://schemas.microsoft.com/office/drawing/2014/main" id="{00000000-0008-0000-0500-00002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0" name="Conexão recta 12">
          <a:extLst>
            <a:ext uri="{FF2B5EF4-FFF2-40B4-BE49-F238E27FC236}">
              <a16:creationId xmlns:a16="http://schemas.microsoft.com/office/drawing/2014/main" id="{00000000-0008-0000-0500-00002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1" name="Conexão recta 14">
          <a:extLst>
            <a:ext uri="{FF2B5EF4-FFF2-40B4-BE49-F238E27FC236}">
              <a16:creationId xmlns:a16="http://schemas.microsoft.com/office/drawing/2014/main" id="{00000000-0008-0000-0500-00002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2" name="Conexão recta 24">
          <a:extLst>
            <a:ext uri="{FF2B5EF4-FFF2-40B4-BE49-F238E27FC236}">
              <a16:creationId xmlns:a16="http://schemas.microsoft.com/office/drawing/2014/main" id="{00000000-0008-0000-0500-00003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3" name="Conexão recta 16">
          <a:extLst>
            <a:ext uri="{FF2B5EF4-FFF2-40B4-BE49-F238E27FC236}">
              <a16:creationId xmlns:a16="http://schemas.microsoft.com/office/drawing/2014/main" id="{00000000-0008-0000-0500-00003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4" name="Conexão recta 22">
          <a:extLst>
            <a:ext uri="{FF2B5EF4-FFF2-40B4-BE49-F238E27FC236}">
              <a16:creationId xmlns:a16="http://schemas.microsoft.com/office/drawing/2014/main" id="{00000000-0008-0000-0500-00003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5" name="Conexão recta 55">
          <a:extLst>
            <a:ext uri="{FF2B5EF4-FFF2-40B4-BE49-F238E27FC236}">
              <a16:creationId xmlns:a16="http://schemas.microsoft.com/office/drawing/2014/main" id="{00000000-0008-0000-0500-00003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6" name="Conexão recta 56">
          <a:extLst>
            <a:ext uri="{FF2B5EF4-FFF2-40B4-BE49-F238E27FC236}">
              <a16:creationId xmlns:a16="http://schemas.microsoft.com/office/drawing/2014/main" id="{00000000-0008-0000-0500-00003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7" name="Conexão recta 57">
          <a:extLst>
            <a:ext uri="{FF2B5EF4-FFF2-40B4-BE49-F238E27FC236}">
              <a16:creationId xmlns:a16="http://schemas.microsoft.com/office/drawing/2014/main" id="{00000000-0008-0000-0500-00003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8" name="Conexão recta 58">
          <a:extLst>
            <a:ext uri="{FF2B5EF4-FFF2-40B4-BE49-F238E27FC236}">
              <a16:creationId xmlns:a16="http://schemas.microsoft.com/office/drawing/2014/main" id="{00000000-0008-0000-0500-00003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9" name="Conexão recta 61">
          <a:extLst>
            <a:ext uri="{FF2B5EF4-FFF2-40B4-BE49-F238E27FC236}">
              <a16:creationId xmlns:a16="http://schemas.microsoft.com/office/drawing/2014/main" id="{00000000-0008-0000-0500-00003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0" name="Conexão recta 62">
          <a:extLst>
            <a:ext uri="{FF2B5EF4-FFF2-40B4-BE49-F238E27FC236}">
              <a16:creationId xmlns:a16="http://schemas.microsoft.com/office/drawing/2014/main" id="{00000000-0008-0000-0500-00003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1" name="Conexão recta 63">
          <a:extLst>
            <a:ext uri="{FF2B5EF4-FFF2-40B4-BE49-F238E27FC236}">
              <a16:creationId xmlns:a16="http://schemas.microsoft.com/office/drawing/2014/main" id="{00000000-0008-0000-0500-00003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2" name="Conexão recta 64">
          <a:extLst>
            <a:ext uri="{FF2B5EF4-FFF2-40B4-BE49-F238E27FC236}">
              <a16:creationId xmlns:a16="http://schemas.microsoft.com/office/drawing/2014/main" id="{00000000-0008-0000-0500-00003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3" name="Conexão recta 65">
          <a:extLst>
            <a:ext uri="{FF2B5EF4-FFF2-40B4-BE49-F238E27FC236}">
              <a16:creationId xmlns:a16="http://schemas.microsoft.com/office/drawing/2014/main" id="{00000000-0008-0000-0500-00003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4" name="Conexão recta 60">
          <a:extLst>
            <a:ext uri="{FF2B5EF4-FFF2-40B4-BE49-F238E27FC236}">
              <a16:creationId xmlns:a16="http://schemas.microsoft.com/office/drawing/2014/main" id="{00000000-0008-0000-0500-00003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5" name="Conexão recta 68">
          <a:extLst>
            <a:ext uri="{FF2B5EF4-FFF2-40B4-BE49-F238E27FC236}">
              <a16:creationId xmlns:a16="http://schemas.microsoft.com/office/drawing/2014/main" id="{00000000-0008-0000-0500-00003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6" name="Conexão recta 69">
          <a:extLst>
            <a:ext uri="{FF2B5EF4-FFF2-40B4-BE49-F238E27FC236}">
              <a16:creationId xmlns:a16="http://schemas.microsoft.com/office/drawing/2014/main" id="{00000000-0008-0000-0500-00003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7" name="Conexão recta 70">
          <a:extLst>
            <a:ext uri="{FF2B5EF4-FFF2-40B4-BE49-F238E27FC236}">
              <a16:creationId xmlns:a16="http://schemas.microsoft.com/office/drawing/2014/main" id="{00000000-0008-0000-0500-00003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8" name="Conexão recta 71">
          <a:extLst>
            <a:ext uri="{FF2B5EF4-FFF2-40B4-BE49-F238E27FC236}">
              <a16:creationId xmlns:a16="http://schemas.microsoft.com/office/drawing/2014/main" id="{00000000-0008-0000-0500-00004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9" name="Conexão recta 72">
          <a:extLst>
            <a:ext uri="{FF2B5EF4-FFF2-40B4-BE49-F238E27FC236}">
              <a16:creationId xmlns:a16="http://schemas.microsoft.com/office/drawing/2014/main" id="{00000000-0008-0000-0500-00004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0" name="Conexão recta 74">
          <a:extLst>
            <a:ext uri="{FF2B5EF4-FFF2-40B4-BE49-F238E27FC236}">
              <a16:creationId xmlns:a16="http://schemas.microsoft.com/office/drawing/2014/main" id="{00000000-0008-0000-0500-00004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1" name="Conexão recta 482">
          <a:extLst>
            <a:ext uri="{FF2B5EF4-FFF2-40B4-BE49-F238E27FC236}">
              <a16:creationId xmlns:a16="http://schemas.microsoft.com/office/drawing/2014/main" id="{00000000-0008-0000-0500-00004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2" name="Conexão recta 483">
          <a:extLst>
            <a:ext uri="{FF2B5EF4-FFF2-40B4-BE49-F238E27FC236}">
              <a16:creationId xmlns:a16="http://schemas.microsoft.com/office/drawing/2014/main" id="{00000000-0008-0000-0500-00004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3" name="Conexão recta 484">
          <a:extLst>
            <a:ext uri="{FF2B5EF4-FFF2-40B4-BE49-F238E27FC236}">
              <a16:creationId xmlns:a16="http://schemas.microsoft.com/office/drawing/2014/main" id="{00000000-0008-0000-0500-00004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4" name="Conexão recta 485">
          <a:extLst>
            <a:ext uri="{FF2B5EF4-FFF2-40B4-BE49-F238E27FC236}">
              <a16:creationId xmlns:a16="http://schemas.microsoft.com/office/drawing/2014/main" id="{00000000-0008-0000-0500-00004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5" name="Conexão recta 486">
          <a:extLst>
            <a:ext uri="{FF2B5EF4-FFF2-40B4-BE49-F238E27FC236}">
              <a16:creationId xmlns:a16="http://schemas.microsoft.com/office/drawing/2014/main" id="{00000000-0008-0000-0500-00004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6" name="Conexão recta 487">
          <a:extLst>
            <a:ext uri="{FF2B5EF4-FFF2-40B4-BE49-F238E27FC236}">
              <a16:creationId xmlns:a16="http://schemas.microsoft.com/office/drawing/2014/main" id="{00000000-0008-0000-0500-00004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7" name="Conexão recta 12">
          <a:extLst>
            <a:ext uri="{FF2B5EF4-FFF2-40B4-BE49-F238E27FC236}">
              <a16:creationId xmlns:a16="http://schemas.microsoft.com/office/drawing/2014/main" id="{00000000-0008-0000-0500-00004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8" name="Conexão recta 14">
          <a:extLst>
            <a:ext uri="{FF2B5EF4-FFF2-40B4-BE49-F238E27FC236}">
              <a16:creationId xmlns:a16="http://schemas.microsoft.com/office/drawing/2014/main" id="{00000000-0008-0000-0500-00004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9" name="Conexão recta 24">
          <a:extLst>
            <a:ext uri="{FF2B5EF4-FFF2-40B4-BE49-F238E27FC236}">
              <a16:creationId xmlns:a16="http://schemas.microsoft.com/office/drawing/2014/main" id="{00000000-0008-0000-0500-00004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0" name="Conexão recta 16">
          <a:extLst>
            <a:ext uri="{FF2B5EF4-FFF2-40B4-BE49-F238E27FC236}">
              <a16:creationId xmlns:a16="http://schemas.microsoft.com/office/drawing/2014/main" id="{00000000-0008-0000-0500-00004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1" name="Conexão recta 22">
          <a:extLst>
            <a:ext uri="{FF2B5EF4-FFF2-40B4-BE49-F238E27FC236}">
              <a16:creationId xmlns:a16="http://schemas.microsoft.com/office/drawing/2014/main" id="{00000000-0008-0000-0500-00004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2" name="Conexão recta 493">
          <a:extLst>
            <a:ext uri="{FF2B5EF4-FFF2-40B4-BE49-F238E27FC236}">
              <a16:creationId xmlns:a16="http://schemas.microsoft.com/office/drawing/2014/main" id="{00000000-0008-0000-0500-00004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3" name="Conexão recta 494">
          <a:extLst>
            <a:ext uri="{FF2B5EF4-FFF2-40B4-BE49-F238E27FC236}">
              <a16:creationId xmlns:a16="http://schemas.microsoft.com/office/drawing/2014/main" id="{00000000-0008-0000-0500-00004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4" name="Conexão recta 495">
          <a:extLst>
            <a:ext uri="{FF2B5EF4-FFF2-40B4-BE49-F238E27FC236}">
              <a16:creationId xmlns:a16="http://schemas.microsoft.com/office/drawing/2014/main" id="{00000000-0008-0000-0500-00005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5" name="Conexão recta 496">
          <a:extLst>
            <a:ext uri="{FF2B5EF4-FFF2-40B4-BE49-F238E27FC236}">
              <a16:creationId xmlns:a16="http://schemas.microsoft.com/office/drawing/2014/main" id="{00000000-0008-0000-0500-00005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6" name="Conexão recta 466">
          <a:extLst>
            <a:ext uri="{FF2B5EF4-FFF2-40B4-BE49-F238E27FC236}">
              <a16:creationId xmlns:a16="http://schemas.microsoft.com/office/drawing/2014/main" id="{00000000-0008-0000-0500-00005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7" name="Conexão recta 467">
          <a:extLst>
            <a:ext uri="{FF2B5EF4-FFF2-40B4-BE49-F238E27FC236}">
              <a16:creationId xmlns:a16="http://schemas.microsoft.com/office/drawing/2014/main" id="{00000000-0008-0000-0500-00005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8" name="Conexão recta 468">
          <a:extLst>
            <a:ext uri="{FF2B5EF4-FFF2-40B4-BE49-F238E27FC236}">
              <a16:creationId xmlns:a16="http://schemas.microsoft.com/office/drawing/2014/main" id="{00000000-0008-0000-0500-00005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9" name="Conexão recta 469">
          <a:extLst>
            <a:ext uri="{FF2B5EF4-FFF2-40B4-BE49-F238E27FC236}">
              <a16:creationId xmlns:a16="http://schemas.microsoft.com/office/drawing/2014/main" id="{00000000-0008-0000-0500-00005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0" name="Conexão recta 470">
          <a:extLst>
            <a:ext uri="{FF2B5EF4-FFF2-40B4-BE49-F238E27FC236}">
              <a16:creationId xmlns:a16="http://schemas.microsoft.com/office/drawing/2014/main" id="{00000000-0008-0000-0500-00005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1" name="Conexão recta 471">
          <a:extLst>
            <a:ext uri="{FF2B5EF4-FFF2-40B4-BE49-F238E27FC236}">
              <a16:creationId xmlns:a16="http://schemas.microsoft.com/office/drawing/2014/main" id="{00000000-0008-0000-0500-00005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2" name="Conexão recta 12">
          <a:extLst>
            <a:ext uri="{FF2B5EF4-FFF2-40B4-BE49-F238E27FC236}">
              <a16:creationId xmlns:a16="http://schemas.microsoft.com/office/drawing/2014/main" id="{00000000-0008-0000-0500-00005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3" name="Conexão recta 14">
          <a:extLst>
            <a:ext uri="{FF2B5EF4-FFF2-40B4-BE49-F238E27FC236}">
              <a16:creationId xmlns:a16="http://schemas.microsoft.com/office/drawing/2014/main" id="{00000000-0008-0000-0500-00005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4" name="Conexão recta 24">
          <a:extLst>
            <a:ext uri="{FF2B5EF4-FFF2-40B4-BE49-F238E27FC236}">
              <a16:creationId xmlns:a16="http://schemas.microsoft.com/office/drawing/2014/main" id="{00000000-0008-0000-0500-00005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5" name="Conexão recta 16">
          <a:extLst>
            <a:ext uri="{FF2B5EF4-FFF2-40B4-BE49-F238E27FC236}">
              <a16:creationId xmlns:a16="http://schemas.microsoft.com/office/drawing/2014/main" id="{00000000-0008-0000-0500-00005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6" name="Conexão recta 22">
          <a:extLst>
            <a:ext uri="{FF2B5EF4-FFF2-40B4-BE49-F238E27FC236}">
              <a16:creationId xmlns:a16="http://schemas.microsoft.com/office/drawing/2014/main" id="{00000000-0008-0000-0500-00005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7" name="Conexão recta 477">
          <a:extLst>
            <a:ext uri="{FF2B5EF4-FFF2-40B4-BE49-F238E27FC236}">
              <a16:creationId xmlns:a16="http://schemas.microsoft.com/office/drawing/2014/main" id="{00000000-0008-0000-0500-00005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8" name="Conexão recta 478">
          <a:extLst>
            <a:ext uri="{FF2B5EF4-FFF2-40B4-BE49-F238E27FC236}">
              <a16:creationId xmlns:a16="http://schemas.microsoft.com/office/drawing/2014/main" id="{00000000-0008-0000-0500-00005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9" name="Conexão recta 479">
          <a:extLst>
            <a:ext uri="{FF2B5EF4-FFF2-40B4-BE49-F238E27FC236}">
              <a16:creationId xmlns:a16="http://schemas.microsoft.com/office/drawing/2014/main" id="{00000000-0008-0000-0500-00005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0" name="Conexão recta 480">
          <a:extLst>
            <a:ext uri="{FF2B5EF4-FFF2-40B4-BE49-F238E27FC236}">
              <a16:creationId xmlns:a16="http://schemas.microsoft.com/office/drawing/2014/main" id="{00000000-0008-0000-0500-00006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1" name="Conexão recta 12">
          <a:extLst>
            <a:ext uri="{FF2B5EF4-FFF2-40B4-BE49-F238E27FC236}">
              <a16:creationId xmlns:a16="http://schemas.microsoft.com/office/drawing/2014/main" id="{00000000-0008-0000-0500-00006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2" name="Conexão recta 14">
          <a:extLst>
            <a:ext uri="{FF2B5EF4-FFF2-40B4-BE49-F238E27FC236}">
              <a16:creationId xmlns:a16="http://schemas.microsoft.com/office/drawing/2014/main" id="{00000000-0008-0000-0500-00006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3" name="Conexão recta 24">
          <a:extLst>
            <a:ext uri="{FF2B5EF4-FFF2-40B4-BE49-F238E27FC236}">
              <a16:creationId xmlns:a16="http://schemas.microsoft.com/office/drawing/2014/main" id="{00000000-0008-0000-0500-00006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4" name="Conexão recta 16">
          <a:extLst>
            <a:ext uri="{FF2B5EF4-FFF2-40B4-BE49-F238E27FC236}">
              <a16:creationId xmlns:a16="http://schemas.microsoft.com/office/drawing/2014/main" id="{00000000-0008-0000-0500-00006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5" name="Conexão recta 22">
          <a:extLst>
            <a:ext uri="{FF2B5EF4-FFF2-40B4-BE49-F238E27FC236}">
              <a16:creationId xmlns:a16="http://schemas.microsoft.com/office/drawing/2014/main" id="{00000000-0008-0000-0500-00006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6" name="Conexão recta 18">
          <a:extLst>
            <a:ext uri="{FF2B5EF4-FFF2-40B4-BE49-F238E27FC236}">
              <a16:creationId xmlns:a16="http://schemas.microsoft.com/office/drawing/2014/main" id="{00000000-0008-0000-0500-00006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7" name="Conexão recta 12">
          <a:extLst>
            <a:ext uri="{FF2B5EF4-FFF2-40B4-BE49-F238E27FC236}">
              <a16:creationId xmlns:a16="http://schemas.microsoft.com/office/drawing/2014/main" id="{00000000-0008-0000-0500-00006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8" name="Conexão recta 14">
          <a:extLst>
            <a:ext uri="{FF2B5EF4-FFF2-40B4-BE49-F238E27FC236}">
              <a16:creationId xmlns:a16="http://schemas.microsoft.com/office/drawing/2014/main" id="{00000000-0008-0000-0500-00006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9" name="Conexão recta 932">
          <a:extLst>
            <a:ext uri="{FF2B5EF4-FFF2-40B4-BE49-F238E27FC236}">
              <a16:creationId xmlns:a16="http://schemas.microsoft.com/office/drawing/2014/main" id="{00000000-0008-0000-0500-00006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0" name="Conexão recta 16">
          <a:extLst>
            <a:ext uri="{FF2B5EF4-FFF2-40B4-BE49-F238E27FC236}">
              <a16:creationId xmlns:a16="http://schemas.microsoft.com/office/drawing/2014/main" id="{00000000-0008-0000-0500-00006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1" name="Conexão recta 22">
          <a:extLst>
            <a:ext uri="{FF2B5EF4-FFF2-40B4-BE49-F238E27FC236}">
              <a16:creationId xmlns:a16="http://schemas.microsoft.com/office/drawing/2014/main" id="{00000000-0008-0000-0500-00006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2" name="Conexão recta 35">
          <a:extLst>
            <a:ext uri="{FF2B5EF4-FFF2-40B4-BE49-F238E27FC236}">
              <a16:creationId xmlns:a16="http://schemas.microsoft.com/office/drawing/2014/main" id="{00000000-0008-0000-0500-00006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3" name="Conexão recta 36">
          <a:extLst>
            <a:ext uri="{FF2B5EF4-FFF2-40B4-BE49-F238E27FC236}">
              <a16:creationId xmlns:a16="http://schemas.microsoft.com/office/drawing/2014/main" id="{00000000-0008-0000-0500-00006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4" name="Conexão recta 37">
          <a:extLst>
            <a:ext uri="{FF2B5EF4-FFF2-40B4-BE49-F238E27FC236}">
              <a16:creationId xmlns:a16="http://schemas.microsoft.com/office/drawing/2014/main" id="{00000000-0008-0000-0500-00006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5" name="Conexão recta 38">
          <a:extLst>
            <a:ext uri="{FF2B5EF4-FFF2-40B4-BE49-F238E27FC236}">
              <a16:creationId xmlns:a16="http://schemas.microsoft.com/office/drawing/2014/main" id="{00000000-0008-0000-0500-00006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6" name="Conexão recta 41">
          <a:extLst>
            <a:ext uri="{FF2B5EF4-FFF2-40B4-BE49-F238E27FC236}">
              <a16:creationId xmlns:a16="http://schemas.microsoft.com/office/drawing/2014/main" id="{00000000-0008-0000-0500-00007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7" name="Conexão recta 42">
          <a:extLst>
            <a:ext uri="{FF2B5EF4-FFF2-40B4-BE49-F238E27FC236}">
              <a16:creationId xmlns:a16="http://schemas.microsoft.com/office/drawing/2014/main" id="{00000000-0008-0000-0500-00007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8" name="Conexão recta 44">
          <a:extLst>
            <a:ext uri="{FF2B5EF4-FFF2-40B4-BE49-F238E27FC236}">
              <a16:creationId xmlns:a16="http://schemas.microsoft.com/office/drawing/2014/main" id="{00000000-0008-0000-0500-00007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9" name="Conexão recta 45">
          <a:extLst>
            <a:ext uri="{FF2B5EF4-FFF2-40B4-BE49-F238E27FC236}">
              <a16:creationId xmlns:a16="http://schemas.microsoft.com/office/drawing/2014/main" id="{00000000-0008-0000-0500-00007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0" name="Conexão recta 46">
          <a:extLst>
            <a:ext uri="{FF2B5EF4-FFF2-40B4-BE49-F238E27FC236}">
              <a16:creationId xmlns:a16="http://schemas.microsoft.com/office/drawing/2014/main" id="{00000000-0008-0000-0500-00007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1" name="Conexão recta 47">
          <a:extLst>
            <a:ext uri="{FF2B5EF4-FFF2-40B4-BE49-F238E27FC236}">
              <a16:creationId xmlns:a16="http://schemas.microsoft.com/office/drawing/2014/main" id="{00000000-0008-0000-0500-00007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2" name="Conexão recta 48">
          <a:extLst>
            <a:ext uri="{FF2B5EF4-FFF2-40B4-BE49-F238E27FC236}">
              <a16:creationId xmlns:a16="http://schemas.microsoft.com/office/drawing/2014/main" id="{00000000-0008-0000-0500-00007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3" name="Conexão recta 49">
          <a:extLst>
            <a:ext uri="{FF2B5EF4-FFF2-40B4-BE49-F238E27FC236}">
              <a16:creationId xmlns:a16="http://schemas.microsoft.com/office/drawing/2014/main" id="{00000000-0008-0000-0500-00007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4" name="Conexão recta 12">
          <a:extLst>
            <a:ext uri="{FF2B5EF4-FFF2-40B4-BE49-F238E27FC236}">
              <a16:creationId xmlns:a16="http://schemas.microsoft.com/office/drawing/2014/main" id="{00000000-0008-0000-0500-00007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5" name="Conexão recta 14">
          <a:extLst>
            <a:ext uri="{FF2B5EF4-FFF2-40B4-BE49-F238E27FC236}">
              <a16:creationId xmlns:a16="http://schemas.microsoft.com/office/drawing/2014/main" id="{00000000-0008-0000-0500-00007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6" name="Conexão recta 24">
          <a:extLst>
            <a:ext uri="{FF2B5EF4-FFF2-40B4-BE49-F238E27FC236}">
              <a16:creationId xmlns:a16="http://schemas.microsoft.com/office/drawing/2014/main" id="{00000000-0008-0000-0500-00007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7" name="Conexão recta 16">
          <a:extLst>
            <a:ext uri="{FF2B5EF4-FFF2-40B4-BE49-F238E27FC236}">
              <a16:creationId xmlns:a16="http://schemas.microsoft.com/office/drawing/2014/main" id="{00000000-0008-0000-0500-00007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8" name="Conexão recta 22">
          <a:extLst>
            <a:ext uri="{FF2B5EF4-FFF2-40B4-BE49-F238E27FC236}">
              <a16:creationId xmlns:a16="http://schemas.microsoft.com/office/drawing/2014/main" id="{00000000-0008-0000-0500-00007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9" name="Conexão recta 55">
          <a:extLst>
            <a:ext uri="{FF2B5EF4-FFF2-40B4-BE49-F238E27FC236}">
              <a16:creationId xmlns:a16="http://schemas.microsoft.com/office/drawing/2014/main" id="{00000000-0008-0000-0500-00007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0" name="Conexão recta 56">
          <a:extLst>
            <a:ext uri="{FF2B5EF4-FFF2-40B4-BE49-F238E27FC236}">
              <a16:creationId xmlns:a16="http://schemas.microsoft.com/office/drawing/2014/main" id="{00000000-0008-0000-0500-00007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1" name="Conexão recta 57">
          <a:extLst>
            <a:ext uri="{FF2B5EF4-FFF2-40B4-BE49-F238E27FC236}">
              <a16:creationId xmlns:a16="http://schemas.microsoft.com/office/drawing/2014/main" id="{00000000-0008-0000-0500-00007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2" name="Conexão recta 58">
          <a:extLst>
            <a:ext uri="{FF2B5EF4-FFF2-40B4-BE49-F238E27FC236}">
              <a16:creationId xmlns:a16="http://schemas.microsoft.com/office/drawing/2014/main" id="{00000000-0008-0000-0500-00008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3" name="Conexão recta 61">
          <a:extLst>
            <a:ext uri="{FF2B5EF4-FFF2-40B4-BE49-F238E27FC236}">
              <a16:creationId xmlns:a16="http://schemas.microsoft.com/office/drawing/2014/main" id="{00000000-0008-0000-0500-00008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4" name="Conexão recta 62">
          <a:extLst>
            <a:ext uri="{FF2B5EF4-FFF2-40B4-BE49-F238E27FC236}">
              <a16:creationId xmlns:a16="http://schemas.microsoft.com/office/drawing/2014/main" id="{00000000-0008-0000-0500-00008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5" name="Conexão recta 63">
          <a:extLst>
            <a:ext uri="{FF2B5EF4-FFF2-40B4-BE49-F238E27FC236}">
              <a16:creationId xmlns:a16="http://schemas.microsoft.com/office/drawing/2014/main" id="{00000000-0008-0000-0500-00008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6" name="Conexão recta 64">
          <a:extLst>
            <a:ext uri="{FF2B5EF4-FFF2-40B4-BE49-F238E27FC236}">
              <a16:creationId xmlns:a16="http://schemas.microsoft.com/office/drawing/2014/main" id="{00000000-0008-0000-0500-00008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7" name="Conexão recta 65">
          <a:extLst>
            <a:ext uri="{FF2B5EF4-FFF2-40B4-BE49-F238E27FC236}">
              <a16:creationId xmlns:a16="http://schemas.microsoft.com/office/drawing/2014/main" id="{00000000-0008-0000-0500-00008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8" name="Conexão recta 60">
          <a:extLst>
            <a:ext uri="{FF2B5EF4-FFF2-40B4-BE49-F238E27FC236}">
              <a16:creationId xmlns:a16="http://schemas.microsoft.com/office/drawing/2014/main" id="{00000000-0008-0000-0500-00008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9" name="Conexão recta 68">
          <a:extLst>
            <a:ext uri="{FF2B5EF4-FFF2-40B4-BE49-F238E27FC236}">
              <a16:creationId xmlns:a16="http://schemas.microsoft.com/office/drawing/2014/main" id="{00000000-0008-0000-0500-00008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0" name="Conexão recta 69">
          <a:extLst>
            <a:ext uri="{FF2B5EF4-FFF2-40B4-BE49-F238E27FC236}">
              <a16:creationId xmlns:a16="http://schemas.microsoft.com/office/drawing/2014/main" id="{00000000-0008-0000-0500-00008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1" name="Conexão recta 70">
          <a:extLst>
            <a:ext uri="{FF2B5EF4-FFF2-40B4-BE49-F238E27FC236}">
              <a16:creationId xmlns:a16="http://schemas.microsoft.com/office/drawing/2014/main" id="{00000000-0008-0000-0500-00008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2" name="Conexão recta 71">
          <a:extLst>
            <a:ext uri="{FF2B5EF4-FFF2-40B4-BE49-F238E27FC236}">
              <a16:creationId xmlns:a16="http://schemas.microsoft.com/office/drawing/2014/main" id="{00000000-0008-0000-0500-00008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3" name="Conexão recta 72">
          <a:extLst>
            <a:ext uri="{FF2B5EF4-FFF2-40B4-BE49-F238E27FC236}">
              <a16:creationId xmlns:a16="http://schemas.microsoft.com/office/drawing/2014/main" id="{00000000-0008-0000-0500-00008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4" name="Conexão recta 74">
          <a:extLst>
            <a:ext uri="{FF2B5EF4-FFF2-40B4-BE49-F238E27FC236}">
              <a16:creationId xmlns:a16="http://schemas.microsoft.com/office/drawing/2014/main" id="{00000000-0008-0000-0500-00008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5" name="Conexão recta 521">
          <a:extLst>
            <a:ext uri="{FF2B5EF4-FFF2-40B4-BE49-F238E27FC236}">
              <a16:creationId xmlns:a16="http://schemas.microsoft.com/office/drawing/2014/main" id="{00000000-0008-0000-0500-00008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6" name="Conexão recta 522">
          <a:extLst>
            <a:ext uri="{FF2B5EF4-FFF2-40B4-BE49-F238E27FC236}">
              <a16:creationId xmlns:a16="http://schemas.microsoft.com/office/drawing/2014/main" id="{00000000-0008-0000-0500-00008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7" name="Conexão recta 523">
          <a:extLst>
            <a:ext uri="{FF2B5EF4-FFF2-40B4-BE49-F238E27FC236}">
              <a16:creationId xmlns:a16="http://schemas.microsoft.com/office/drawing/2014/main" id="{00000000-0008-0000-0500-00008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8" name="Conexão recta 524">
          <a:extLst>
            <a:ext uri="{FF2B5EF4-FFF2-40B4-BE49-F238E27FC236}">
              <a16:creationId xmlns:a16="http://schemas.microsoft.com/office/drawing/2014/main" id="{00000000-0008-0000-0500-00009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9" name="Conexão recta 525">
          <a:extLst>
            <a:ext uri="{FF2B5EF4-FFF2-40B4-BE49-F238E27FC236}">
              <a16:creationId xmlns:a16="http://schemas.microsoft.com/office/drawing/2014/main" id="{00000000-0008-0000-0500-00009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0" name="Conexão recta 526">
          <a:extLst>
            <a:ext uri="{FF2B5EF4-FFF2-40B4-BE49-F238E27FC236}">
              <a16:creationId xmlns:a16="http://schemas.microsoft.com/office/drawing/2014/main" id="{00000000-0008-0000-0500-00009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1" name="Conexão recta 12">
          <a:extLst>
            <a:ext uri="{FF2B5EF4-FFF2-40B4-BE49-F238E27FC236}">
              <a16:creationId xmlns:a16="http://schemas.microsoft.com/office/drawing/2014/main" id="{00000000-0008-0000-0500-00009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2" name="Conexão recta 14">
          <a:extLst>
            <a:ext uri="{FF2B5EF4-FFF2-40B4-BE49-F238E27FC236}">
              <a16:creationId xmlns:a16="http://schemas.microsoft.com/office/drawing/2014/main" id="{00000000-0008-0000-0500-00009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3" name="Conexão recta 24">
          <a:extLst>
            <a:ext uri="{FF2B5EF4-FFF2-40B4-BE49-F238E27FC236}">
              <a16:creationId xmlns:a16="http://schemas.microsoft.com/office/drawing/2014/main" id="{00000000-0008-0000-0500-00009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4" name="Conexão recta 16">
          <a:extLst>
            <a:ext uri="{FF2B5EF4-FFF2-40B4-BE49-F238E27FC236}">
              <a16:creationId xmlns:a16="http://schemas.microsoft.com/office/drawing/2014/main" id="{00000000-0008-0000-0500-00009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5" name="Conexão recta 22">
          <a:extLst>
            <a:ext uri="{FF2B5EF4-FFF2-40B4-BE49-F238E27FC236}">
              <a16:creationId xmlns:a16="http://schemas.microsoft.com/office/drawing/2014/main" id="{00000000-0008-0000-0500-00009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6" name="Conexão recta 532">
          <a:extLst>
            <a:ext uri="{FF2B5EF4-FFF2-40B4-BE49-F238E27FC236}">
              <a16:creationId xmlns:a16="http://schemas.microsoft.com/office/drawing/2014/main" id="{00000000-0008-0000-0500-00009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7" name="Conexão recta 533">
          <a:extLst>
            <a:ext uri="{FF2B5EF4-FFF2-40B4-BE49-F238E27FC236}">
              <a16:creationId xmlns:a16="http://schemas.microsoft.com/office/drawing/2014/main" id="{00000000-0008-0000-0500-00009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8" name="Conexão recta 534">
          <a:extLst>
            <a:ext uri="{FF2B5EF4-FFF2-40B4-BE49-F238E27FC236}">
              <a16:creationId xmlns:a16="http://schemas.microsoft.com/office/drawing/2014/main" id="{00000000-0008-0000-0500-00009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9" name="Conexão recta 535">
          <a:extLst>
            <a:ext uri="{FF2B5EF4-FFF2-40B4-BE49-F238E27FC236}">
              <a16:creationId xmlns:a16="http://schemas.microsoft.com/office/drawing/2014/main" id="{00000000-0008-0000-0500-00009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0" name="Conexão recta 536">
          <a:extLst>
            <a:ext uri="{FF2B5EF4-FFF2-40B4-BE49-F238E27FC236}">
              <a16:creationId xmlns:a16="http://schemas.microsoft.com/office/drawing/2014/main" id="{00000000-0008-0000-0500-00009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1" name="Conexão recta 537">
          <a:extLst>
            <a:ext uri="{FF2B5EF4-FFF2-40B4-BE49-F238E27FC236}">
              <a16:creationId xmlns:a16="http://schemas.microsoft.com/office/drawing/2014/main" id="{00000000-0008-0000-0500-00009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2" name="Conexão recta 541">
          <a:extLst>
            <a:ext uri="{FF2B5EF4-FFF2-40B4-BE49-F238E27FC236}">
              <a16:creationId xmlns:a16="http://schemas.microsoft.com/office/drawing/2014/main" id="{00000000-0008-0000-0500-00009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3" name="Conexão recta 542">
          <a:extLst>
            <a:ext uri="{FF2B5EF4-FFF2-40B4-BE49-F238E27FC236}">
              <a16:creationId xmlns:a16="http://schemas.microsoft.com/office/drawing/2014/main" id="{00000000-0008-0000-0500-00009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4" name="Conexão recta 543">
          <a:extLst>
            <a:ext uri="{FF2B5EF4-FFF2-40B4-BE49-F238E27FC236}">
              <a16:creationId xmlns:a16="http://schemas.microsoft.com/office/drawing/2014/main" id="{00000000-0008-0000-0500-0000A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5" name="Conexão recta 544">
          <a:extLst>
            <a:ext uri="{FF2B5EF4-FFF2-40B4-BE49-F238E27FC236}">
              <a16:creationId xmlns:a16="http://schemas.microsoft.com/office/drawing/2014/main" id="{00000000-0008-0000-0500-0000A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6" name="Conexão recta 545">
          <a:extLst>
            <a:ext uri="{FF2B5EF4-FFF2-40B4-BE49-F238E27FC236}">
              <a16:creationId xmlns:a16="http://schemas.microsoft.com/office/drawing/2014/main" id="{00000000-0008-0000-0500-0000A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7" name="Conexão recta 546">
          <a:extLst>
            <a:ext uri="{FF2B5EF4-FFF2-40B4-BE49-F238E27FC236}">
              <a16:creationId xmlns:a16="http://schemas.microsoft.com/office/drawing/2014/main" id="{00000000-0008-0000-0500-0000A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8" name="Conexão recta 12">
          <a:extLst>
            <a:ext uri="{FF2B5EF4-FFF2-40B4-BE49-F238E27FC236}">
              <a16:creationId xmlns:a16="http://schemas.microsoft.com/office/drawing/2014/main" id="{00000000-0008-0000-0500-0000A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9" name="Conexão recta 14">
          <a:extLst>
            <a:ext uri="{FF2B5EF4-FFF2-40B4-BE49-F238E27FC236}">
              <a16:creationId xmlns:a16="http://schemas.microsoft.com/office/drawing/2014/main" id="{00000000-0008-0000-0500-0000A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0" name="Conexão recta 24">
          <a:extLst>
            <a:ext uri="{FF2B5EF4-FFF2-40B4-BE49-F238E27FC236}">
              <a16:creationId xmlns:a16="http://schemas.microsoft.com/office/drawing/2014/main" id="{00000000-0008-0000-0500-0000A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1" name="Conexão recta 16">
          <a:extLst>
            <a:ext uri="{FF2B5EF4-FFF2-40B4-BE49-F238E27FC236}">
              <a16:creationId xmlns:a16="http://schemas.microsoft.com/office/drawing/2014/main" id="{00000000-0008-0000-0500-0000A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2" name="Conexão recta 22">
          <a:extLst>
            <a:ext uri="{FF2B5EF4-FFF2-40B4-BE49-F238E27FC236}">
              <a16:creationId xmlns:a16="http://schemas.microsoft.com/office/drawing/2014/main" id="{00000000-0008-0000-0500-0000A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3" name="Conexão recta 552">
          <a:extLst>
            <a:ext uri="{FF2B5EF4-FFF2-40B4-BE49-F238E27FC236}">
              <a16:creationId xmlns:a16="http://schemas.microsoft.com/office/drawing/2014/main" id="{00000000-0008-0000-0500-0000A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4" name="Conexão recta 553">
          <a:extLst>
            <a:ext uri="{FF2B5EF4-FFF2-40B4-BE49-F238E27FC236}">
              <a16:creationId xmlns:a16="http://schemas.microsoft.com/office/drawing/2014/main" id="{00000000-0008-0000-0500-0000A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5" name="Conexão recta 554">
          <a:extLst>
            <a:ext uri="{FF2B5EF4-FFF2-40B4-BE49-F238E27FC236}">
              <a16:creationId xmlns:a16="http://schemas.microsoft.com/office/drawing/2014/main" id="{00000000-0008-0000-0500-0000A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6" name="Conexão recta 555">
          <a:extLst>
            <a:ext uri="{FF2B5EF4-FFF2-40B4-BE49-F238E27FC236}">
              <a16:creationId xmlns:a16="http://schemas.microsoft.com/office/drawing/2014/main" id="{00000000-0008-0000-0500-0000A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7" name="Conexão recta 556">
          <a:extLst>
            <a:ext uri="{FF2B5EF4-FFF2-40B4-BE49-F238E27FC236}">
              <a16:creationId xmlns:a16="http://schemas.microsoft.com/office/drawing/2014/main" id="{00000000-0008-0000-0500-0000A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8" name="Conexão recta 557">
          <a:extLst>
            <a:ext uri="{FF2B5EF4-FFF2-40B4-BE49-F238E27FC236}">
              <a16:creationId xmlns:a16="http://schemas.microsoft.com/office/drawing/2014/main" id="{00000000-0008-0000-0500-0000A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9" name="Conexão recta 558">
          <a:extLst>
            <a:ext uri="{FF2B5EF4-FFF2-40B4-BE49-F238E27FC236}">
              <a16:creationId xmlns:a16="http://schemas.microsoft.com/office/drawing/2014/main" id="{00000000-0008-0000-0500-0000A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0" name="Conexão recta 559">
          <a:extLst>
            <a:ext uri="{FF2B5EF4-FFF2-40B4-BE49-F238E27FC236}">
              <a16:creationId xmlns:a16="http://schemas.microsoft.com/office/drawing/2014/main" id="{00000000-0008-0000-0500-0000B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1" name="Conexão recta 560">
          <a:extLst>
            <a:ext uri="{FF2B5EF4-FFF2-40B4-BE49-F238E27FC236}">
              <a16:creationId xmlns:a16="http://schemas.microsoft.com/office/drawing/2014/main" id="{00000000-0008-0000-0500-0000B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2" name="Conexão recta 561">
          <a:extLst>
            <a:ext uri="{FF2B5EF4-FFF2-40B4-BE49-F238E27FC236}">
              <a16:creationId xmlns:a16="http://schemas.microsoft.com/office/drawing/2014/main" id="{00000000-0008-0000-0500-0000B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3" name="Conexão recta 562">
          <a:extLst>
            <a:ext uri="{FF2B5EF4-FFF2-40B4-BE49-F238E27FC236}">
              <a16:creationId xmlns:a16="http://schemas.microsoft.com/office/drawing/2014/main" id="{00000000-0008-0000-0500-0000B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4" name="Conexão recta 563">
          <a:extLst>
            <a:ext uri="{FF2B5EF4-FFF2-40B4-BE49-F238E27FC236}">
              <a16:creationId xmlns:a16="http://schemas.microsoft.com/office/drawing/2014/main" id="{00000000-0008-0000-0500-0000B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5" name="Conexão recta 12">
          <a:extLst>
            <a:ext uri="{FF2B5EF4-FFF2-40B4-BE49-F238E27FC236}">
              <a16:creationId xmlns:a16="http://schemas.microsoft.com/office/drawing/2014/main" id="{00000000-0008-0000-0500-0000B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6" name="Conexão recta 14">
          <a:extLst>
            <a:ext uri="{FF2B5EF4-FFF2-40B4-BE49-F238E27FC236}">
              <a16:creationId xmlns:a16="http://schemas.microsoft.com/office/drawing/2014/main" id="{00000000-0008-0000-0500-0000B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7" name="Conexão recta 24">
          <a:extLst>
            <a:ext uri="{FF2B5EF4-FFF2-40B4-BE49-F238E27FC236}">
              <a16:creationId xmlns:a16="http://schemas.microsoft.com/office/drawing/2014/main" id="{00000000-0008-0000-0500-0000B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8" name="Conexão recta 16">
          <a:extLst>
            <a:ext uri="{FF2B5EF4-FFF2-40B4-BE49-F238E27FC236}">
              <a16:creationId xmlns:a16="http://schemas.microsoft.com/office/drawing/2014/main" id="{00000000-0008-0000-0500-0000B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9" name="Conexão recta 22">
          <a:extLst>
            <a:ext uri="{FF2B5EF4-FFF2-40B4-BE49-F238E27FC236}">
              <a16:creationId xmlns:a16="http://schemas.microsoft.com/office/drawing/2014/main" id="{00000000-0008-0000-0500-0000B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0" name="Conexão recta 569">
          <a:extLst>
            <a:ext uri="{FF2B5EF4-FFF2-40B4-BE49-F238E27FC236}">
              <a16:creationId xmlns:a16="http://schemas.microsoft.com/office/drawing/2014/main" id="{00000000-0008-0000-0500-0000B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1" name="Conexão recta 570">
          <a:extLst>
            <a:ext uri="{FF2B5EF4-FFF2-40B4-BE49-F238E27FC236}">
              <a16:creationId xmlns:a16="http://schemas.microsoft.com/office/drawing/2014/main" id="{00000000-0008-0000-0500-0000B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2" name="Conexão recta 571">
          <a:extLst>
            <a:ext uri="{FF2B5EF4-FFF2-40B4-BE49-F238E27FC236}">
              <a16:creationId xmlns:a16="http://schemas.microsoft.com/office/drawing/2014/main" id="{00000000-0008-0000-0500-0000B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3" name="Conexão recta 572">
          <a:extLst>
            <a:ext uri="{FF2B5EF4-FFF2-40B4-BE49-F238E27FC236}">
              <a16:creationId xmlns:a16="http://schemas.microsoft.com/office/drawing/2014/main" id="{00000000-0008-0000-0500-0000B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4" name="Conexão recta 521">
          <a:extLst>
            <a:ext uri="{FF2B5EF4-FFF2-40B4-BE49-F238E27FC236}">
              <a16:creationId xmlns:a16="http://schemas.microsoft.com/office/drawing/2014/main" id="{00000000-0008-0000-0500-0000B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5" name="Conexão recta 522">
          <a:extLst>
            <a:ext uri="{FF2B5EF4-FFF2-40B4-BE49-F238E27FC236}">
              <a16:creationId xmlns:a16="http://schemas.microsoft.com/office/drawing/2014/main" id="{00000000-0008-0000-0500-0000B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6" name="Conexão recta 523">
          <a:extLst>
            <a:ext uri="{FF2B5EF4-FFF2-40B4-BE49-F238E27FC236}">
              <a16:creationId xmlns:a16="http://schemas.microsoft.com/office/drawing/2014/main" id="{00000000-0008-0000-0500-0000C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7" name="Conexão recta 524">
          <a:extLst>
            <a:ext uri="{FF2B5EF4-FFF2-40B4-BE49-F238E27FC236}">
              <a16:creationId xmlns:a16="http://schemas.microsoft.com/office/drawing/2014/main" id="{00000000-0008-0000-0500-0000C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8" name="Conexão recta 525">
          <a:extLst>
            <a:ext uri="{FF2B5EF4-FFF2-40B4-BE49-F238E27FC236}">
              <a16:creationId xmlns:a16="http://schemas.microsoft.com/office/drawing/2014/main" id="{00000000-0008-0000-0500-0000C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9" name="Conexão recta 526">
          <a:extLst>
            <a:ext uri="{FF2B5EF4-FFF2-40B4-BE49-F238E27FC236}">
              <a16:creationId xmlns:a16="http://schemas.microsoft.com/office/drawing/2014/main" id="{00000000-0008-0000-0500-0000C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0" name="Conexão recta 12">
          <a:extLst>
            <a:ext uri="{FF2B5EF4-FFF2-40B4-BE49-F238E27FC236}">
              <a16:creationId xmlns:a16="http://schemas.microsoft.com/office/drawing/2014/main" id="{00000000-0008-0000-0500-0000C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1" name="Conexão recta 14">
          <a:extLst>
            <a:ext uri="{FF2B5EF4-FFF2-40B4-BE49-F238E27FC236}">
              <a16:creationId xmlns:a16="http://schemas.microsoft.com/office/drawing/2014/main" id="{00000000-0008-0000-0500-0000C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2" name="Conexão recta 24">
          <a:extLst>
            <a:ext uri="{FF2B5EF4-FFF2-40B4-BE49-F238E27FC236}">
              <a16:creationId xmlns:a16="http://schemas.microsoft.com/office/drawing/2014/main" id="{00000000-0008-0000-0500-0000C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3" name="Conexão recta 16">
          <a:extLst>
            <a:ext uri="{FF2B5EF4-FFF2-40B4-BE49-F238E27FC236}">
              <a16:creationId xmlns:a16="http://schemas.microsoft.com/office/drawing/2014/main" id="{00000000-0008-0000-0500-0000C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4" name="Conexão recta 22">
          <a:extLst>
            <a:ext uri="{FF2B5EF4-FFF2-40B4-BE49-F238E27FC236}">
              <a16:creationId xmlns:a16="http://schemas.microsoft.com/office/drawing/2014/main" id="{00000000-0008-0000-0500-0000C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5" name="Conexão recta 532">
          <a:extLst>
            <a:ext uri="{FF2B5EF4-FFF2-40B4-BE49-F238E27FC236}">
              <a16:creationId xmlns:a16="http://schemas.microsoft.com/office/drawing/2014/main" id="{00000000-0008-0000-0500-0000C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6" name="Conexão recta 533">
          <a:extLst>
            <a:ext uri="{FF2B5EF4-FFF2-40B4-BE49-F238E27FC236}">
              <a16:creationId xmlns:a16="http://schemas.microsoft.com/office/drawing/2014/main" id="{00000000-0008-0000-0500-0000C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7" name="Conexão recta 534">
          <a:extLst>
            <a:ext uri="{FF2B5EF4-FFF2-40B4-BE49-F238E27FC236}">
              <a16:creationId xmlns:a16="http://schemas.microsoft.com/office/drawing/2014/main" id="{00000000-0008-0000-0500-0000C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8" name="Conexão recta 535">
          <a:extLst>
            <a:ext uri="{FF2B5EF4-FFF2-40B4-BE49-F238E27FC236}">
              <a16:creationId xmlns:a16="http://schemas.microsoft.com/office/drawing/2014/main" id="{00000000-0008-0000-0500-0000C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9" name="Conexão recta 536">
          <a:extLst>
            <a:ext uri="{FF2B5EF4-FFF2-40B4-BE49-F238E27FC236}">
              <a16:creationId xmlns:a16="http://schemas.microsoft.com/office/drawing/2014/main" id="{00000000-0008-0000-0500-0000C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0" name="Conexão recta 537">
          <a:extLst>
            <a:ext uri="{FF2B5EF4-FFF2-40B4-BE49-F238E27FC236}">
              <a16:creationId xmlns:a16="http://schemas.microsoft.com/office/drawing/2014/main" id="{00000000-0008-0000-0500-0000C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1" name="Conexão recta 12">
          <a:extLst>
            <a:ext uri="{FF2B5EF4-FFF2-40B4-BE49-F238E27FC236}">
              <a16:creationId xmlns:a16="http://schemas.microsoft.com/office/drawing/2014/main" id="{00000000-0008-0000-0500-0000C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2" name="Conexão recta 14">
          <a:extLst>
            <a:ext uri="{FF2B5EF4-FFF2-40B4-BE49-F238E27FC236}">
              <a16:creationId xmlns:a16="http://schemas.microsoft.com/office/drawing/2014/main" id="{00000000-0008-0000-0500-0000D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3" name="Conexão recta 24">
          <a:extLst>
            <a:ext uri="{FF2B5EF4-FFF2-40B4-BE49-F238E27FC236}">
              <a16:creationId xmlns:a16="http://schemas.microsoft.com/office/drawing/2014/main" id="{00000000-0008-0000-0500-0000D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4" name="Conexão recta 16">
          <a:extLst>
            <a:ext uri="{FF2B5EF4-FFF2-40B4-BE49-F238E27FC236}">
              <a16:creationId xmlns:a16="http://schemas.microsoft.com/office/drawing/2014/main" id="{00000000-0008-0000-0500-0000D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5" name="Conexão recta 22">
          <a:extLst>
            <a:ext uri="{FF2B5EF4-FFF2-40B4-BE49-F238E27FC236}">
              <a16:creationId xmlns:a16="http://schemas.microsoft.com/office/drawing/2014/main" id="{00000000-0008-0000-0500-0000D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6" name="Conexão recta 18">
          <a:extLst>
            <a:ext uri="{FF2B5EF4-FFF2-40B4-BE49-F238E27FC236}">
              <a16:creationId xmlns:a16="http://schemas.microsoft.com/office/drawing/2014/main" id="{00000000-0008-0000-0500-0000D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7" name="Conexão recta 12">
          <a:extLst>
            <a:ext uri="{FF2B5EF4-FFF2-40B4-BE49-F238E27FC236}">
              <a16:creationId xmlns:a16="http://schemas.microsoft.com/office/drawing/2014/main" id="{00000000-0008-0000-0500-0000D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8" name="Conexão recta 14">
          <a:extLst>
            <a:ext uri="{FF2B5EF4-FFF2-40B4-BE49-F238E27FC236}">
              <a16:creationId xmlns:a16="http://schemas.microsoft.com/office/drawing/2014/main" id="{00000000-0008-0000-0500-0000D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9" name="Conexão recta 24">
          <a:extLst>
            <a:ext uri="{FF2B5EF4-FFF2-40B4-BE49-F238E27FC236}">
              <a16:creationId xmlns:a16="http://schemas.microsoft.com/office/drawing/2014/main" id="{00000000-0008-0000-0500-0000D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0" name="Conexão recta 16">
          <a:extLst>
            <a:ext uri="{FF2B5EF4-FFF2-40B4-BE49-F238E27FC236}">
              <a16:creationId xmlns:a16="http://schemas.microsoft.com/office/drawing/2014/main" id="{00000000-0008-0000-0500-0000D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1" name="Conexão recta 22">
          <a:extLst>
            <a:ext uri="{FF2B5EF4-FFF2-40B4-BE49-F238E27FC236}">
              <a16:creationId xmlns:a16="http://schemas.microsoft.com/office/drawing/2014/main" id="{00000000-0008-0000-0500-0000D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2" name="Conexão recta 35">
          <a:extLst>
            <a:ext uri="{FF2B5EF4-FFF2-40B4-BE49-F238E27FC236}">
              <a16:creationId xmlns:a16="http://schemas.microsoft.com/office/drawing/2014/main" id="{00000000-0008-0000-0500-0000D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3" name="Conexão recta 36">
          <a:extLst>
            <a:ext uri="{FF2B5EF4-FFF2-40B4-BE49-F238E27FC236}">
              <a16:creationId xmlns:a16="http://schemas.microsoft.com/office/drawing/2014/main" id="{00000000-0008-0000-0500-0000D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4" name="Conexão recta 37">
          <a:extLst>
            <a:ext uri="{FF2B5EF4-FFF2-40B4-BE49-F238E27FC236}">
              <a16:creationId xmlns:a16="http://schemas.microsoft.com/office/drawing/2014/main" id="{00000000-0008-0000-0500-0000D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5" name="Conexão recta 38">
          <a:extLst>
            <a:ext uri="{FF2B5EF4-FFF2-40B4-BE49-F238E27FC236}">
              <a16:creationId xmlns:a16="http://schemas.microsoft.com/office/drawing/2014/main" id="{00000000-0008-0000-0500-0000D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6" name="Conexão recta 41">
          <a:extLst>
            <a:ext uri="{FF2B5EF4-FFF2-40B4-BE49-F238E27FC236}">
              <a16:creationId xmlns:a16="http://schemas.microsoft.com/office/drawing/2014/main" id="{00000000-0008-0000-0500-0000D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7" name="Conexão recta 42">
          <a:extLst>
            <a:ext uri="{FF2B5EF4-FFF2-40B4-BE49-F238E27FC236}">
              <a16:creationId xmlns:a16="http://schemas.microsoft.com/office/drawing/2014/main" id="{00000000-0008-0000-0500-0000D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8" name="Conexão recta 44">
          <a:extLst>
            <a:ext uri="{FF2B5EF4-FFF2-40B4-BE49-F238E27FC236}">
              <a16:creationId xmlns:a16="http://schemas.microsoft.com/office/drawing/2014/main" id="{00000000-0008-0000-0500-0000E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9" name="Conexão recta 45">
          <a:extLst>
            <a:ext uri="{FF2B5EF4-FFF2-40B4-BE49-F238E27FC236}">
              <a16:creationId xmlns:a16="http://schemas.microsoft.com/office/drawing/2014/main" id="{00000000-0008-0000-0500-0000E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0" name="Conexão recta 46">
          <a:extLst>
            <a:ext uri="{FF2B5EF4-FFF2-40B4-BE49-F238E27FC236}">
              <a16:creationId xmlns:a16="http://schemas.microsoft.com/office/drawing/2014/main" id="{00000000-0008-0000-0500-0000E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1" name="Conexão recta 47">
          <a:extLst>
            <a:ext uri="{FF2B5EF4-FFF2-40B4-BE49-F238E27FC236}">
              <a16:creationId xmlns:a16="http://schemas.microsoft.com/office/drawing/2014/main" id="{00000000-0008-0000-0500-0000E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2" name="Conexão recta 48">
          <a:extLst>
            <a:ext uri="{FF2B5EF4-FFF2-40B4-BE49-F238E27FC236}">
              <a16:creationId xmlns:a16="http://schemas.microsoft.com/office/drawing/2014/main" id="{00000000-0008-0000-0500-0000E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3" name="Conexão recta 49">
          <a:extLst>
            <a:ext uri="{FF2B5EF4-FFF2-40B4-BE49-F238E27FC236}">
              <a16:creationId xmlns:a16="http://schemas.microsoft.com/office/drawing/2014/main" id="{00000000-0008-0000-0500-0000E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4" name="Conexão recta 12">
          <a:extLst>
            <a:ext uri="{FF2B5EF4-FFF2-40B4-BE49-F238E27FC236}">
              <a16:creationId xmlns:a16="http://schemas.microsoft.com/office/drawing/2014/main" id="{00000000-0008-0000-0500-0000E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5" name="Conexão recta 14">
          <a:extLst>
            <a:ext uri="{FF2B5EF4-FFF2-40B4-BE49-F238E27FC236}">
              <a16:creationId xmlns:a16="http://schemas.microsoft.com/office/drawing/2014/main" id="{00000000-0008-0000-0500-0000E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6" name="Conexão recta 24">
          <a:extLst>
            <a:ext uri="{FF2B5EF4-FFF2-40B4-BE49-F238E27FC236}">
              <a16:creationId xmlns:a16="http://schemas.microsoft.com/office/drawing/2014/main" id="{00000000-0008-0000-0500-0000E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7" name="Conexão recta 16">
          <a:extLst>
            <a:ext uri="{FF2B5EF4-FFF2-40B4-BE49-F238E27FC236}">
              <a16:creationId xmlns:a16="http://schemas.microsoft.com/office/drawing/2014/main" id="{00000000-0008-0000-0500-0000E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8" name="Conexão recta 22">
          <a:extLst>
            <a:ext uri="{FF2B5EF4-FFF2-40B4-BE49-F238E27FC236}">
              <a16:creationId xmlns:a16="http://schemas.microsoft.com/office/drawing/2014/main" id="{00000000-0008-0000-0500-0000E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9" name="Conexão recta 55">
          <a:extLst>
            <a:ext uri="{FF2B5EF4-FFF2-40B4-BE49-F238E27FC236}">
              <a16:creationId xmlns:a16="http://schemas.microsoft.com/office/drawing/2014/main" id="{00000000-0008-0000-0500-0000E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0" name="Conexão recta 56">
          <a:extLst>
            <a:ext uri="{FF2B5EF4-FFF2-40B4-BE49-F238E27FC236}">
              <a16:creationId xmlns:a16="http://schemas.microsoft.com/office/drawing/2014/main" id="{00000000-0008-0000-0500-0000E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1" name="Conexão recta 57">
          <a:extLst>
            <a:ext uri="{FF2B5EF4-FFF2-40B4-BE49-F238E27FC236}">
              <a16:creationId xmlns:a16="http://schemas.microsoft.com/office/drawing/2014/main" id="{00000000-0008-0000-0500-0000E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2" name="Conexão recta 58">
          <a:extLst>
            <a:ext uri="{FF2B5EF4-FFF2-40B4-BE49-F238E27FC236}">
              <a16:creationId xmlns:a16="http://schemas.microsoft.com/office/drawing/2014/main" id="{00000000-0008-0000-0500-0000E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3" name="Conexão recta 61">
          <a:extLst>
            <a:ext uri="{FF2B5EF4-FFF2-40B4-BE49-F238E27FC236}">
              <a16:creationId xmlns:a16="http://schemas.microsoft.com/office/drawing/2014/main" id="{00000000-0008-0000-0500-0000E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4" name="Conexão recta 62">
          <a:extLst>
            <a:ext uri="{FF2B5EF4-FFF2-40B4-BE49-F238E27FC236}">
              <a16:creationId xmlns:a16="http://schemas.microsoft.com/office/drawing/2014/main" id="{00000000-0008-0000-0500-0000F0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5" name="Conexão recta 63">
          <a:extLst>
            <a:ext uri="{FF2B5EF4-FFF2-40B4-BE49-F238E27FC236}">
              <a16:creationId xmlns:a16="http://schemas.microsoft.com/office/drawing/2014/main" id="{00000000-0008-0000-0500-0000F1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6" name="Conexão recta 64">
          <a:extLst>
            <a:ext uri="{FF2B5EF4-FFF2-40B4-BE49-F238E27FC236}">
              <a16:creationId xmlns:a16="http://schemas.microsoft.com/office/drawing/2014/main" id="{00000000-0008-0000-0500-0000F2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7" name="Conexão recta 65">
          <a:extLst>
            <a:ext uri="{FF2B5EF4-FFF2-40B4-BE49-F238E27FC236}">
              <a16:creationId xmlns:a16="http://schemas.microsoft.com/office/drawing/2014/main" id="{00000000-0008-0000-0500-0000F3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8" name="Conexão recta 60">
          <a:extLst>
            <a:ext uri="{FF2B5EF4-FFF2-40B4-BE49-F238E27FC236}">
              <a16:creationId xmlns:a16="http://schemas.microsoft.com/office/drawing/2014/main" id="{00000000-0008-0000-0500-0000F4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9" name="Conexão recta 68">
          <a:extLst>
            <a:ext uri="{FF2B5EF4-FFF2-40B4-BE49-F238E27FC236}">
              <a16:creationId xmlns:a16="http://schemas.microsoft.com/office/drawing/2014/main" id="{00000000-0008-0000-0500-0000F5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0" name="Conexão recta 69">
          <a:extLst>
            <a:ext uri="{FF2B5EF4-FFF2-40B4-BE49-F238E27FC236}">
              <a16:creationId xmlns:a16="http://schemas.microsoft.com/office/drawing/2014/main" id="{00000000-0008-0000-0500-0000F6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1" name="Conexão recta 70">
          <a:extLst>
            <a:ext uri="{FF2B5EF4-FFF2-40B4-BE49-F238E27FC236}">
              <a16:creationId xmlns:a16="http://schemas.microsoft.com/office/drawing/2014/main" id="{00000000-0008-0000-0500-0000F7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2" name="Conexão recta 71">
          <a:extLst>
            <a:ext uri="{FF2B5EF4-FFF2-40B4-BE49-F238E27FC236}">
              <a16:creationId xmlns:a16="http://schemas.microsoft.com/office/drawing/2014/main" id="{00000000-0008-0000-0500-0000F8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3" name="Conexão recta 72">
          <a:extLst>
            <a:ext uri="{FF2B5EF4-FFF2-40B4-BE49-F238E27FC236}">
              <a16:creationId xmlns:a16="http://schemas.microsoft.com/office/drawing/2014/main" id="{00000000-0008-0000-0500-0000F9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4" name="Conexão recta 74">
          <a:extLst>
            <a:ext uri="{FF2B5EF4-FFF2-40B4-BE49-F238E27FC236}">
              <a16:creationId xmlns:a16="http://schemas.microsoft.com/office/drawing/2014/main" id="{00000000-0008-0000-0500-0000FA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5" name="Conexão recta 521">
          <a:extLst>
            <a:ext uri="{FF2B5EF4-FFF2-40B4-BE49-F238E27FC236}">
              <a16:creationId xmlns:a16="http://schemas.microsoft.com/office/drawing/2014/main" id="{00000000-0008-0000-0500-0000FB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6" name="Conexão recta 522">
          <a:extLst>
            <a:ext uri="{FF2B5EF4-FFF2-40B4-BE49-F238E27FC236}">
              <a16:creationId xmlns:a16="http://schemas.microsoft.com/office/drawing/2014/main" id="{00000000-0008-0000-0500-0000FC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7" name="Conexão recta 523">
          <a:extLst>
            <a:ext uri="{FF2B5EF4-FFF2-40B4-BE49-F238E27FC236}">
              <a16:creationId xmlns:a16="http://schemas.microsoft.com/office/drawing/2014/main" id="{00000000-0008-0000-0500-0000FD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8" name="Conexão recta 524">
          <a:extLst>
            <a:ext uri="{FF2B5EF4-FFF2-40B4-BE49-F238E27FC236}">
              <a16:creationId xmlns:a16="http://schemas.microsoft.com/office/drawing/2014/main" id="{00000000-0008-0000-0500-0000FE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9" name="Conexão recta 525">
          <a:extLst>
            <a:ext uri="{FF2B5EF4-FFF2-40B4-BE49-F238E27FC236}">
              <a16:creationId xmlns:a16="http://schemas.microsoft.com/office/drawing/2014/main" id="{00000000-0008-0000-0500-0000FF1D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0" name="Conexão recta 526">
          <a:extLst>
            <a:ext uri="{FF2B5EF4-FFF2-40B4-BE49-F238E27FC236}">
              <a16:creationId xmlns:a16="http://schemas.microsoft.com/office/drawing/2014/main" id="{00000000-0008-0000-0500-00000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1" name="Conexão recta 12">
          <a:extLst>
            <a:ext uri="{FF2B5EF4-FFF2-40B4-BE49-F238E27FC236}">
              <a16:creationId xmlns:a16="http://schemas.microsoft.com/office/drawing/2014/main" id="{00000000-0008-0000-0500-00000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2" name="Conexão recta 14">
          <a:extLst>
            <a:ext uri="{FF2B5EF4-FFF2-40B4-BE49-F238E27FC236}">
              <a16:creationId xmlns:a16="http://schemas.microsoft.com/office/drawing/2014/main" id="{00000000-0008-0000-0500-00000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3" name="Conexão recta 24">
          <a:extLst>
            <a:ext uri="{FF2B5EF4-FFF2-40B4-BE49-F238E27FC236}">
              <a16:creationId xmlns:a16="http://schemas.microsoft.com/office/drawing/2014/main" id="{00000000-0008-0000-0500-00000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4" name="Conexão recta 16">
          <a:extLst>
            <a:ext uri="{FF2B5EF4-FFF2-40B4-BE49-F238E27FC236}">
              <a16:creationId xmlns:a16="http://schemas.microsoft.com/office/drawing/2014/main" id="{00000000-0008-0000-0500-00000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5" name="Conexão recta 22">
          <a:extLst>
            <a:ext uri="{FF2B5EF4-FFF2-40B4-BE49-F238E27FC236}">
              <a16:creationId xmlns:a16="http://schemas.microsoft.com/office/drawing/2014/main" id="{00000000-0008-0000-0500-00000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6" name="Conexão recta 532">
          <a:extLst>
            <a:ext uri="{FF2B5EF4-FFF2-40B4-BE49-F238E27FC236}">
              <a16:creationId xmlns:a16="http://schemas.microsoft.com/office/drawing/2014/main" id="{00000000-0008-0000-0500-00000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7" name="Conexão recta 533">
          <a:extLst>
            <a:ext uri="{FF2B5EF4-FFF2-40B4-BE49-F238E27FC236}">
              <a16:creationId xmlns:a16="http://schemas.microsoft.com/office/drawing/2014/main" id="{00000000-0008-0000-0500-00000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8" name="Conexão recta 534">
          <a:extLst>
            <a:ext uri="{FF2B5EF4-FFF2-40B4-BE49-F238E27FC236}">
              <a16:creationId xmlns:a16="http://schemas.microsoft.com/office/drawing/2014/main" id="{00000000-0008-0000-0500-00000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9" name="Conexão recta 535">
          <a:extLst>
            <a:ext uri="{FF2B5EF4-FFF2-40B4-BE49-F238E27FC236}">
              <a16:creationId xmlns:a16="http://schemas.microsoft.com/office/drawing/2014/main" id="{00000000-0008-0000-0500-00000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0" name="Conexão recta 536">
          <a:extLst>
            <a:ext uri="{FF2B5EF4-FFF2-40B4-BE49-F238E27FC236}">
              <a16:creationId xmlns:a16="http://schemas.microsoft.com/office/drawing/2014/main" id="{00000000-0008-0000-0500-00000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1" name="Conexão recta 537">
          <a:extLst>
            <a:ext uri="{FF2B5EF4-FFF2-40B4-BE49-F238E27FC236}">
              <a16:creationId xmlns:a16="http://schemas.microsoft.com/office/drawing/2014/main" id="{00000000-0008-0000-0500-00000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2" name="Conexão recta 541">
          <a:extLst>
            <a:ext uri="{FF2B5EF4-FFF2-40B4-BE49-F238E27FC236}">
              <a16:creationId xmlns:a16="http://schemas.microsoft.com/office/drawing/2014/main" id="{00000000-0008-0000-0500-00000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3" name="Conexão recta 542">
          <a:extLst>
            <a:ext uri="{FF2B5EF4-FFF2-40B4-BE49-F238E27FC236}">
              <a16:creationId xmlns:a16="http://schemas.microsoft.com/office/drawing/2014/main" id="{00000000-0008-0000-0500-00000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4" name="Conexão recta 543">
          <a:extLst>
            <a:ext uri="{FF2B5EF4-FFF2-40B4-BE49-F238E27FC236}">
              <a16:creationId xmlns:a16="http://schemas.microsoft.com/office/drawing/2014/main" id="{00000000-0008-0000-0500-00000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5" name="Conexão recta 544">
          <a:extLst>
            <a:ext uri="{FF2B5EF4-FFF2-40B4-BE49-F238E27FC236}">
              <a16:creationId xmlns:a16="http://schemas.microsoft.com/office/drawing/2014/main" id="{00000000-0008-0000-0500-00000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6" name="Conexão recta 545">
          <a:extLst>
            <a:ext uri="{FF2B5EF4-FFF2-40B4-BE49-F238E27FC236}">
              <a16:creationId xmlns:a16="http://schemas.microsoft.com/office/drawing/2014/main" id="{00000000-0008-0000-0500-00001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7" name="Conexão recta 546">
          <a:extLst>
            <a:ext uri="{FF2B5EF4-FFF2-40B4-BE49-F238E27FC236}">
              <a16:creationId xmlns:a16="http://schemas.microsoft.com/office/drawing/2014/main" id="{00000000-0008-0000-0500-00001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8" name="Conexão recta 12">
          <a:extLst>
            <a:ext uri="{FF2B5EF4-FFF2-40B4-BE49-F238E27FC236}">
              <a16:creationId xmlns:a16="http://schemas.microsoft.com/office/drawing/2014/main" id="{00000000-0008-0000-0500-00001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9" name="Conexão recta 14">
          <a:extLst>
            <a:ext uri="{FF2B5EF4-FFF2-40B4-BE49-F238E27FC236}">
              <a16:creationId xmlns:a16="http://schemas.microsoft.com/office/drawing/2014/main" id="{00000000-0008-0000-0500-00001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0" name="Conexão recta 24">
          <a:extLst>
            <a:ext uri="{FF2B5EF4-FFF2-40B4-BE49-F238E27FC236}">
              <a16:creationId xmlns:a16="http://schemas.microsoft.com/office/drawing/2014/main" id="{00000000-0008-0000-0500-00001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1" name="Conexão recta 16">
          <a:extLst>
            <a:ext uri="{FF2B5EF4-FFF2-40B4-BE49-F238E27FC236}">
              <a16:creationId xmlns:a16="http://schemas.microsoft.com/office/drawing/2014/main" id="{00000000-0008-0000-0500-00001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2" name="Conexão recta 22">
          <a:extLst>
            <a:ext uri="{FF2B5EF4-FFF2-40B4-BE49-F238E27FC236}">
              <a16:creationId xmlns:a16="http://schemas.microsoft.com/office/drawing/2014/main" id="{00000000-0008-0000-0500-00001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3" name="Conexão recta 552">
          <a:extLst>
            <a:ext uri="{FF2B5EF4-FFF2-40B4-BE49-F238E27FC236}">
              <a16:creationId xmlns:a16="http://schemas.microsoft.com/office/drawing/2014/main" id="{00000000-0008-0000-0500-00001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4" name="Conexão recta 553">
          <a:extLst>
            <a:ext uri="{FF2B5EF4-FFF2-40B4-BE49-F238E27FC236}">
              <a16:creationId xmlns:a16="http://schemas.microsoft.com/office/drawing/2014/main" id="{00000000-0008-0000-0500-00001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5" name="Conexão recta 554">
          <a:extLst>
            <a:ext uri="{FF2B5EF4-FFF2-40B4-BE49-F238E27FC236}">
              <a16:creationId xmlns:a16="http://schemas.microsoft.com/office/drawing/2014/main" id="{00000000-0008-0000-0500-00001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6" name="Conexão recta 555">
          <a:extLst>
            <a:ext uri="{FF2B5EF4-FFF2-40B4-BE49-F238E27FC236}">
              <a16:creationId xmlns:a16="http://schemas.microsoft.com/office/drawing/2014/main" id="{00000000-0008-0000-0500-00001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7" name="Conexão recta 556">
          <a:extLst>
            <a:ext uri="{FF2B5EF4-FFF2-40B4-BE49-F238E27FC236}">
              <a16:creationId xmlns:a16="http://schemas.microsoft.com/office/drawing/2014/main" id="{00000000-0008-0000-0500-00001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8" name="Conexão recta 557">
          <a:extLst>
            <a:ext uri="{FF2B5EF4-FFF2-40B4-BE49-F238E27FC236}">
              <a16:creationId xmlns:a16="http://schemas.microsoft.com/office/drawing/2014/main" id="{00000000-0008-0000-0500-00001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9" name="Conexão recta 558">
          <a:extLst>
            <a:ext uri="{FF2B5EF4-FFF2-40B4-BE49-F238E27FC236}">
              <a16:creationId xmlns:a16="http://schemas.microsoft.com/office/drawing/2014/main" id="{00000000-0008-0000-0500-00001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0" name="Conexão recta 559">
          <a:extLst>
            <a:ext uri="{FF2B5EF4-FFF2-40B4-BE49-F238E27FC236}">
              <a16:creationId xmlns:a16="http://schemas.microsoft.com/office/drawing/2014/main" id="{00000000-0008-0000-0500-00001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1" name="Conexão recta 560">
          <a:extLst>
            <a:ext uri="{FF2B5EF4-FFF2-40B4-BE49-F238E27FC236}">
              <a16:creationId xmlns:a16="http://schemas.microsoft.com/office/drawing/2014/main" id="{00000000-0008-0000-0500-00001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2" name="Conexão recta 561">
          <a:extLst>
            <a:ext uri="{FF2B5EF4-FFF2-40B4-BE49-F238E27FC236}">
              <a16:creationId xmlns:a16="http://schemas.microsoft.com/office/drawing/2014/main" id="{00000000-0008-0000-0500-00002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3" name="Conexão recta 562">
          <a:extLst>
            <a:ext uri="{FF2B5EF4-FFF2-40B4-BE49-F238E27FC236}">
              <a16:creationId xmlns:a16="http://schemas.microsoft.com/office/drawing/2014/main" id="{00000000-0008-0000-0500-00002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4" name="Conexão recta 563">
          <a:extLst>
            <a:ext uri="{FF2B5EF4-FFF2-40B4-BE49-F238E27FC236}">
              <a16:creationId xmlns:a16="http://schemas.microsoft.com/office/drawing/2014/main" id="{00000000-0008-0000-0500-00002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5" name="Conexão recta 12">
          <a:extLst>
            <a:ext uri="{FF2B5EF4-FFF2-40B4-BE49-F238E27FC236}">
              <a16:creationId xmlns:a16="http://schemas.microsoft.com/office/drawing/2014/main" id="{00000000-0008-0000-0500-00002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6" name="Conexão recta 14">
          <a:extLst>
            <a:ext uri="{FF2B5EF4-FFF2-40B4-BE49-F238E27FC236}">
              <a16:creationId xmlns:a16="http://schemas.microsoft.com/office/drawing/2014/main" id="{00000000-0008-0000-0500-00002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7" name="Conexão recta 24">
          <a:extLst>
            <a:ext uri="{FF2B5EF4-FFF2-40B4-BE49-F238E27FC236}">
              <a16:creationId xmlns:a16="http://schemas.microsoft.com/office/drawing/2014/main" id="{00000000-0008-0000-0500-00002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8" name="Conexão recta 16">
          <a:extLst>
            <a:ext uri="{FF2B5EF4-FFF2-40B4-BE49-F238E27FC236}">
              <a16:creationId xmlns:a16="http://schemas.microsoft.com/office/drawing/2014/main" id="{00000000-0008-0000-0500-00002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9" name="Conexão recta 22">
          <a:extLst>
            <a:ext uri="{FF2B5EF4-FFF2-40B4-BE49-F238E27FC236}">
              <a16:creationId xmlns:a16="http://schemas.microsoft.com/office/drawing/2014/main" id="{00000000-0008-0000-0500-00002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0" name="Conexão recta 569">
          <a:extLst>
            <a:ext uri="{FF2B5EF4-FFF2-40B4-BE49-F238E27FC236}">
              <a16:creationId xmlns:a16="http://schemas.microsoft.com/office/drawing/2014/main" id="{00000000-0008-0000-0500-00002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1" name="Conexão recta 570">
          <a:extLst>
            <a:ext uri="{FF2B5EF4-FFF2-40B4-BE49-F238E27FC236}">
              <a16:creationId xmlns:a16="http://schemas.microsoft.com/office/drawing/2014/main" id="{00000000-0008-0000-0500-00002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2" name="Conexão recta 571">
          <a:extLst>
            <a:ext uri="{FF2B5EF4-FFF2-40B4-BE49-F238E27FC236}">
              <a16:creationId xmlns:a16="http://schemas.microsoft.com/office/drawing/2014/main" id="{00000000-0008-0000-0500-00002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3" name="Conexão recta 572">
          <a:extLst>
            <a:ext uri="{FF2B5EF4-FFF2-40B4-BE49-F238E27FC236}">
              <a16:creationId xmlns:a16="http://schemas.microsoft.com/office/drawing/2014/main" id="{00000000-0008-0000-0500-00002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4" name="Conexão recta 521">
          <a:extLst>
            <a:ext uri="{FF2B5EF4-FFF2-40B4-BE49-F238E27FC236}">
              <a16:creationId xmlns:a16="http://schemas.microsoft.com/office/drawing/2014/main" id="{00000000-0008-0000-0500-00002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5" name="Conexão recta 522">
          <a:extLst>
            <a:ext uri="{FF2B5EF4-FFF2-40B4-BE49-F238E27FC236}">
              <a16:creationId xmlns:a16="http://schemas.microsoft.com/office/drawing/2014/main" id="{00000000-0008-0000-0500-00002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6" name="Conexão recta 523">
          <a:extLst>
            <a:ext uri="{FF2B5EF4-FFF2-40B4-BE49-F238E27FC236}">
              <a16:creationId xmlns:a16="http://schemas.microsoft.com/office/drawing/2014/main" id="{00000000-0008-0000-0500-00002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7" name="Conexão recta 524">
          <a:extLst>
            <a:ext uri="{FF2B5EF4-FFF2-40B4-BE49-F238E27FC236}">
              <a16:creationId xmlns:a16="http://schemas.microsoft.com/office/drawing/2014/main" id="{00000000-0008-0000-0500-00002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8" name="Conexão recta 525">
          <a:extLst>
            <a:ext uri="{FF2B5EF4-FFF2-40B4-BE49-F238E27FC236}">
              <a16:creationId xmlns:a16="http://schemas.microsoft.com/office/drawing/2014/main" id="{00000000-0008-0000-0500-00003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9" name="Conexão recta 526">
          <a:extLst>
            <a:ext uri="{FF2B5EF4-FFF2-40B4-BE49-F238E27FC236}">
              <a16:creationId xmlns:a16="http://schemas.microsoft.com/office/drawing/2014/main" id="{00000000-0008-0000-0500-00003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0" name="Conexão recta 12">
          <a:extLst>
            <a:ext uri="{FF2B5EF4-FFF2-40B4-BE49-F238E27FC236}">
              <a16:creationId xmlns:a16="http://schemas.microsoft.com/office/drawing/2014/main" id="{00000000-0008-0000-0500-00003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1" name="Conexão recta 14">
          <a:extLst>
            <a:ext uri="{FF2B5EF4-FFF2-40B4-BE49-F238E27FC236}">
              <a16:creationId xmlns:a16="http://schemas.microsoft.com/office/drawing/2014/main" id="{00000000-0008-0000-0500-00003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2" name="Conexão recta 24">
          <a:extLst>
            <a:ext uri="{FF2B5EF4-FFF2-40B4-BE49-F238E27FC236}">
              <a16:creationId xmlns:a16="http://schemas.microsoft.com/office/drawing/2014/main" id="{00000000-0008-0000-0500-00003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3" name="Conexão recta 16">
          <a:extLst>
            <a:ext uri="{FF2B5EF4-FFF2-40B4-BE49-F238E27FC236}">
              <a16:creationId xmlns:a16="http://schemas.microsoft.com/office/drawing/2014/main" id="{00000000-0008-0000-0500-00003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4" name="Conexão recta 22">
          <a:extLst>
            <a:ext uri="{FF2B5EF4-FFF2-40B4-BE49-F238E27FC236}">
              <a16:creationId xmlns:a16="http://schemas.microsoft.com/office/drawing/2014/main" id="{00000000-0008-0000-0500-00003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5" name="Conexão recta 532">
          <a:extLst>
            <a:ext uri="{FF2B5EF4-FFF2-40B4-BE49-F238E27FC236}">
              <a16:creationId xmlns:a16="http://schemas.microsoft.com/office/drawing/2014/main" id="{00000000-0008-0000-0500-00003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6" name="Conexão recta 533">
          <a:extLst>
            <a:ext uri="{FF2B5EF4-FFF2-40B4-BE49-F238E27FC236}">
              <a16:creationId xmlns:a16="http://schemas.microsoft.com/office/drawing/2014/main" id="{00000000-0008-0000-0500-00003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7" name="Conexão recta 534">
          <a:extLst>
            <a:ext uri="{FF2B5EF4-FFF2-40B4-BE49-F238E27FC236}">
              <a16:creationId xmlns:a16="http://schemas.microsoft.com/office/drawing/2014/main" id="{00000000-0008-0000-0500-00003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8" name="Conexão recta 535">
          <a:extLst>
            <a:ext uri="{FF2B5EF4-FFF2-40B4-BE49-F238E27FC236}">
              <a16:creationId xmlns:a16="http://schemas.microsoft.com/office/drawing/2014/main" id="{00000000-0008-0000-0500-00003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9" name="Conexão recta 536">
          <a:extLst>
            <a:ext uri="{FF2B5EF4-FFF2-40B4-BE49-F238E27FC236}">
              <a16:creationId xmlns:a16="http://schemas.microsoft.com/office/drawing/2014/main" id="{00000000-0008-0000-0500-00003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0" name="Conexão recta 537">
          <a:extLst>
            <a:ext uri="{FF2B5EF4-FFF2-40B4-BE49-F238E27FC236}">
              <a16:creationId xmlns:a16="http://schemas.microsoft.com/office/drawing/2014/main" id="{00000000-0008-0000-0500-00003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1" name="Conexão recta 541">
          <a:extLst>
            <a:ext uri="{FF2B5EF4-FFF2-40B4-BE49-F238E27FC236}">
              <a16:creationId xmlns:a16="http://schemas.microsoft.com/office/drawing/2014/main" id="{00000000-0008-0000-0500-00003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2" name="Conexão recta 542">
          <a:extLst>
            <a:ext uri="{FF2B5EF4-FFF2-40B4-BE49-F238E27FC236}">
              <a16:creationId xmlns:a16="http://schemas.microsoft.com/office/drawing/2014/main" id="{00000000-0008-0000-0500-00003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3" name="Conexão recta 543">
          <a:extLst>
            <a:ext uri="{FF2B5EF4-FFF2-40B4-BE49-F238E27FC236}">
              <a16:creationId xmlns:a16="http://schemas.microsoft.com/office/drawing/2014/main" id="{00000000-0008-0000-0500-00003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4" name="Conexão recta 544">
          <a:extLst>
            <a:ext uri="{FF2B5EF4-FFF2-40B4-BE49-F238E27FC236}">
              <a16:creationId xmlns:a16="http://schemas.microsoft.com/office/drawing/2014/main" id="{00000000-0008-0000-0500-00004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5" name="Conexão recta 545">
          <a:extLst>
            <a:ext uri="{FF2B5EF4-FFF2-40B4-BE49-F238E27FC236}">
              <a16:creationId xmlns:a16="http://schemas.microsoft.com/office/drawing/2014/main" id="{00000000-0008-0000-0500-00004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6" name="Conexão recta 546">
          <a:extLst>
            <a:ext uri="{FF2B5EF4-FFF2-40B4-BE49-F238E27FC236}">
              <a16:creationId xmlns:a16="http://schemas.microsoft.com/office/drawing/2014/main" id="{00000000-0008-0000-0500-00004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7" name="Conexão recta 12">
          <a:extLst>
            <a:ext uri="{FF2B5EF4-FFF2-40B4-BE49-F238E27FC236}">
              <a16:creationId xmlns:a16="http://schemas.microsoft.com/office/drawing/2014/main" id="{00000000-0008-0000-0500-00004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8" name="Conexão recta 14">
          <a:extLst>
            <a:ext uri="{FF2B5EF4-FFF2-40B4-BE49-F238E27FC236}">
              <a16:creationId xmlns:a16="http://schemas.microsoft.com/office/drawing/2014/main" id="{00000000-0008-0000-0500-00004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9" name="Conexão recta 24">
          <a:extLst>
            <a:ext uri="{FF2B5EF4-FFF2-40B4-BE49-F238E27FC236}">
              <a16:creationId xmlns:a16="http://schemas.microsoft.com/office/drawing/2014/main" id="{00000000-0008-0000-0500-00004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0" name="Conexão recta 16">
          <a:extLst>
            <a:ext uri="{FF2B5EF4-FFF2-40B4-BE49-F238E27FC236}">
              <a16:creationId xmlns:a16="http://schemas.microsoft.com/office/drawing/2014/main" id="{00000000-0008-0000-0500-00004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1" name="Conexão recta 22">
          <a:extLst>
            <a:ext uri="{FF2B5EF4-FFF2-40B4-BE49-F238E27FC236}">
              <a16:creationId xmlns:a16="http://schemas.microsoft.com/office/drawing/2014/main" id="{00000000-0008-0000-0500-00004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2" name="Conexão recta 552">
          <a:extLst>
            <a:ext uri="{FF2B5EF4-FFF2-40B4-BE49-F238E27FC236}">
              <a16:creationId xmlns:a16="http://schemas.microsoft.com/office/drawing/2014/main" id="{00000000-0008-0000-0500-00004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3" name="Conexão recta 553">
          <a:extLst>
            <a:ext uri="{FF2B5EF4-FFF2-40B4-BE49-F238E27FC236}">
              <a16:creationId xmlns:a16="http://schemas.microsoft.com/office/drawing/2014/main" id="{00000000-0008-0000-0500-00004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4" name="Conexão recta 554">
          <a:extLst>
            <a:ext uri="{FF2B5EF4-FFF2-40B4-BE49-F238E27FC236}">
              <a16:creationId xmlns:a16="http://schemas.microsoft.com/office/drawing/2014/main" id="{00000000-0008-0000-0500-00004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5" name="Conexão recta 555">
          <a:extLst>
            <a:ext uri="{FF2B5EF4-FFF2-40B4-BE49-F238E27FC236}">
              <a16:creationId xmlns:a16="http://schemas.microsoft.com/office/drawing/2014/main" id="{00000000-0008-0000-0500-00004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6" name="Conexão recta 556">
          <a:extLst>
            <a:ext uri="{FF2B5EF4-FFF2-40B4-BE49-F238E27FC236}">
              <a16:creationId xmlns:a16="http://schemas.microsoft.com/office/drawing/2014/main" id="{00000000-0008-0000-0500-00004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7" name="Conexão recta 557">
          <a:extLst>
            <a:ext uri="{FF2B5EF4-FFF2-40B4-BE49-F238E27FC236}">
              <a16:creationId xmlns:a16="http://schemas.microsoft.com/office/drawing/2014/main" id="{00000000-0008-0000-0500-00004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8" name="Conexão recta 558">
          <a:extLst>
            <a:ext uri="{FF2B5EF4-FFF2-40B4-BE49-F238E27FC236}">
              <a16:creationId xmlns:a16="http://schemas.microsoft.com/office/drawing/2014/main" id="{00000000-0008-0000-0500-00004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9" name="Conexão recta 559">
          <a:extLst>
            <a:ext uri="{FF2B5EF4-FFF2-40B4-BE49-F238E27FC236}">
              <a16:creationId xmlns:a16="http://schemas.microsoft.com/office/drawing/2014/main" id="{00000000-0008-0000-0500-00004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0" name="Conexão recta 560">
          <a:extLst>
            <a:ext uri="{FF2B5EF4-FFF2-40B4-BE49-F238E27FC236}">
              <a16:creationId xmlns:a16="http://schemas.microsoft.com/office/drawing/2014/main" id="{00000000-0008-0000-0500-00005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1" name="Conexão recta 561">
          <a:extLst>
            <a:ext uri="{FF2B5EF4-FFF2-40B4-BE49-F238E27FC236}">
              <a16:creationId xmlns:a16="http://schemas.microsoft.com/office/drawing/2014/main" id="{00000000-0008-0000-0500-00005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2" name="Conexão recta 562">
          <a:extLst>
            <a:ext uri="{FF2B5EF4-FFF2-40B4-BE49-F238E27FC236}">
              <a16:creationId xmlns:a16="http://schemas.microsoft.com/office/drawing/2014/main" id="{00000000-0008-0000-0500-00005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3" name="Conexão recta 563">
          <a:extLst>
            <a:ext uri="{FF2B5EF4-FFF2-40B4-BE49-F238E27FC236}">
              <a16:creationId xmlns:a16="http://schemas.microsoft.com/office/drawing/2014/main" id="{00000000-0008-0000-0500-00005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4" name="Conexão recta 12">
          <a:extLst>
            <a:ext uri="{FF2B5EF4-FFF2-40B4-BE49-F238E27FC236}">
              <a16:creationId xmlns:a16="http://schemas.microsoft.com/office/drawing/2014/main" id="{00000000-0008-0000-0500-00005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5" name="Conexão recta 14">
          <a:extLst>
            <a:ext uri="{FF2B5EF4-FFF2-40B4-BE49-F238E27FC236}">
              <a16:creationId xmlns:a16="http://schemas.microsoft.com/office/drawing/2014/main" id="{00000000-0008-0000-0500-00005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6" name="Conexão recta 24">
          <a:extLst>
            <a:ext uri="{FF2B5EF4-FFF2-40B4-BE49-F238E27FC236}">
              <a16:creationId xmlns:a16="http://schemas.microsoft.com/office/drawing/2014/main" id="{00000000-0008-0000-0500-00005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7" name="Conexão recta 16">
          <a:extLst>
            <a:ext uri="{FF2B5EF4-FFF2-40B4-BE49-F238E27FC236}">
              <a16:creationId xmlns:a16="http://schemas.microsoft.com/office/drawing/2014/main" id="{00000000-0008-0000-0500-00005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8" name="Conexão recta 22">
          <a:extLst>
            <a:ext uri="{FF2B5EF4-FFF2-40B4-BE49-F238E27FC236}">
              <a16:creationId xmlns:a16="http://schemas.microsoft.com/office/drawing/2014/main" id="{00000000-0008-0000-0500-00005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9" name="Conexão recta 569">
          <a:extLst>
            <a:ext uri="{FF2B5EF4-FFF2-40B4-BE49-F238E27FC236}">
              <a16:creationId xmlns:a16="http://schemas.microsoft.com/office/drawing/2014/main" id="{00000000-0008-0000-0500-00005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0" name="Conexão recta 570">
          <a:extLst>
            <a:ext uri="{FF2B5EF4-FFF2-40B4-BE49-F238E27FC236}">
              <a16:creationId xmlns:a16="http://schemas.microsoft.com/office/drawing/2014/main" id="{00000000-0008-0000-0500-00005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1" name="Conexão recta 571">
          <a:extLst>
            <a:ext uri="{FF2B5EF4-FFF2-40B4-BE49-F238E27FC236}">
              <a16:creationId xmlns:a16="http://schemas.microsoft.com/office/drawing/2014/main" id="{00000000-0008-0000-0500-00005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2" name="Conexão recta 572">
          <a:extLst>
            <a:ext uri="{FF2B5EF4-FFF2-40B4-BE49-F238E27FC236}">
              <a16:creationId xmlns:a16="http://schemas.microsoft.com/office/drawing/2014/main" id="{00000000-0008-0000-0500-00005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3" name="Conexão recta 12">
          <a:extLst>
            <a:ext uri="{FF2B5EF4-FFF2-40B4-BE49-F238E27FC236}">
              <a16:creationId xmlns:a16="http://schemas.microsoft.com/office/drawing/2014/main" id="{00000000-0008-0000-0500-00005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4" name="Conexão recta 14">
          <a:extLst>
            <a:ext uri="{FF2B5EF4-FFF2-40B4-BE49-F238E27FC236}">
              <a16:creationId xmlns:a16="http://schemas.microsoft.com/office/drawing/2014/main" id="{00000000-0008-0000-0500-00005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5" name="Conexão recta 24">
          <a:extLst>
            <a:ext uri="{FF2B5EF4-FFF2-40B4-BE49-F238E27FC236}">
              <a16:creationId xmlns:a16="http://schemas.microsoft.com/office/drawing/2014/main" id="{00000000-0008-0000-0500-00005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6" name="Conexão recta 16">
          <a:extLst>
            <a:ext uri="{FF2B5EF4-FFF2-40B4-BE49-F238E27FC236}">
              <a16:creationId xmlns:a16="http://schemas.microsoft.com/office/drawing/2014/main" id="{00000000-0008-0000-0500-00006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7" name="Conexão recta 22">
          <a:extLst>
            <a:ext uri="{FF2B5EF4-FFF2-40B4-BE49-F238E27FC236}">
              <a16:creationId xmlns:a16="http://schemas.microsoft.com/office/drawing/2014/main" id="{00000000-0008-0000-0500-00006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8" name="Conexão recta 446">
          <a:extLst>
            <a:ext uri="{FF2B5EF4-FFF2-40B4-BE49-F238E27FC236}">
              <a16:creationId xmlns:a16="http://schemas.microsoft.com/office/drawing/2014/main" id="{00000000-0008-0000-0500-00006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9" name="Conexão recta 447">
          <a:extLst>
            <a:ext uri="{FF2B5EF4-FFF2-40B4-BE49-F238E27FC236}">
              <a16:creationId xmlns:a16="http://schemas.microsoft.com/office/drawing/2014/main" id="{00000000-0008-0000-0500-00006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0" name="Conexão recta 448">
          <a:extLst>
            <a:ext uri="{FF2B5EF4-FFF2-40B4-BE49-F238E27FC236}">
              <a16:creationId xmlns:a16="http://schemas.microsoft.com/office/drawing/2014/main" id="{00000000-0008-0000-0500-00006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1" name="Conexão recta 449">
          <a:extLst>
            <a:ext uri="{FF2B5EF4-FFF2-40B4-BE49-F238E27FC236}">
              <a16:creationId xmlns:a16="http://schemas.microsoft.com/office/drawing/2014/main" id="{00000000-0008-0000-0500-00006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2" name="Conexão recta 450">
          <a:extLst>
            <a:ext uri="{FF2B5EF4-FFF2-40B4-BE49-F238E27FC236}">
              <a16:creationId xmlns:a16="http://schemas.microsoft.com/office/drawing/2014/main" id="{00000000-0008-0000-0500-00006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3" name="Conexão recta 12">
          <a:extLst>
            <a:ext uri="{FF2B5EF4-FFF2-40B4-BE49-F238E27FC236}">
              <a16:creationId xmlns:a16="http://schemas.microsoft.com/office/drawing/2014/main" id="{00000000-0008-0000-0500-00006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4" name="Conexão recta 14">
          <a:extLst>
            <a:ext uri="{FF2B5EF4-FFF2-40B4-BE49-F238E27FC236}">
              <a16:creationId xmlns:a16="http://schemas.microsoft.com/office/drawing/2014/main" id="{00000000-0008-0000-0500-00006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5" name="Conexão recta 24">
          <a:extLst>
            <a:ext uri="{FF2B5EF4-FFF2-40B4-BE49-F238E27FC236}">
              <a16:creationId xmlns:a16="http://schemas.microsoft.com/office/drawing/2014/main" id="{00000000-0008-0000-0500-00006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6" name="Conexão recta 16">
          <a:extLst>
            <a:ext uri="{FF2B5EF4-FFF2-40B4-BE49-F238E27FC236}">
              <a16:creationId xmlns:a16="http://schemas.microsoft.com/office/drawing/2014/main" id="{00000000-0008-0000-0500-00006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7" name="Conexão recta 22">
          <a:extLst>
            <a:ext uri="{FF2B5EF4-FFF2-40B4-BE49-F238E27FC236}">
              <a16:creationId xmlns:a16="http://schemas.microsoft.com/office/drawing/2014/main" id="{00000000-0008-0000-0500-00006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8" name="Conexão recta 18">
          <a:extLst>
            <a:ext uri="{FF2B5EF4-FFF2-40B4-BE49-F238E27FC236}">
              <a16:creationId xmlns:a16="http://schemas.microsoft.com/office/drawing/2014/main" id="{00000000-0008-0000-0500-00006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9" name="Conexão recta 12">
          <a:extLst>
            <a:ext uri="{FF2B5EF4-FFF2-40B4-BE49-F238E27FC236}">
              <a16:creationId xmlns:a16="http://schemas.microsoft.com/office/drawing/2014/main" id="{00000000-0008-0000-0500-00006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0" name="Conexão recta 14">
          <a:extLst>
            <a:ext uri="{FF2B5EF4-FFF2-40B4-BE49-F238E27FC236}">
              <a16:creationId xmlns:a16="http://schemas.microsoft.com/office/drawing/2014/main" id="{00000000-0008-0000-0500-00006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1" name="Conexão recta 24">
          <a:extLst>
            <a:ext uri="{FF2B5EF4-FFF2-40B4-BE49-F238E27FC236}">
              <a16:creationId xmlns:a16="http://schemas.microsoft.com/office/drawing/2014/main" id="{00000000-0008-0000-0500-00006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2" name="Conexão recta 16">
          <a:extLst>
            <a:ext uri="{FF2B5EF4-FFF2-40B4-BE49-F238E27FC236}">
              <a16:creationId xmlns:a16="http://schemas.microsoft.com/office/drawing/2014/main" id="{00000000-0008-0000-0500-00007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3" name="Conexão recta 22">
          <a:extLst>
            <a:ext uri="{FF2B5EF4-FFF2-40B4-BE49-F238E27FC236}">
              <a16:creationId xmlns:a16="http://schemas.microsoft.com/office/drawing/2014/main" id="{00000000-0008-0000-0500-00007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4" name="Conexão recta 35">
          <a:extLst>
            <a:ext uri="{FF2B5EF4-FFF2-40B4-BE49-F238E27FC236}">
              <a16:creationId xmlns:a16="http://schemas.microsoft.com/office/drawing/2014/main" id="{00000000-0008-0000-0500-00007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5" name="Conexão recta 36">
          <a:extLst>
            <a:ext uri="{FF2B5EF4-FFF2-40B4-BE49-F238E27FC236}">
              <a16:creationId xmlns:a16="http://schemas.microsoft.com/office/drawing/2014/main" id="{00000000-0008-0000-0500-00007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6" name="Conexão recta 37">
          <a:extLst>
            <a:ext uri="{FF2B5EF4-FFF2-40B4-BE49-F238E27FC236}">
              <a16:creationId xmlns:a16="http://schemas.microsoft.com/office/drawing/2014/main" id="{00000000-0008-0000-0500-00007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7" name="Conexão recta 38">
          <a:extLst>
            <a:ext uri="{FF2B5EF4-FFF2-40B4-BE49-F238E27FC236}">
              <a16:creationId xmlns:a16="http://schemas.microsoft.com/office/drawing/2014/main" id="{00000000-0008-0000-0500-00007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8" name="Conexão recta 41">
          <a:extLst>
            <a:ext uri="{FF2B5EF4-FFF2-40B4-BE49-F238E27FC236}">
              <a16:creationId xmlns:a16="http://schemas.microsoft.com/office/drawing/2014/main" id="{00000000-0008-0000-0500-00007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9" name="Conexão recta 42">
          <a:extLst>
            <a:ext uri="{FF2B5EF4-FFF2-40B4-BE49-F238E27FC236}">
              <a16:creationId xmlns:a16="http://schemas.microsoft.com/office/drawing/2014/main" id="{00000000-0008-0000-0500-00007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0" name="Conexão recta 44">
          <a:extLst>
            <a:ext uri="{FF2B5EF4-FFF2-40B4-BE49-F238E27FC236}">
              <a16:creationId xmlns:a16="http://schemas.microsoft.com/office/drawing/2014/main" id="{00000000-0008-0000-0500-00007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1" name="Conexão recta 45">
          <a:extLst>
            <a:ext uri="{FF2B5EF4-FFF2-40B4-BE49-F238E27FC236}">
              <a16:creationId xmlns:a16="http://schemas.microsoft.com/office/drawing/2014/main" id="{00000000-0008-0000-0500-00007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2" name="Conexão recta 46">
          <a:extLst>
            <a:ext uri="{FF2B5EF4-FFF2-40B4-BE49-F238E27FC236}">
              <a16:creationId xmlns:a16="http://schemas.microsoft.com/office/drawing/2014/main" id="{00000000-0008-0000-0500-00007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3" name="Conexão recta 47">
          <a:extLst>
            <a:ext uri="{FF2B5EF4-FFF2-40B4-BE49-F238E27FC236}">
              <a16:creationId xmlns:a16="http://schemas.microsoft.com/office/drawing/2014/main" id="{00000000-0008-0000-0500-00007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4" name="Conexão recta 48">
          <a:extLst>
            <a:ext uri="{FF2B5EF4-FFF2-40B4-BE49-F238E27FC236}">
              <a16:creationId xmlns:a16="http://schemas.microsoft.com/office/drawing/2014/main" id="{00000000-0008-0000-0500-00007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5" name="Conexão recta 49">
          <a:extLst>
            <a:ext uri="{FF2B5EF4-FFF2-40B4-BE49-F238E27FC236}">
              <a16:creationId xmlns:a16="http://schemas.microsoft.com/office/drawing/2014/main" id="{00000000-0008-0000-0500-00007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6" name="Conexão recta 12">
          <a:extLst>
            <a:ext uri="{FF2B5EF4-FFF2-40B4-BE49-F238E27FC236}">
              <a16:creationId xmlns:a16="http://schemas.microsoft.com/office/drawing/2014/main" id="{00000000-0008-0000-0500-00007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7" name="Conexão recta 14">
          <a:extLst>
            <a:ext uri="{FF2B5EF4-FFF2-40B4-BE49-F238E27FC236}">
              <a16:creationId xmlns:a16="http://schemas.microsoft.com/office/drawing/2014/main" id="{00000000-0008-0000-0500-00007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8" name="Conexão recta 24">
          <a:extLst>
            <a:ext uri="{FF2B5EF4-FFF2-40B4-BE49-F238E27FC236}">
              <a16:creationId xmlns:a16="http://schemas.microsoft.com/office/drawing/2014/main" id="{00000000-0008-0000-0500-00008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9" name="Conexão recta 16">
          <a:extLst>
            <a:ext uri="{FF2B5EF4-FFF2-40B4-BE49-F238E27FC236}">
              <a16:creationId xmlns:a16="http://schemas.microsoft.com/office/drawing/2014/main" id="{00000000-0008-0000-0500-00008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0" name="Conexão recta 22">
          <a:extLst>
            <a:ext uri="{FF2B5EF4-FFF2-40B4-BE49-F238E27FC236}">
              <a16:creationId xmlns:a16="http://schemas.microsoft.com/office/drawing/2014/main" id="{00000000-0008-0000-0500-00008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1" name="Conexão recta 55">
          <a:extLst>
            <a:ext uri="{FF2B5EF4-FFF2-40B4-BE49-F238E27FC236}">
              <a16:creationId xmlns:a16="http://schemas.microsoft.com/office/drawing/2014/main" id="{00000000-0008-0000-0500-00008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2" name="Conexão recta 56">
          <a:extLst>
            <a:ext uri="{FF2B5EF4-FFF2-40B4-BE49-F238E27FC236}">
              <a16:creationId xmlns:a16="http://schemas.microsoft.com/office/drawing/2014/main" id="{00000000-0008-0000-0500-00008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3" name="Conexão recta 57">
          <a:extLst>
            <a:ext uri="{FF2B5EF4-FFF2-40B4-BE49-F238E27FC236}">
              <a16:creationId xmlns:a16="http://schemas.microsoft.com/office/drawing/2014/main" id="{00000000-0008-0000-0500-00008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4" name="Conexão recta 58">
          <a:extLst>
            <a:ext uri="{FF2B5EF4-FFF2-40B4-BE49-F238E27FC236}">
              <a16:creationId xmlns:a16="http://schemas.microsoft.com/office/drawing/2014/main" id="{00000000-0008-0000-0500-00008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5" name="Conexão recta 61">
          <a:extLst>
            <a:ext uri="{FF2B5EF4-FFF2-40B4-BE49-F238E27FC236}">
              <a16:creationId xmlns:a16="http://schemas.microsoft.com/office/drawing/2014/main" id="{00000000-0008-0000-0500-00008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6" name="Conexão recta 62">
          <a:extLst>
            <a:ext uri="{FF2B5EF4-FFF2-40B4-BE49-F238E27FC236}">
              <a16:creationId xmlns:a16="http://schemas.microsoft.com/office/drawing/2014/main" id="{00000000-0008-0000-0500-00008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7" name="Conexão recta 63">
          <a:extLst>
            <a:ext uri="{FF2B5EF4-FFF2-40B4-BE49-F238E27FC236}">
              <a16:creationId xmlns:a16="http://schemas.microsoft.com/office/drawing/2014/main" id="{00000000-0008-0000-0500-00008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8" name="Conexão recta 64">
          <a:extLst>
            <a:ext uri="{FF2B5EF4-FFF2-40B4-BE49-F238E27FC236}">
              <a16:creationId xmlns:a16="http://schemas.microsoft.com/office/drawing/2014/main" id="{00000000-0008-0000-0500-00008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9" name="Conexão recta 65">
          <a:extLst>
            <a:ext uri="{FF2B5EF4-FFF2-40B4-BE49-F238E27FC236}">
              <a16:creationId xmlns:a16="http://schemas.microsoft.com/office/drawing/2014/main" id="{00000000-0008-0000-0500-00008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0" name="Conexão recta 60">
          <a:extLst>
            <a:ext uri="{FF2B5EF4-FFF2-40B4-BE49-F238E27FC236}">
              <a16:creationId xmlns:a16="http://schemas.microsoft.com/office/drawing/2014/main" id="{00000000-0008-0000-0500-00008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1" name="Conexão recta 68">
          <a:extLst>
            <a:ext uri="{FF2B5EF4-FFF2-40B4-BE49-F238E27FC236}">
              <a16:creationId xmlns:a16="http://schemas.microsoft.com/office/drawing/2014/main" id="{00000000-0008-0000-0500-00008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2" name="Conexão recta 69">
          <a:extLst>
            <a:ext uri="{FF2B5EF4-FFF2-40B4-BE49-F238E27FC236}">
              <a16:creationId xmlns:a16="http://schemas.microsoft.com/office/drawing/2014/main" id="{00000000-0008-0000-0500-00008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3" name="Conexão recta 70">
          <a:extLst>
            <a:ext uri="{FF2B5EF4-FFF2-40B4-BE49-F238E27FC236}">
              <a16:creationId xmlns:a16="http://schemas.microsoft.com/office/drawing/2014/main" id="{00000000-0008-0000-0500-00008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4" name="Conexão recta 71">
          <a:extLst>
            <a:ext uri="{FF2B5EF4-FFF2-40B4-BE49-F238E27FC236}">
              <a16:creationId xmlns:a16="http://schemas.microsoft.com/office/drawing/2014/main" id="{00000000-0008-0000-0500-00009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5" name="Conexão recta 72">
          <a:extLst>
            <a:ext uri="{FF2B5EF4-FFF2-40B4-BE49-F238E27FC236}">
              <a16:creationId xmlns:a16="http://schemas.microsoft.com/office/drawing/2014/main" id="{00000000-0008-0000-0500-00009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6" name="Conexão recta 74">
          <a:extLst>
            <a:ext uri="{FF2B5EF4-FFF2-40B4-BE49-F238E27FC236}">
              <a16:creationId xmlns:a16="http://schemas.microsoft.com/office/drawing/2014/main" id="{00000000-0008-0000-0500-00009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7" name="Conexão recta 521">
          <a:extLst>
            <a:ext uri="{FF2B5EF4-FFF2-40B4-BE49-F238E27FC236}">
              <a16:creationId xmlns:a16="http://schemas.microsoft.com/office/drawing/2014/main" id="{00000000-0008-0000-0500-00009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8" name="Conexão recta 522">
          <a:extLst>
            <a:ext uri="{FF2B5EF4-FFF2-40B4-BE49-F238E27FC236}">
              <a16:creationId xmlns:a16="http://schemas.microsoft.com/office/drawing/2014/main" id="{00000000-0008-0000-0500-00009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9" name="Conexão recta 523">
          <a:extLst>
            <a:ext uri="{FF2B5EF4-FFF2-40B4-BE49-F238E27FC236}">
              <a16:creationId xmlns:a16="http://schemas.microsoft.com/office/drawing/2014/main" id="{00000000-0008-0000-0500-00009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0" name="Conexão recta 524">
          <a:extLst>
            <a:ext uri="{FF2B5EF4-FFF2-40B4-BE49-F238E27FC236}">
              <a16:creationId xmlns:a16="http://schemas.microsoft.com/office/drawing/2014/main" id="{00000000-0008-0000-0500-00009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1" name="Conexão recta 525">
          <a:extLst>
            <a:ext uri="{FF2B5EF4-FFF2-40B4-BE49-F238E27FC236}">
              <a16:creationId xmlns:a16="http://schemas.microsoft.com/office/drawing/2014/main" id="{00000000-0008-0000-0500-00009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2" name="Conexão recta 526">
          <a:extLst>
            <a:ext uri="{FF2B5EF4-FFF2-40B4-BE49-F238E27FC236}">
              <a16:creationId xmlns:a16="http://schemas.microsoft.com/office/drawing/2014/main" id="{00000000-0008-0000-0500-00009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3" name="Conexão recta 12">
          <a:extLst>
            <a:ext uri="{FF2B5EF4-FFF2-40B4-BE49-F238E27FC236}">
              <a16:creationId xmlns:a16="http://schemas.microsoft.com/office/drawing/2014/main" id="{00000000-0008-0000-0500-00009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4" name="Conexão recta 14">
          <a:extLst>
            <a:ext uri="{FF2B5EF4-FFF2-40B4-BE49-F238E27FC236}">
              <a16:creationId xmlns:a16="http://schemas.microsoft.com/office/drawing/2014/main" id="{00000000-0008-0000-0500-00009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5" name="Conexão recta 24">
          <a:extLst>
            <a:ext uri="{FF2B5EF4-FFF2-40B4-BE49-F238E27FC236}">
              <a16:creationId xmlns:a16="http://schemas.microsoft.com/office/drawing/2014/main" id="{00000000-0008-0000-0500-00009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6" name="Conexão recta 16">
          <a:extLst>
            <a:ext uri="{FF2B5EF4-FFF2-40B4-BE49-F238E27FC236}">
              <a16:creationId xmlns:a16="http://schemas.microsoft.com/office/drawing/2014/main" id="{00000000-0008-0000-0500-00009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7" name="Conexão recta 22">
          <a:extLst>
            <a:ext uri="{FF2B5EF4-FFF2-40B4-BE49-F238E27FC236}">
              <a16:creationId xmlns:a16="http://schemas.microsoft.com/office/drawing/2014/main" id="{00000000-0008-0000-0500-00009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8" name="Conexão recta 532">
          <a:extLst>
            <a:ext uri="{FF2B5EF4-FFF2-40B4-BE49-F238E27FC236}">
              <a16:creationId xmlns:a16="http://schemas.microsoft.com/office/drawing/2014/main" id="{00000000-0008-0000-0500-00009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9" name="Conexão recta 533">
          <a:extLst>
            <a:ext uri="{FF2B5EF4-FFF2-40B4-BE49-F238E27FC236}">
              <a16:creationId xmlns:a16="http://schemas.microsoft.com/office/drawing/2014/main" id="{00000000-0008-0000-0500-00009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0" name="Conexão recta 534">
          <a:extLst>
            <a:ext uri="{FF2B5EF4-FFF2-40B4-BE49-F238E27FC236}">
              <a16:creationId xmlns:a16="http://schemas.microsoft.com/office/drawing/2014/main" id="{00000000-0008-0000-0500-0000A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1" name="Conexão recta 535">
          <a:extLst>
            <a:ext uri="{FF2B5EF4-FFF2-40B4-BE49-F238E27FC236}">
              <a16:creationId xmlns:a16="http://schemas.microsoft.com/office/drawing/2014/main" id="{00000000-0008-0000-0500-0000A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2" name="Conexão recta 536">
          <a:extLst>
            <a:ext uri="{FF2B5EF4-FFF2-40B4-BE49-F238E27FC236}">
              <a16:creationId xmlns:a16="http://schemas.microsoft.com/office/drawing/2014/main" id="{00000000-0008-0000-0500-0000A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3" name="Conexão recta 537">
          <a:extLst>
            <a:ext uri="{FF2B5EF4-FFF2-40B4-BE49-F238E27FC236}">
              <a16:creationId xmlns:a16="http://schemas.microsoft.com/office/drawing/2014/main" id="{00000000-0008-0000-0500-0000A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4" name="Conexão recta 541">
          <a:extLst>
            <a:ext uri="{FF2B5EF4-FFF2-40B4-BE49-F238E27FC236}">
              <a16:creationId xmlns:a16="http://schemas.microsoft.com/office/drawing/2014/main" id="{00000000-0008-0000-0500-0000A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5" name="Conexão recta 542">
          <a:extLst>
            <a:ext uri="{FF2B5EF4-FFF2-40B4-BE49-F238E27FC236}">
              <a16:creationId xmlns:a16="http://schemas.microsoft.com/office/drawing/2014/main" id="{00000000-0008-0000-0500-0000A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6" name="Conexão recta 543">
          <a:extLst>
            <a:ext uri="{FF2B5EF4-FFF2-40B4-BE49-F238E27FC236}">
              <a16:creationId xmlns:a16="http://schemas.microsoft.com/office/drawing/2014/main" id="{00000000-0008-0000-0500-0000A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7" name="Conexão recta 544">
          <a:extLst>
            <a:ext uri="{FF2B5EF4-FFF2-40B4-BE49-F238E27FC236}">
              <a16:creationId xmlns:a16="http://schemas.microsoft.com/office/drawing/2014/main" id="{00000000-0008-0000-0500-0000A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8" name="Conexão recta 545">
          <a:extLst>
            <a:ext uri="{FF2B5EF4-FFF2-40B4-BE49-F238E27FC236}">
              <a16:creationId xmlns:a16="http://schemas.microsoft.com/office/drawing/2014/main" id="{00000000-0008-0000-0500-0000A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9" name="Conexão recta 546">
          <a:extLst>
            <a:ext uri="{FF2B5EF4-FFF2-40B4-BE49-F238E27FC236}">
              <a16:creationId xmlns:a16="http://schemas.microsoft.com/office/drawing/2014/main" id="{00000000-0008-0000-0500-0000A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0" name="Conexão recta 12">
          <a:extLst>
            <a:ext uri="{FF2B5EF4-FFF2-40B4-BE49-F238E27FC236}">
              <a16:creationId xmlns:a16="http://schemas.microsoft.com/office/drawing/2014/main" id="{00000000-0008-0000-0500-0000A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1" name="Conexão recta 14">
          <a:extLst>
            <a:ext uri="{FF2B5EF4-FFF2-40B4-BE49-F238E27FC236}">
              <a16:creationId xmlns:a16="http://schemas.microsoft.com/office/drawing/2014/main" id="{00000000-0008-0000-0500-0000A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2" name="Conexão recta 24">
          <a:extLst>
            <a:ext uri="{FF2B5EF4-FFF2-40B4-BE49-F238E27FC236}">
              <a16:creationId xmlns:a16="http://schemas.microsoft.com/office/drawing/2014/main" id="{00000000-0008-0000-0500-0000A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3" name="Conexão recta 16">
          <a:extLst>
            <a:ext uri="{FF2B5EF4-FFF2-40B4-BE49-F238E27FC236}">
              <a16:creationId xmlns:a16="http://schemas.microsoft.com/office/drawing/2014/main" id="{00000000-0008-0000-0500-0000A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4" name="Conexão recta 22">
          <a:extLst>
            <a:ext uri="{FF2B5EF4-FFF2-40B4-BE49-F238E27FC236}">
              <a16:creationId xmlns:a16="http://schemas.microsoft.com/office/drawing/2014/main" id="{00000000-0008-0000-0500-0000A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5" name="Conexão recta 552">
          <a:extLst>
            <a:ext uri="{FF2B5EF4-FFF2-40B4-BE49-F238E27FC236}">
              <a16:creationId xmlns:a16="http://schemas.microsoft.com/office/drawing/2014/main" id="{00000000-0008-0000-0500-0000A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6" name="Conexão recta 553">
          <a:extLst>
            <a:ext uri="{FF2B5EF4-FFF2-40B4-BE49-F238E27FC236}">
              <a16:creationId xmlns:a16="http://schemas.microsoft.com/office/drawing/2014/main" id="{00000000-0008-0000-0500-0000B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7" name="Conexão recta 554">
          <a:extLst>
            <a:ext uri="{FF2B5EF4-FFF2-40B4-BE49-F238E27FC236}">
              <a16:creationId xmlns:a16="http://schemas.microsoft.com/office/drawing/2014/main" id="{00000000-0008-0000-0500-0000B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8" name="Conexão recta 555">
          <a:extLst>
            <a:ext uri="{FF2B5EF4-FFF2-40B4-BE49-F238E27FC236}">
              <a16:creationId xmlns:a16="http://schemas.microsoft.com/office/drawing/2014/main" id="{00000000-0008-0000-0500-0000B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9" name="Conexão recta 556">
          <a:extLst>
            <a:ext uri="{FF2B5EF4-FFF2-40B4-BE49-F238E27FC236}">
              <a16:creationId xmlns:a16="http://schemas.microsoft.com/office/drawing/2014/main" id="{00000000-0008-0000-0500-0000B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0" name="Conexão recta 557">
          <a:extLst>
            <a:ext uri="{FF2B5EF4-FFF2-40B4-BE49-F238E27FC236}">
              <a16:creationId xmlns:a16="http://schemas.microsoft.com/office/drawing/2014/main" id="{00000000-0008-0000-0500-0000B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1" name="Conexão recta 558">
          <a:extLst>
            <a:ext uri="{FF2B5EF4-FFF2-40B4-BE49-F238E27FC236}">
              <a16:creationId xmlns:a16="http://schemas.microsoft.com/office/drawing/2014/main" id="{00000000-0008-0000-0500-0000B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2" name="Conexão recta 559">
          <a:extLst>
            <a:ext uri="{FF2B5EF4-FFF2-40B4-BE49-F238E27FC236}">
              <a16:creationId xmlns:a16="http://schemas.microsoft.com/office/drawing/2014/main" id="{00000000-0008-0000-0500-0000B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3" name="Conexão recta 560">
          <a:extLst>
            <a:ext uri="{FF2B5EF4-FFF2-40B4-BE49-F238E27FC236}">
              <a16:creationId xmlns:a16="http://schemas.microsoft.com/office/drawing/2014/main" id="{00000000-0008-0000-0500-0000B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4" name="Conexão recta 561">
          <a:extLst>
            <a:ext uri="{FF2B5EF4-FFF2-40B4-BE49-F238E27FC236}">
              <a16:creationId xmlns:a16="http://schemas.microsoft.com/office/drawing/2014/main" id="{00000000-0008-0000-0500-0000B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5" name="Conexão recta 562">
          <a:extLst>
            <a:ext uri="{FF2B5EF4-FFF2-40B4-BE49-F238E27FC236}">
              <a16:creationId xmlns:a16="http://schemas.microsoft.com/office/drawing/2014/main" id="{00000000-0008-0000-0500-0000B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6" name="Conexão recta 563">
          <a:extLst>
            <a:ext uri="{FF2B5EF4-FFF2-40B4-BE49-F238E27FC236}">
              <a16:creationId xmlns:a16="http://schemas.microsoft.com/office/drawing/2014/main" id="{00000000-0008-0000-0500-0000B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7" name="Conexão recta 12">
          <a:extLst>
            <a:ext uri="{FF2B5EF4-FFF2-40B4-BE49-F238E27FC236}">
              <a16:creationId xmlns:a16="http://schemas.microsoft.com/office/drawing/2014/main" id="{00000000-0008-0000-0500-0000B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8" name="Conexão recta 14">
          <a:extLst>
            <a:ext uri="{FF2B5EF4-FFF2-40B4-BE49-F238E27FC236}">
              <a16:creationId xmlns:a16="http://schemas.microsoft.com/office/drawing/2014/main" id="{00000000-0008-0000-0500-0000B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9" name="Conexão recta 24">
          <a:extLst>
            <a:ext uri="{FF2B5EF4-FFF2-40B4-BE49-F238E27FC236}">
              <a16:creationId xmlns:a16="http://schemas.microsoft.com/office/drawing/2014/main" id="{00000000-0008-0000-0500-0000B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0" name="Conexão recta 16">
          <a:extLst>
            <a:ext uri="{FF2B5EF4-FFF2-40B4-BE49-F238E27FC236}">
              <a16:creationId xmlns:a16="http://schemas.microsoft.com/office/drawing/2014/main" id="{00000000-0008-0000-0500-0000B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1" name="Conexão recta 22">
          <a:extLst>
            <a:ext uri="{FF2B5EF4-FFF2-40B4-BE49-F238E27FC236}">
              <a16:creationId xmlns:a16="http://schemas.microsoft.com/office/drawing/2014/main" id="{00000000-0008-0000-0500-0000B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2" name="Conexão recta 569">
          <a:extLst>
            <a:ext uri="{FF2B5EF4-FFF2-40B4-BE49-F238E27FC236}">
              <a16:creationId xmlns:a16="http://schemas.microsoft.com/office/drawing/2014/main" id="{00000000-0008-0000-0500-0000C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3" name="Conexão recta 570">
          <a:extLst>
            <a:ext uri="{FF2B5EF4-FFF2-40B4-BE49-F238E27FC236}">
              <a16:creationId xmlns:a16="http://schemas.microsoft.com/office/drawing/2014/main" id="{00000000-0008-0000-0500-0000C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4" name="Conexão recta 571">
          <a:extLst>
            <a:ext uri="{FF2B5EF4-FFF2-40B4-BE49-F238E27FC236}">
              <a16:creationId xmlns:a16="http://schemas.microsoft.com/office/drawing/2014/main" id="{00000000-0008-0000-0500-0000C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5" name="Conexão recta 572">
          <a:extLst>
            <a:ext uri="{FF2B5EF4-FFF2-40B4-BE49-F238E27FC236}">
              <a16:creationId xmlns:a16="http://schemas.microsoft.com/office/drawing/2014/main" id="{00000000-0008-0000-0500-0000C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6" name="Conexão recta 521">
          <a:extLst>
            <a:ext uri="{FF2B5EF4-FFF2-40B4-BE49-F238E27FC236}">
              <a16:creationId xmlns:a16="http://schemas.microsoft.com/office/drawing/2014/main" id="{00000000-0008-0000-0500-0000C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7" name="Conexão recta 522">
          <a:extLst>
            <a:ext uri="{FF2B5EF4-FFF2-40B4-BE49-F238E27FC236}">
              <a16:creationId xmlns:a16="http://schemas.microsoft.com/office/drawing/2014/main" id="{00000000-0008-0000-0500-0000C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8" name="Conexão recta 523">
          <a:extLst>
            <a:ext uri="{FF2B5EF4-FFF2-40B4-BE49-F238E27FC236}">
              <a16:creationId xmlns:a16="http://schemas.microsoft.com/office/drawing/2014/main" id="{00000000-0008-0000-0500-0000C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9" name="Conexão recta 524">
          <a:extLst>
            <a:ext uri="{FF2B5EF4-FFF2-40B4-BE49-F238E27FC236}">
              <a16:creationId xmlns:a16="http://schemas.microsoft.com/office/drawing/2014/main" id="{00000000-0008-0000-0500-0000C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0" name="Conexão recta 525">
          <a:extLst>
            <a:ext uri="{FF2B5EF4-FFF2-40B4-BE49-F238E27FC236}">
              <a16:creationId xmlns:a16="http://schemas.microsoft.com/office/drawing/2014/main" id="{00000000-0008-0000-0500-0000C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1" name="Conexão recta 526">
          <a:extLst>
            <a:ext uri="{FF2B5EF4-FFF2-40B4-BE49-F238E27FC236}">
              <a16:creationId xmlns:a16="http://schemas.microsoft.com/office/drawing/2014/main" id="{00000000-0008-0000-0500-0000C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2" name="Conexão recta 12">
          <a:extLst>
            <a:ext uri="{FF2B5EF4-FFF2-40B4-BE49-F238E27FC236}">
              <a16:creationId xmlns:a16="http://schemas.microsoft.com/office/drawing/2014/main" id="{00000000-0008-0000-0500-0000C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3" name="Conexão recta 14">
          <a:extLst>
            <a:ext uri="{FF2B5EF4-FFF2-40B4-BE49-F238E27FC236}">
              <a16:creationId xmlns:a16="http://schemas.microsoft.com/office/drawing/2014/main" id="{00000000-0008-0000-0500-0000C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4" name="Conexão recta 24">
          <a:extLst>
            <a:ext uri="{FF2B5EF4-FFF2-40B4-BE49-F238E27FC236}">
              <a16:creationId xmlns:a16="http://schemas.microsoft.com/office/drawing/2014/main" id="{00000000-0008-0000-0500-0000C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5" name="Conexão recta 16">
          <a:extLst>
            <a:ext uri="{FF2B5EF4-FFF2-40B4-BE49-F238E27FC236}">
              <a16:creationId xmlns:a16="http://schemas.microsoft.com/office/drawing/2014/main" id="{00000000-0008-0000-0500-0000C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6" name="Conexão recta 22">
          <a:extLst>
            <a:ext uri="{FF2B5EF4-FFF2-40B4-BE49-F238E27FC236}">
              <a16:creationId xmlns:a16="http://schemas.microsoft.com/office/drawing/2014/main" id="{00000000-0008-0000-0500-0000C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7" name="Conexão recta 532">
          <a:extLst>
            <a:ext uri="{FF2B5EF4-FFF2-40B4-BE49-F238E27FC236}">
              <a16:creationId xmlns:a16="http://schemas.microsoft.com/office/drawing/2014/main" id="{00000000-0008-0000-0500-0000C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8" name="Conexão recta 533">
          <a:extLst>
            <a:ext uri="{FF2B5EF4-FFF2-40B4-BE49-F238E27FC236}">
              <a16:creationId xmlns:a16="http://schemas.microsoft.com/office/drawing/2014/main" id="{00000000-0008-0000-0500-0000D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9" name="Conexão recta 534">
          <a:extLst>
            <a:ext uri="{FF2B5EF4-FFF2-40B4-BE49-F238E27FC236}">
              <a16:creationId xmlns:a16="http://schemas.microsoft.com/office/drawing/2014/main" id="{00000000-0008-0000-0500-0000D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0" name="Conexão recta 535">
          <a:extLst>
            <a:ext uri="{FF2B5EF4-FFF2-40B4-BE49-F238E27FC236}">
              <a16:creationId xmlns:a16="http://schemas.microsoft.com/office/drawing/2014/main" id="{00000000-0008-0000-0500-0000D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1" name="Conexão recta 536">
          <a:extLst>
            <a:ext uri="{FF2B5EF4-FFF2-40B4-BE49-F238E27FC236}">
              <a16:creationId xmlns:a16="http://schemas.microsoft.com/office/drawing/2014/main" id="{00000000-0008-0000-0500-0000D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2" name="Conexão recta 537">
          <a:extLst>
            <a:ext uri="{FF2B5EF4-FFF2-40B4-BE49-F238E27FC236}">
              <a16:creationId xmlns:a16="http://schemas.microsoft.com/office/drawing/2014/main" id="{00000000-0008-0000-0500-0000D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3" name="Conexão recta 541">
          <a:extLst>
            <a:ext uri="{FF2B5EF4-FFF2-40B4-BE49-F238E27FC236}">
              <a16:creationId xmlns:a16="http://schemas.microsoft.com/office/drawing/2014/main" id="{00000000-0008-0000-0500-0000D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4" name="Conexão recta 542">
          <a:extLst>
            <a:ext uri="{FF2B5EF4-FFF2-40B4-BE49-F238E27FC236}">
              <a16:creationId xmlns:a16="http://schemas.microsoft.com/office/drawing/2014/main" id="{00000000-0008-0000-0500-0000D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5" name="Conexão recta 543">
          <a:extLst>
            <a:ext uri="{FF2B5EF4-FFF2-40B4-BE49-F238E27FC236}">
              <a16:creationId xmlns:a16="http://schemas.microsoft.com/office/drawing/2014/main" id="{00000000-0008-0000-0500-0000D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6" name="Conexão recta 544">
          <a:extLst>
            <a:ext uri="{FF2B5EF4-FFF2-40B4-BE49-F238E27FC236}">
              <a16:creationId xmlns:a16="http://schemas.microsoft.com/office/drawing/2014/main" id="{00000000-0008-0000-0500-0000D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7" name="Conexão recta 545">
          <a:extLst>
            <a:ext uri="{FF2B5EF4-FFF2-40B4-BE49-F238E27FC236}">
              <a16:creationId xmlns:a16="http://schemas.microsoft.com/office/drawing/2014/main" id="{00000000-0008-0000-0500-0000D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8" name="Conexão recta 546">
          <a:extLst>
            <a:ext uri="{FF2B5EF4-FFF2-40B4-BE49-F238E27FC236}">
              <a16:creationId xmlns:a16="http://schemas.microsoft.com/office/drawing/2014/main" id="{00000000-0008-0000-0500-0000D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9" name="Conexão recta 12">
          <a:extLst>
            <a:ext uri="{FF2B5EF4-FFF2-40B4-BE49-F238E27FC236}">
              <a16:creationId xmlns:a16="http://schemas.microsoft.com/office/drawing/2014/main" id="{00000000-0008-0000-0500-0000D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0" name="Conexão recta 14">
          <a:extLst>
            <a:ext uri="{FF2B5EF4-FFF2-40B4-BE49-F238E27FC236}">
              <a16:creationId xmlns:a16="http://schemas.microsoft.com/office/drawing/2014/main" id="{00000000-0008-0000-0500-0000D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1" name="Conexão recta 24">
          <a:extLst>
            <a:ext uri="{FF2B5EF4-FFF2-40B4-BE49-F238E27FC236}">
              <a16:creationId xmlns:a16="http://schemas.microsoft.com/office/drawing/2014/main" id="{00000000-0008-0000-0500-0000D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2" name="Conexão recta 16">
          <a:extLst>
            <a:ext uri="{FF2B5EF4-FFF2-40B4-BE49-F238E27FC236}">
              <a16:creationId xmlns:a16="http://schemas.microsoft.com/office/drawing/2014/main" id="{00000000-0008-0000-0500-0000D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3" name="Conexão recta 22">
          <a:extLst>
            <a:ext uri="{FF2B5EF4-FFF2-40B4-BE49-F238E27FC236}">
              <a16:creationId xmlns:a16="http://schemas.microsoft.com/office/drawing/2014/main" id="{00000000-0008-0000-0500-0000D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4" name="Conexão recta 552">
          <a:extLst>
            <a:ext uri="{FF2B5EF4-FFF2-40B4-BE49-F238E27FC236}">
              <a16:creationId xmlns:a16="http://schemas.microsoft.com/office/drawing/2014/main" id="{00000000-0008-0000-0500-0000E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5" name="Conexão recta 553">
          <a:extLst>
            <a:ext uri="{FF2B5EF4-FFF2-40B4-BE49-F238E27FC236}">
              <a16:creationId xmlns:a16="http://schemas.microsoft.com/office/drawing/2014/main" id="{00000000-0008-0000-0500-0000E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6" name="Conexão recta 554">
          <a:extLst>
            <a:ext uri="{FF2B5EF4-FFF2-40B4-BE49-F238E27FC236}">
              <a16:creationId xmlns:a16="http://schemas.microsoft.com/office/drawing/2014/main" id="{00000000-0008-0000-0500-0000E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7" name="Conexão recta 555">
          <a:extLst>
            <a:ext uri="{FF2B5EF4-FFF2-40B4-BE49-F238E27FC236}">
              <a16:creationId xmlns:a16="http://schemas.microsoft.com/office/drawing/2014/main" id="{00000000-0008-0000-0500-0000E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8" name="Conexão recta 556">
          <a:extLst>
            <a:ext uri="{FF2B5EF4-FFF2-40B4-BE49-F238E27FC236}">
              <a16:creationId xmlns:a16="http://schemas.microsoft.com/office/drawing/2014/main" id="{00000000-0008-0000-0500-0000E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9" name="Conexão recta 557">
          <a:extLst>
            <a:ext uri="{FF2B5EF4-FFF2-40B4-BE49-F238E27FC236}">
              <a16:creationId xmlns:a16="http://schemas.microsoft.com/office/drawing/2014/main" id="{00000000-0008-0000-0500-0000E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0" name="Conexão recta 558">
          <a:extLst>
            <a:ext uri="{FF2B5EF4-FFF2-40B4-BE49-F238E27FC236}">
              <a16:creationId xmlns:a16="http://schemas.microsoft.com/office/drawing/2014/main" id="{00000000-0008-0000-0500-0000E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1" name="Conexão recta 559">
          <a:extLst>
            <a:ext uri="{FF2B5EF4-FFF2-40B4-BE49-F238E27FC236}">
              <a16:creationId xmlns:a16="http://schemas.microsoft.com/office/drawing/2014/main" id="{00000000-0008-0000-0500-0000E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2" name="Conexão recta 560">
          <a:extLst>
            <a:ext uri="{FF2B5EF4-FFF2-40B4-BE49-F238E27FC236}">
              <a16:creationId xmlns:a16="http://schemas.microsoft.com/office/drawing/2014/main" id="{00000000-0008-0000-0500-0000E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3" name="Conexão recta 561">
          <a:extLst>
            <a:ext uri="{FF2B5EF4-FFF2-40B4-BE49-F238E27FC236}">
              <a16:creationId xmlns:a16="http://schemas.microsoft.com/office/drawing/2014/main" id="{00000000-0008-0000-0500-0000E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4" name="Conexão recta 562">
          <a:extLst>
            <a:ext uri="{FF2B5EF4-FFF2-40B4-BE49-F238E27FC236}">
              <a16:creationId xmlns:a16="http://schemas.microsoft.com/office/drawing/2014/main" id="{00000000-0008-0000-0500-0000E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5" name="Conexão recta 563">
          <a:extLst>
            <a:ext uri="{FF2B5EF4-FFF2-40B4-BE49-F238E27FC236}">
              <a16:creationId xmlns:a16="http://schemas.microsoft.com/office/drawing/2014/main" id="{00000000-0008-0000-0500-0000E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6" name="Conexão recta 12">
          <a:extLst>
            <a:ext uri="{FF2B5EF4-FFF2-40B4-BE49-F238E27FC236}">
              <a16:creationId xmlns:a16="http://schemas.microsoft.com/office/drawing/2014/main" id="{00000000-0008-0000-0500-0000E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7" name="Conexão recta 14">
          <a:extLst>
            <a:ext uri="{FF2B5EF4-FFF2-40B4-BE49-F238E27FC236}">
              <a16:creationId xmlns:a16="http://schemas.microsoft.com/office/drawing/2014/main" id="{00000000-0008-0000-0500-0000E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8" name="Conexão recta 24">
          <a:extLst>
            <a:ext uri="{FF2B5EF4-FFF2-40B4-BE49-F238E27FC236}">
              <a16:creationId xmlns:a16="http://schemas.microsoft.com/office/drawing/2014/main" id="{00000000-0008-0000-0500-0000E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9" name="Conexão recta 16">
          <a:extLst>
            <a:ext uri="{FF2B5EF4-FFF2-40B4-BE49-F238E27FC236}">
              <a16:creationId xmlns:a16="http://schemas.microsoft.com/office/drawing/2014/main" id="{00000000-0008-0000-0500-0000EF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0" name="Conexão recta 22">
          <a:extLst>
            <a:ext uri="{FF2B5EF4-FFF2-40B4-BE49-F238E27FC236}">
              <a16:creationId xmlns:a16="http://schemas.microsoft.com/office/drawing/2014/main" id="{00000000-0008-0000-0500-0000F0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1" name="Conexão recta 569">
          <a:extLst>
            <a:ext uri="{FF2B5EF4-FFF2-40B4-BE49-F238E27FC236}">
              <a16:creationId xmlns:a16="http://schemas.microsoft.com/office/drawing/2014/main" id="{00000000-0008-0000-0500-0000F1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2" name="Conexão recta 570">
          <a:extLst>
            <a:ext uri="{FF2B5EF4-FFF2-40B4-BE49-F238E27FC236}">
              <a16:creationId xmlns:a16="http://schemas.microsoft.com/office/drawing/2014/main" id="{00000000-0008-0000-0500-0000F2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3" name="Conexão recta 571">
          <a:extLst>
            <a:ext uri="{FF2B5EF4-FFF2-40B4-BE49-F238E27FC236}">
              <a16:creationId xmlns:a16="http://schemas.microsoft.com/office/drawing/2014/main" id="{00000000-0008-0000-0500-0000F3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4" name="Conexão recta 572">
          <a:extLst>
            <a:ext uri="{FF2B5EF4-FFF2-40B4-BE49-F238E27FC236}">
              <a16:creationId xmlns:a16="http://schemas.microsoft.com/office/drawing/2014/main" id="{00000000-0008-0000-0500-0000F4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5" name="Conexão recta 12">
          <a:extLst>
            <a:ext uri="{FF2B5EF4-FFF2-40B4-BE49-F238E27FC236}">
              <a16:creationId xmlns:a16="http://schemas.microsoft.com/office/drawing/2014/main" id="{00000000-0008-0000-0500-0000F5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6" name="Conexão recta 14">
          <a:extLst>
            <a:ext uri="{FF2B5EF4-FFF2-40B4-BE49-F238E27FC236}">
              <a16:creationId xmlns:a16="http://schemas.microsoft.com/office/drawing/2014/main" id="{00000000-0008-0000-0500-0000F6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7" name="Conexão recta 24">
          <a:extLst>
            <a:ext uri="{FF2B5EF4-FFF2-40B4-BE49-F238E27FC236}">
              <a16:creationId xmlns:a16="http://schemas.microsoft.com/office/drawing/2014/main" id="{00000000-0008-0000-0500-0000F7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8" name="Conexão recta 16">
          <a:extLst>
            <a:ext uri="{FF2B5EF4-FFF2-40B4-BE49-F238E27FC236}">
              <a16:creationId xmlns:a16="http://schemas.microsoft.com/office/drawing/2014/main" id="{00000000-0008-0000-0500-0000F8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9" name="Conexão recta 22">
          <a:extLst>
            <a:ext uri="{FF2B5EF4-FFF2-40B4-BE49-F238E27FC236}">
              <a16:creationId xmlns:a16="http://schemas.microsoft.com/office/drawing/2014/main" id="{00000000-0008-0000-0500-0000F9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0" name="Conexão recta 446">
          <a:extLst>
            <a:ext uri="{FF2B5EF4-FFF2-40B4-BE49-F238E27FC236}">
              <a16:creationId xmlns:a16="http://schemas.microsoft.com/office/drawing/2014/main" id="{00000000-0008-0000-0500-0000FA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1" name="Conexão recta 447">
          <a:extLst>
            <a:ext uri="{FF2B5EF4-FFF2-40B4-BE49-F238E27FC236}">
              <a16:creationId xmlns:a16="http://schemas.microsoft.com/office/drawing/2014/main" id="{00000000-0008-0000-0500-0000FB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2" name="Conexão recta 448">
          <a:extLst>
            <a:ext uri="{FF2B5EF4-FFF2-40B4-BE49-F238E27FC236}">
              <a16:creationId xmlns:a16="http://schemas.microsoft.com/office/drawing/2014/main" id="{00000000-0008-0000-0500-0000FC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3" name="Conexão recta 449">
          <a:extLst>
            <a:ext uri="{FF2B5EF4-FFF2-40B4-BE49-F238E27FC236}">
              <a16:creationId xmlns:a16="http://schemas.microsoft.com/office/drawing/2014/main" id="{00000000-0008-0000-0500-0000FD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4" name="Conexão recta 450">
          <a:extLst>
            <a:ext uri="{FF2B5EF4-FFF2-40B4-BE49-F238E27FC236}">
              <a16:creationId xmlns:a16="http://schemas.microsoft.com/office/drawing/2014/main" id="{00000000-0008-0000-0500-0000FE1E0000}"/>
            </a:ext>
          </a:extLst>
        </xdr:cNvPr>
        <xdr:cNvCxnSpPr/>
      </xdr:nvCxnSpPr>
      <xdr:spPr bwMode="auto">
        <a:xfrm rot="5400000">
          <a:off x="1362076" y="3152774"/>
          <a:ext cx="2038350"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111126</xdr:colOff>
      <xdr:row>13</xdr:row>
      <xdr:rowOff>109537</xdr:rowOff>
    </xdr:from>
    <xdr:to>
      <xdr:col>7</xdr:col>
      <xdr:colOff>514626</xdr:colOff>
      <xdr:row>26</xdr:row>
      <xdr:rowOff>134937</xdr:rowOff>
    </xdr:to>
    <xdr:graphicFrame macro="">
      <xdr:nvGraphicFramePr>
        <xdr:cNvPr id="7935" name="Chart 135">
          <a:extLst>
            <a:ext uri="{FF2B5EF4-FFF2-40B4-BE49-F238E27FC236}">
              <a16:creationId xmlns:a16="http://schemas.microsoft.com/office/drawing/2014/main" id="{00000000-0008-0000-0500-0000FF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5292</xdr:colOff>
      <xdr:row>12</xdr:row>
      <xdr:rowOff>26458</xdr:rowOff>
    </xdr:from>
    <xdr:to>
      <xdr:col>14</xdr:col>
      <xdr:colOff>463825</xdr:colOff>
      <xdr:row>23</xdr:row>
      <xdr:rowOff>322791</xdr:rowOff>
    </xdr:to>
    <xdr:graphicFrame macro="">
      <xdr:nvGraphicFramePr>
        <xdr:cNvPr id="7936" name="Chart 135">
          <a:extLst>
            <a:ext uri="{FF2B5EF4-FFF2-40B4-BE49-F238E27FC236}">
              <a16:creationId xmlns:a16="http://schemas.microsoft.com/office/drawing/2014/main" id="{00000000-0008-0000-0500-0000001F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3/6_Junh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_dados/ine/ipc/dashboard-table-scroll_IPC_com%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G_EME_INFOESTAT\98_trabalhos%20internacionais\PEDS_Pilar%20Europeu%20dos%20Direitos%20Sociais\03_PEDS_Indicadores\PEDS_D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5mom_2020"/>
      <sheetName val="13empresarial6mom_2020"/>
      <sheetName val="13empresarial7,8,9,9A_20_VALID"/>
      <sheetName val="13empresarial7mom 2020_novo"/>
      <sheetName val="13empresarial8mom 2020_novo"/>
      <sheetName val="13empresarial9mom 2020_novo"/>
      <sheetName val="13empresarial9Amom 2020_novo"/>
      <sheetName val="13empresarial10mom_2020"/>
      <sheetName val="13empresarial11mom_2020"/>
      <sheetName val="13empresarial12mom_2020"/>
      <sheetName val="13empresarial13mom_2020"/>
      <sheetName val="13empresarial_1mom_2021"/>
      <sheetName val="13empresarial2mom_2021"/>
      <sheetName val="13empresarial3mom_2021"/>
      <sheetName val="13empresarial13mom_2021"/>
      <sheetName val="13empresarial4mom_2021PT"/>
      <sheetName val="13empresarial5mom_2021"/>
      <sheetName val="13empresarial6mom_2021"/>
      <sheetName val="13empresarial7,8,9,9A_21_VALID"/>
      <sheetName val="13empresarial7mom 2021_novo"/>
      <sheetName val="13empresarial8mom 2021_novo"/>
      <sheetName val="13empresarial9mom 2021_novo"/>
      <sheetName val="13empresarial9Amom 2021_novo"/>
      <sheetName val="13empresarial10mom_2020 (2)"/>
      <sheetName val="13empresarial11mom_2020 (2)"/>
      <sheetName val="13empresarial12mom_2020 (2)"/>
      <sheetName val="MOMENTOS_2018"/>
      <sheetName val="MOMENTOS"/>
      <sheetName val="13empresarial5mom_2020 (2)"/>
      <sheetName val="13empresarial4mom_2020PT (2)"/>
      <sheetName val="13empresarial3mom_2020 (2)"/>
      <sheetName val="13empresarial13mom_2020 (2)"/>
      <sheetName val="13empresarial6mom_2020 (2)"/>
      <sheetName val="13empresarial7,8,9,9A_20_VA (2"/>
      <sheetName val="13empresarial7mom 2020_novo (2"/>
      <sheetName val="13empresarial8mom 2020_novo (2"/>
      <sheetName val="13empresarial9mom 2020_novo (2"/>
      <sheetName val="13empresarial9Amom 2020_nov (2"/>
      <sheetName val="13empresarial2mom_2020 (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fazer"/>
      <sheetName val="ReadMe"/>
      <sheetName val="PEDS_Indicadores"/>
      <sheetName val="Folha1"/>
      <sheetName val="Lista_DATASETS"/>
      <sheetName val="SDG_04_10_Piv"/>
      <sheetName val="SDG_04_10"/>
      <sheetName val="SDG_04_70_piv"/>
      <sheetName val="SDG_04_70"/>
      <sheetName val="SDG_08_20_piv"/>
      <sheetName val="SDG_08_20"/>
      <sheetName val="SDG_05_30_piv"/>
      <sheetName val="SDG_05_30"/>
      <sheetName val="SDG_10_41_piv"/>
      <sheetName val="SDG_10_41"/>
      <sheetName val="SDG_04_60_piv"/>
      <sheetName val="SDG_04_60"/>
      <sheetName val="TESEM030_piv"/>
      <sheetName val="TESEM030"/>
      <sheetName val="TEPSR_LM210_piv"/>
      <sheetName val="TEPSR_LM210"/>
      <sheetName val="SDG_05_20_piv"/>
      <sheetName val="SDG_05_20"/>
      <sheetName val="SDG_08_30_piv"/>
      <sheetName val="SDG_08_30"/>
      <sheetName val="TESEM120_piv"/>
      <sheetName val="TESEM120"/>
      <sheetName val="SDG_08_40_piv"/>
      <sheetName val="SDG_08_40"/>
      <sheetName val="TEPSR_WC310_piv"/>
      <sheetName val="TEPSR_WC310"/>
      <sheetName val="TEPSR_WC130_piv"/>
      <sheetName val="TEPSR_WC130"/>
      <sheetName val="TESEM140_piv"/>
      <sheetName val="TESEM140"/>
      <sheetName val="TEPSR_WC220_piv"/>
      <sheetName val="TEPSR_WC220"/>
      <sheetName val="TEPSR_WC230_piv"/>
      <sheetName val="TEPSR_WC230"/>
      <sheetName val="SDG_01_41_piv"/>
      <sheetName val="SDG_01_41"/>
      <sheetName val="SDG_01_10_piv"/>
      <sheetName val="SDG_01_10"/>
      <sheetName val="SDG_01_20_piv"/>
      <sheetName val="SDG_01_20"/>
      <sheetName val="SDG_01_30_piv"/>
      <sheetName val="SDG_01_30"/>
      <sheetName val="SDG_01_40_piv"/>
      <sheetName val="SDG_01_40"/>
      <sheetName val="SDG_01_10_ind23_piv"/>
      <sheetName val="SDG_01_10_ind23"/>
      <sheetName val="TEPSR_SPI110_piv"/>
      <sheetName val="TEPSR_SPI110"/>
      <sheetName val="TEPSR_SPI120_piv"/>
      <sheetName val="TEPSR_SPI120"/>
      <sheetName val="SDG_01_40_ind26_piv"/>
      <sheetName val="SDG_01_40_ind26"/>
      <sheetName val="TESPM050_piv"/>
      <sheetName val="TESPM050"/>
      <sheetName val="TEPSR_SP200_piv"/>
      <sheetName val="TEPSR_SP200"/>
      <sheetName val="TESPM140_piv"/>
      <sheetName val="TESPM140"/>
      <sheetName val="TEPSR_SP210_piv"/>
      <sheetName val="TEPSR_SP210"/>
      <sheetName val="SDG_03_60_piv"/>
      <sheetName val="SDG_03_60"/>
      <sheetName val="TEPSR_LM440_piv"/>
      <sheetName val="TEPSR_LM440"/>
      <sheetName val="TEPSR_LM440_ind33_piv"/>
      <sheetName val="TEPSR_LM440_ind33"/>
      <sheetName val="TEPSR_SP110_piv"/>
      <sheetName val="TEPSR_SP110"/>
      <sheetName val="TEPSR_SP110_ind35_piv"/>
      <sheetName val="TEPSR_SP110_ind35"/>
      <sheetName val="TEPSR_SP110_ind36_piv"/>
      <sheetName val="TEPSR_SP110_ind36"/>
      <sheetName val="TESPN070_piv"/>
      <sheetName val="TESPN070"/>
      <sheetName val="TEPSR_SP310_piv"/>
      <sheetName val="TEPSR_SP310"/>
      <sheetName val="TEPSR_SP320_piv"/>
      <sheetName val="TEPSR_SP320"/>
      <sheetName val="TEPSR_SP320_ind40_piv"/>
      <sheetName val="TEPSR_SP320_ind40"/>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theme/themeOverride1.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2.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3.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4.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5.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6.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7.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theme/themeOverride8.xml><?xml version="1.0" encoding="utf-8"?>
<a:themeOverride xmlns:a="http://schemas.openxmlformats.org/drawingml/2006/main">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34.bin"/><Relationship Id="rId1" Type="http://schemas.openxmlformats.org/officeDocument/2006/relationships/hyperlink" Target="https://ec.europa.eu/eurostat/web/european-pillar-of-social-rights/indicators/social-scoreboard-indicators?etrans=pt" TargetMode="External"/><Relationship Id="rId4" Type="http://schemas.openxmlformats.org/officeDocument/2006/relationships/vmlDrawing" Target="../drawings/vmlDrawing2.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5.bin"/><Relationship Id="rId1" Type="http://schemas.openxmlformats.org/officeDocument/2006/relationships/hyperlink" Target="https://ec.europa.eu/eurostat/web/european-pillar-of-social-rights/indicators/social-scoreboard-indicators?etrans=p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13" Type="http://schemas.openxmlformats.org/officeDocument/2006/relationships/hyperlink" Target="http://www.gep.mtsss.gov.pt/documents/10182/10925/beago2022.pdf/78dea3a2-93f2-496a-8efb-4c12063bb9aa" TargetMode="External"/><Relationship Id="rId18" Type="http://schemas.openxmlformats.org/officeDocument/2006/relationships/hyperlink" Target="http://www.gep.mtsss.gov.pt/documents/10182/10925/beout2022.pdf/b5941987-7cbd-485c-8098-48d117953400" TargetMode="External"/><Relationship Id="rId26" Type="http://schemas.openxmlformats.org/officeDocument/2006/relationships/hyperlink" Target="http://www.gep.mtsss.gov.pt/documents/10182/10925/benov2022.pdf/9e42a4a4-710f-44a4-8de4-93c745fb0a19" TargetMode="External"/><Relationship Id="rId39" Type="http://schemas.openxmlformats.org/officeDocument/2006/relationships/hyperlink" Target="http://www.gep.mtsss.gov.pt/documents/10182/10925/bedez2022.pdf/54fe9882-f363-40a8-b187-854c76c508ac" TargetMode="External"/><Relationship Id="rId21" Type="http://schemas.openxmlformats.org/officeDocument/2006/relationships/hyperlink" Target="http://www.gep.mtsss.gov.pt/documents/10182/10925/beago2018.pdf/ddedac48-d539-4ef9-90bc-dfba31644976" TargetMode="External"/><Relationship Id="rId34" Type="http://schemas.openxmlformats.org/officeDocument/2006/relationships/hyperlink" Target="http://www.gep.mtsss.gov.pt/documents/10182/10925/bemai2023.pdf/eab8e09a-bd59-46c5-b3fc-01987011d10f" TargetMode="External"/><Relationship Id="rId42" Type="http://schemas.openxmlformats.org/officeDocument/2006/relationships/hyperlink" Target="http://www.gep.mtsss.gov.pt/documents/10182/10925/bemar2023.pdf/9246b064-a489-49cb-9c26-138c987599e4" TargetMode="External"/><Relationship Id="rId47" Type="http://schemas.openxmlformats.org/officeDocument/2006/relationships/hyperlink" Target="http://www.gep.mtsss.gov.pt/documents/10182/10925/beabr2023.pdf/9836c8a5-5ec9-4962-b86b-2d071effecf2" TargetMode="External"/><Relationship Id="rId50" Type="http://schemas.openxmlformats.org/officeDocument/2006/relationships/hyperlink" Target="http://www.gep.mtsss.gov.pt/documents/10182/10925/bemai2023.pdf/eab8e09a-bd59-46c5-b3fc-01987011d10f" TargetMode="External"/><Relationship Id="rId7" Type="http://schemas.openxmlformats.org/officeDocument/2006/relationships/hyperlink" Target="http://www.gep.mtsss.gov.pt/documents/10182/10925/bejun2022.pdf/9e673b60-8bcf-4a3f-8030-f0d679bed9d8" TargetMode="External"/><Relationship Id="rId2" Type="http://schemas.openxmlformats.org/officeDocument/2006/relationships/hyperlink" Target="http://www.gep.mtsss.gov.pt/documents/10182/10925/befev2022.pdf/bb9a6708-2257-4ff7-a94d-7e73fc584df5"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ago2019.pdf/0a86f9df-b29d-400e-a271-a49608910a76" TargetMode="External"/><Relationship Id="rId11" Type="http://schemas.openxmlformats.org/officeDocument/2006/relationships/hyperlink" Target="http://www.gep.mtsss.gov.pt/documents/10182/10925/bejul2022.pdf/129afe49-9a6e-4215-a087-7bcbc3c3a026" TargetMode="External"/><Relationship Id="rId24" Type="http://schemas.openxmlformats.org/officeDocument/2006/relationships/hyperlink" Target="http://www.gep.mtsss.gov.pt/documents/10182/10925/befev2021.pdf/3d3d88ba-05da-4a29-83d7-8117d6d0e7a0" TargetMode="External"/><Relationship Id="rId32" Type="http://schemas.openxmlformats.org/officeDocument/2006/relationships/hyperlink" Target="http://www.gep.mtsss.gov.pt/documents/10182/10925/bemar2023.pdf/9246b064-a489-49cb-9c26-138c987599e4" TargetMode="External"/><Relationship Id="rId37" Type="http://schemas.openxmlformats.org/officeDocument/2006/relationships/hyperlink" Target="http://www.gep.mtsss.gov.pt/documents/10182/10925/bemar2023.pdf/9246b064-a489-49cb-9c26-138c987599e4" TargetMode="External"/><Relationship Id="rId40" Type="http://schemas.openxmlformats.org/officeDocument/2006/relationships/hyperlink" Target="http://www.gep.mtsss.gov.pt/documents/10182/10925/bejan2023.pdf/54bae6bd-ef8c-48ce-82bf-772ce60a0aea" TargetMode="External"/><Relationship Id="rId45" Type="http://schemas.openxmlformats.org/officeDocument/2006/relationships/hyperlink" Target="http://www.gep.mtsss.gov.pt/documents/10182/10925/beabr2023.pdf/9836c8a5-5ec9-4962-b86b-2d071effecf2" TargetMode="External"/><Relationship Id="rId53" Type="http://schemas.openxmlformats.org/officeDocument/2006/relationships/printerSettings" Target="../printerSettings/printerSettings40.bin"/><Relationship Id="rId5" Type="http://schemas.openxmlformats.org/officeDocument/2006/relationships/hyperlink" Target="http://www.gep.mtsss.gov.pt/documents/10182/10925/beamai2022.pdf/25dfde7d-10f7-4eff-a9e1-0eabff8bba61" TargetMode="External"/><Relationship Id="rId10" Type="http://schemas.openxmlformats.org/officeDocument/2006/relationships/hyperlink" Target="http://www.gep.mtsss.gov.pt/documents/10182/10925/bejul2022.pdf/129afe49-9a6e-4215-a087-7bcbc3c3a026" TargetMode="External"/><Relationship Id="rId19" Type="http://schemas.openxmlformats.org/officeDocument/2006/relationships/hyperlink" Target="http://www.gep.mtsss.gov.pt/documents/10182/10925/beout2022.pdf/b5941987-7cbd-485c-8098-48d117953400" TargetMode="External"/><Relationship Id="rId31" Type="http://schemas.openxmlformats.org/officeDocument/2006/relationships/hyperlink" Target="http://www.gep.mtsss.gov.pt/documents/10182/10925/beabr2023.pdf/9836c8a5-5ec9-4962-b86b-2d071effecf2" TargetMode="External"/><Relationship Id="rId44" Type="http://schemas.openxmlformats.org/officeDocument/2006/relationships/hyperlink" Target="http://www.gep.mtsss.gov.pt/documents/10182/10925/beabr2023.pdf/9836c8a5-5ec9-4962-b86b-2d071effecf2" TargetMode="External"/><Relationship Id="rId52" Type="http://schemas.openxmlformats.org/officeDocument/2006/relationships/hyperlink" Target="http://www.gep.mtsss.gov.pt/documents/10182/10925/beabr2023.pdf/9836c8a5-5ec9-4962-b86b-2d071effecf2" TargetMode="External"/><Relationship Id="rId4" Type="http://schemas.openxmlformats.org/officeDocument/2006/relationships/hyperlink" Target="http://www.gep.mtsss.gov.pt/documents/10182/10925/beabr2022.pdf/415f64a5-580a-4476-8f31-b175fd3e4aab" TargetMode="External"/><Relationship Id="rId9" Type="http://schemas.openxmlformats.org/officeDocument/2006/relationships/hyperlink" Target="http://www.gep.mtsss.gov.pt/documents/10182/10925/bejul2022.pdf/129afe49-9a6e-4215-a087-7bcbc3c3a026" TargetMode="External"/><Relationship Id="rId14" Type="http://schemas.openxmlformats.org/officeDocument/2006/relationships/hyperlink" Target="http://www.gep.mtsss.gov.pt/documents/10182/10925/beago2022.pdf/78dea3a2-93f2-496a-8efb-4c12063bb9aa" TargetMode="External"/><Relationship Id="rId22" Type="http://schemas.openxmlformats.org/officeDocument/2006/relationships/hyperlink" Target="http://www.gep.mtsss.gov.pt/documents/10182/10925/beabr2021.pdf/d4a3dbb1-b5cb-4915-83e1-14bda300be20" TargetMode="External"/><Relationship Id="rId27" Type="http://schemas.openxmlformats.org/officeDocument/2006/relationships/hyperlink" Target="http://www.gep.mtsss.gov.pt/documents/10182/10925/bejan2021.pdf/ead6e670-e1fd-4c4c-8e1a-b92047a39f7d" TargetMode="External"/><Relationship Id="rId30" Type="http://schemas.openxmlformats.org/officeDocument/2006/relationships/hyperlink" Target="http://www.gep.mtsss.gov.pt/documents/10182/10925/bemai2023.pdf/eab8e09a-bd59-46c5-b3fc-01987011d10f" TargetMode="External"/><Relationship Id="rId35" Type="http://schemas.openxmlformats.org/officeDocument/2006/relationships/hyperlink" Target="http://www.gep.mtsss.gov.pt/documents/10182/10925/bemai2023.pdf/eab8e09a-bd59-46c5-b3fc-01987011d10f" TargetMode="External"/><Relationship Id="rId43" Type="http://schemas.openxmlformats.org/officeDocument/2006/relationships/hyperlink" Target="http://www.gep.mtsss.gov.pt/documents/10182/10925/bemar2023.pdf/9246b064-a489-49cb-9c26-138c987599e4" TargetMode="External"/><Relationship Id="rId48" Type="http://schemas.openxmlformats.org/officeDocument/2006/relationships/hyperlink" Target="http://www.gep.mtsss.gov.pt/documents/10182/10925/bemai2023.pdf/eab8e09a-bd59-46c5-b3fc-01987011d10f" TargetMode="External"/><Relationship Id="rId8" Type="http://schemas.openxmlformats.org/officeDocument/2006/relationships/hyperlink" Target="http://www.gep.mtsss.gov.pt/documents/10182/10925/bemai2023.pdf/eab8e09a-bd59-46c5-b3fc-01987011d10f" TargetMode="External"/><Relationship Id="rId51" Type="http://schemas.openxmlformats.org/officeDocument/2006/relationships/hyperlink" Target="http://www.gep.mtsss.gov.pt/documents/10182/10925/bemai2023.pdf/eab8e09a-bd59-46c5-b3fc-01987011d10f" TargetMode="External"/><Relationship Id="rId3" Type="http://schemas.openxmlformats.org/officeDocument/2006/relationships/hyperlink" Target="http://www.gep.mtsss.gov.pt/documents/10182/10925/bedez2022.pdf/54fe9882-f363-40a8-b187-854c76c508ac" TargetMode="External"/><Relationship Id="rId12" Type="http://schemas.openxmlformats.org/officeDocument/2006/relationships/hyperlink" Target="http://www.gep.mtsss.gov.pt/documents/10182/10925/beago2022.pdf/78dea3a2-93f2-496a-8efb-4c12063bb9aa" TargetMode="External"/><Relationship Id="rId17" Type="http://schemas.openxmlformats.org/officeDocument/2006/relationships/hyperlink" Target="http://www.gep.mtsss.gov.pt/documents/10182/10925/beset2022_2.pdf/421f9f90-5d86-459d-bab8-b8537d4d907e" TargetMode="External"/><Relationship Id="rId25" Type="http://schemas.openxmlformats.org/officeDocument/2006/relationships/hyperlink" Target="http://www.gep.mtsss.gov.pt/documents/10182/10925/beabr2018.pdf/4311a80a-67b3-4699-9b0f-a4b429d3df55" TargetMode="External"/><Relationship Id="rId33" Type="http://schemas.openxmlformats.org/officeDocument/2006/relationships/hyperlink" Target="http://www.gep.mtsss.gov.pt/documents/10182/10925/bemai2023.pdf/eab8e09a-bd59-46c5-b3fc-01987011d10f" TargetMode="External"/><Relationship Id="rId38" Type="http://schemas.openxmlformats.org/officeDocument/2006/relationships/hyperlink" Target="http://www.gep.mtsss.gov.pt/documents/10182/10925/bemar2023.pdf/9246b064-a489-49cb-9c26-138c987599e4" TargetMode="External"/><Relationship Id="rId46" Type="http://schemas.openxmlformats.org/officeDocument/2006/relationships/hyperlink" Target="http://www.gep.mtsss.gov.pt/documents/10182/10925/beabr2023.pdf/9836c8a5-5ec9-4962-b86b-2d071effecf2" TargetMode="External"/><Relationship Id="rId20" Type="http://schemas.openxmlformats.org/officeDocument/2006/relationships/hyperlink" Target="http://www.gep.mtsss.gov.pt/documents/10182/10925/benov2022.pdf/9e42a4a4-710f-44a4-8de4-93c745fb0a19" TargetMode="External"/><Relationship Id="rId41" Type="http://schemas.openxmlformats.org/officeDocument/2006/relationships/hyperlink" Target="http://www.gep.mtsss.gov.pt/documents/10182/10925/befev2023.pdf/cb45f2be-fb9c-4f0f-b2fc-51545938afaa" TargetMode="External"/><Relationship Id="rId1" Type="http://schemas.openxmlformats.org/officeDocument/2006/relationships/hyperlink" Target="http://www.gep.mtsss.gov.pt/documents/10182/10925/bemar2022.pdf/4c66fe63-7d76-421a-aa0e-967b85a2cdcd" TargetMode="External"/><Relationship Id="rId6" Type="http://schemas.openxmlformats.org/officeDocument/2006/relationships/hyperlink" Target="http://www.gep.mtsss.gov.pt/web/gep/estatisticas-anteriores?categoryId=11335"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abr2023.pdf/9836c8a5-5ec9-4962-b86b-2d071effecf2" TargetMode="External"/><Relationship Id="rId28" Type="http://schemas.openxmlformats.org/officeDocument/2006/relationships/hyperlink" Target="http://www.gep.mtsss.gov.pt/documents/10182/10925/bemar2021.pdf/31821e27-e4ad-4f36-840a-f9df9c461863"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mai2023.pdf/eab8e09a-bd59-46c5-b3fc-01987011d10f"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www.gep.mtsss.gov.pt/documents/10182/10925/bejul2022.pdf/129afe49-9a6e-4215-a087-7bcbc3c3a026" TargetMode="External"/><Relationship Id="rId18" Type="http://schemas.openxmlformats.org/officeDocument/2006/relationships/hyperlink" Target="http://www.gep.mtsss.gov.pt/documents/10182/10925/beset2022_2.pdf/421f9f90-5d86-459d-bab8-b8537d4d907e" TargetMode="External"/><Relationship Id="rId26" Type="http://schemas.openxmlformats.org/officeDocument/2006/relationships/hyperlink" Target="http://www.gep.mtsss.gov.pt/documents/10182/10925/beout2020.pdf/265cf389-006a-4272-9344-35a481953a2b" TargetMode="External"/><Relationship Id="rId39" Type="http://schemas.openxmlformats.org/officeDocument/2006/relationships/hyperlink" Target="http://www.gep.mtsss.gov.pt/documents/10182/10925/bedez2022.pdf/54fe9882-f363-40a8-b187-854c76c508ac" TargetMode="External"/><Relationship Id="rId21" Type="http://schemas.openxmlformats.org/officeDocument/2006/relationships/hyperlink" Target="http://www.gep.mtsss.gov.pt/documents/10182/10925/beset2022_2.pdf/421f9f90-5d86-459d-bab8-b8537d4d907e" TargetMode="External"/><Relationship Id="rId34" Type="http://schemas.openxmlformats.org/officeDocument/2006/relationships/hyperlink" Target="http://www.gep.mtsss.gov.pt/documents/10182/10925/bedez2022.pdf/54fe9882-f363-40a8-b187-854c76c508ac" TargetMode="External"/><Relationship Id="rId42" Type="http://schemas.openxmlformats.org/officeDocument/2006/relationships/hyperlink" Target="http://www.gep.mtsss.gov.pt/documents/10182/10925/bejan2023.pdf/54bae6bd-ef8c-48ce-82bf-772ce60a0aea" TargetMode="External"/><Relationship Id="rId47" Type="http://schemas.openxmlformats.org/officeDocument/2006/relationships/hyperlink" Target="http://www.gep.mtsss.gov.pt/documents/10182/10925/bejan2023.pdf/54bae6bd-ef8c-48ce-82bf-772ce60a0aea" TargetMode="External"/><Relationship Id="rId50" Type="http://schemas.openxmlformats.org/officeDocument/2006/relationships/hyperlink" Target="http://www.gep.mtsss.gov.pt/documents/10182/10925/bemar2023.pdf/9246b064-a489-49cb-9c26-138c987599e4" TargetMode="External"/><Relationship Id="rId55" Type="http://schemas.openxmlformats.org/officeDocument/2006/relationships/hyperlink" Target="http://www.gep.mtsss.gov.pt/documents/10182/10925/bemar2023.pdf/9246b064-a489-49cb-9c26-138c987599e4" TargetMode="External"/><Relationship Id="rId7" Type="http://schemas.openxmlformats.org/officeDocument/2006/relationships/hyperlink" Target="http://www.gep.mtsss.gov.pt/documents/10182/10925/beamai2022.pdf/25dfde7d-10f7-4eff-a9e1-0eabff8bba61" TargetMode="External"/><Relationship Id="rId2" Type="http://schemas.openxmlformats.org/officeDocument/2006/relationships/hyperlink" Target="http://www.gep.mtsss.gov.pt/documents/10182/10925/bejan2023.pdf/54bae6bd-ef8c-48ce-82bf-772ce60a0aea" TargetMode="External"/><Relationship Id="rId16" Type="http://schemas.openxmlformats.org/officeDocument/2006/relationships/hyperlink" Target="http://www.gep.mtsss.gov.pt/documents/10182/10925/beago2022.pdf/78dea3a2-93f2-496a-8efb-4c12063bb9aa" TargetMode="External"/><Relationship Id="rId29" Type="http://schemas.openxmlformats.org/officeDocument/2006/relationships/hyperlink" Target="http://www.gep.mtsss.gov.pt/documents/10182/10925/beout2020.pdf/265cf389-006a-4272-9344-35a481953a2b" TargetMode="External"/><Relationship Id="rId11" Type="http://schemas.openxmlformats.org/officeDocument/2006/relationships/hyperlink" Target="http://www.gep.mtsss.gov.pt/documents/10182/10925/beabr2023.pdf/9836c8a5-5ec9-4962-b86b-2d071effecf2" TargetMode="External"/><Relationship Id="rId24" Type="http://schemas.openxmlformats.org/officeDocument/2006/relationships/hyperlink" Target="http://www.gep.mtsss.gov.pt/documents/10182/10925/beout2022.pdf/b5941987-7cbd-485c-8098-48d117953400" TargetMode="External"/><Relationship Id="rId32" Type="http://schemas.openxmlformats.org/officeDocument/2006/relationships/hyperlink" Target="http://www.gep.mtsss.gov.pt/documents/10182/10925/bejan2022.pdf/7555b984-b194-42e6-9c1e-4a049552d35b" TargetMode="External"/><Relationship Id="rId37" Type="http://schemas.openxmlformats.org/officeDocument/2006/relationships/hyperlink" Target="http://www.gep.mtsss.gov.pt/documents/10182/10925/benov2022.pdf/9e42a4a4-710f-44a4-8de4-93c745fb0a19" TargetMode="External"/><Relationship Id="rId40" Type="http://schemas.openxmlformats.org/officeDocument/2006/relationships/hyperlink" Target="http://www.gep.mtsss.gov.pt/documents/10182/10925/benov2022.pdf/9e42a4a4-710f-44a4-8de4-93c745fb0a19" TargetMode="External"/><Relationship Id="rId45" Type="http://schemas.openxmlformats.org/officeDocument/2006/relationships/hyperlink" Target="http://www.gep.mtsss.gov.pt/documents/10182/10925/befev2023.pdf/cb45f2be-fb9c-4f0f-b2fc-51545938afaa" TargetMode="External"/><Relationship Id="rId53" Type="http://schemas.openxmlformats.org/officeDocument/2006/relationships/hyperlink" Target="http://www.gep.mtsss.gov.pt/documents/10182/10925/bemai2023.pdf/eab8e09a-bd59-46c5-b3fc-01987011d10f" TargetMode="External"/><Relationship Id="rId5" Type="http://schemas.openxmlformats.org/officeDocument/2006/relationships/hyperlink" Target="http://www.gep.mtsss.gov.pt/documents/10182/10925/beabr2022.pdf/415f64a5-580a-4476-8f31-b175fd3e4aab" TargetMode="External"/><Relationship Id="rId10" Type="http://schemas.openxmlformats.org/officeDocument/2006/relationships/hyperlink" Target="http://www.gep.mtsss.gov.pt/documents/10182/10925/beabr2023.pdf/9836c8a5-5ec9-4962-b86b-2d071effecf2" TargetMode="External"/><Relationship Id="rId19" Type="http://schemas.openxmlformats.org/officeDocument/2006/relationships/hyperlink" Target="http://www.gep.mtsss.gov.pt/documents/10182/10925/beset2022_2.pdf/421f9f90-5d86-459d-bab8-b8537d4d907e" TargetMode="External"/><Relationship Id="rId31" Type="http://schemas.openxmlformats.org/officeDocument/2006/relationships/hyperlink" Target="http://www.gep.mtsss.gov.pt/documents/10182/10925/bedez2020.pdf/29fbc2a6-ae2a-4fa2-b528-b758431cd39a" TargetMode="External"/><Relationship Id="rId44" Type="http://schemas.openxmlformats.org/officeDocument/2006/relationships/hyperlink" Target="http://www.gep.mtsss.gov.pt/documents/10182/10925/beout2022.pdf/b5941987-7cbd-485c-8098-48d117953400" TargetMode="External"/><Relationship Id="rId52" Type="http://schemas.openxmlformats.org/officeDocument/2006/relationships/hyperlink" Target="http://www.gep.mtsss.gov.pt/documents/10182/10925/bemai2023.pdf/eab8e09a-bd59-46c5-b3fc-01987011d10f" TargetMode="External"/><Relationship Id="rId4" Type="http://schemas.openxmlformats.org/officeDocument/2006/relationships/hyperlink" Target="http://www.gep.mtsss.gov.pt/documents/10182/10925/bemar2022.pdf/4c66fe63-7d76-421a-aa0e-967b85a2cdcd" TargetMode="External"/><Relationship Id="rId9" Type="http://schemas.openxmlformats.org/officeDocument/2006/relationships/hyperlink" Target="http://www.gep.mtsss.gov.pt/documents/10182/10925/bejun2022.pdf/9e673b60-8bcf-4a3f-8030-f0d679bed9d8" TargetMode="External"/><Relationship Id="rId14" Type="http://schemas.openxmlformats.org/officeDocument/2006/relationships/hyperlink" Target="http://www.gep.mtsss.gov.pt/documents/10182/10925/bejul2022.pdf/129afe49-9a6e-4215-a087-7bcbc3c3a026" TargetMode="External"/><Relationship Id="rId22" Type="http://schemas.openxmlformats.org/officeDocument/2006/relationships/hyperlink" Target="http://www.gep.mtsss.gov.pt/documents/10182/10925/beset2022_2.pdf/421f9f90-5d86-459d-bab8-b8537d4d907e" TargetMode="External"/><Relationship Id="rId27" Type="http://schemas.openxmlformats.org/officeDocument/2006/relationships/hyperlink" Target="http://www.gep.mtsss.gov.pt/documents/10182/10925/beout2020.pdf/265cf389-006a-4272-9344-35a481953a2b" TargetMode="External"/><Relationship Id="rId30" Type="http://schemas.openxmlformats.org/officeDocument/2006/relationships/hyperlink" Target="http://www.gep.mtsss.gov.pt/documents/10182/10925/benov2020.pdf/8875bdd8-f222-4a20-98ef-e4e68b53cc7f" TargetMode="External"/><Relationship Id="rId35" Type="http://schemas.openxmlformats.org/officeDocument/2006/relationships/hyperlink" Target="http://www.gep.mtsss.gov.pt/documents/10182/10925/bedez2022.pdf/54fe9882-f363-40a8-b187-854c76c508ac" TargetMode="External"/><Relationship Id="rId43" Type="http://schemas.openxmlformats.org/officeDocument/2006/relationships/hyperlink" Target="http://www.gep.mtsss.gov.pt/documents/10182/10925/beout2022.pdf/b5941987-7cbd-485c-8098-48d117953400" TargetMode="External"/><Relationship Id="rId48" Type="http://schemas.openxmlformats.org/officeDocument/2006/relationships/hyperlink" Target="http://www.gep.mtsss.gov.pt/documents/10182/10925/bejan2023.pdf/54bae6bd-ef8c-48ce-82bf-772ce60a0aea" TargetMode="External"/><Relationship Id="rId56" Type="http://schemas.openxmlformats.org/officeDocument/2006/relationships/printerSettings" Target="../printerSettings/printerSettings41.bin"/><Relationship Id="rId8" Type="http://schemas.openxmlformats.org/officeDocument/2006/relationships/hyperlink" Target="http://www.gep.mtsss.gov.pt/web/gep/estatisticas-anteriores?categoryId=11335" TargetMode="External"/><Relationship Id="rId51" Type="http://schemas.openxmlformats.org/officeDocument/2006/relationships/hyperlink" Target="http://www.gep.mtsss.gov.pt/documents/10182/10925/beabr2023.pdf/9836c8a5-5ec9-4962-b86b-2d071effecf2" TargetMode="External"/><Relationship Id="rId3" Type="http://schemas.openxmlformats.org/officeDocument/2006/relationships/hyperlink" Target="http://www.gep.mtsss.gov.pt/documents/10182/10925/befev2023.pdf/cb45f2be-fb9c-4f0f-b2fc-51545938afaa" TargetMode="External"/><Relationship Id="rId12" Type="http://schemas.openxmlformats.org/officeDocument/2006/relationships/hyperlink" Target="http://www.gep.mtsss.gov.pt/documents/10182/10925/bejul2022.pdf/129afe49-9a6e-4215-a087-7bcbc3c3a026" TargetMode="External"/><Relationship Id="rId17" Type="http://schemas.openxmlformats.org/officeDocument/2006/relationships/hyperlink" Target="http://www.gep.mtsss.gov.pt/documents/10182/10925/beago2022.pdf/78dea3a2-93f2-496a-8efb-4c12063bb9aa" TargetMode="External"/><Relationship Id="rId25" Type="http://schemas.openxmlformats.org/officeDocument/2006/relationships/hyperlink" Target="http://www.gep.mtsss.gov.pt/documents/10182/10925/beout2022.pdf/b5941987-7cbd-485c-8098-48d117953400" TargetMode="External"/><Relationship Id="rId33" Type="http://schemas.openxmlformats.org/officeDocument/2006/relationships/hyperlink" Target="http://www.gep.mtsss.gov.pt/documents/10182/10925/bedez2022.pdf/54fe9882-f363-40a8-b187-854c76c508ac" TargetMode="External"/><Relationship Id="rId38" Type="http://schemas.openxmlformats.org/officeDocument/2006/relationships/hyperlink" Target="http://www.gep.mtsss.gov.pt/documents/10182/10925/benov2019.pdf/afb30e3d-4ab8-4e14-b3ae-5279edbc4248" TargetMode="External"/><Relationship Id="rId46" Type="http://schemas.openxmlformats.org/officeDocument/2006/relationships/hyperlink" Target="http://www.gep.mtsss.gov.pt/documents/10182/10925/bemar2023.pdf/9246b064-a489-49cb-9c26-138c987599e4" TargetMode="External"/><Relationship Id="rId20" Type="http://schemas.openxmlformats.org/officeDocument/2006/relationships/hyperlink" Target="http://www.gep.mtsss.gov.pt/documents/10182/10925/beset2022_2.pdf/421f9f90-5d86-459d-bab8-b8537d4d907e" TargetMode="External"/><Relationship Id="rId41" Type="http://schemas.openxmlformats.org/officeDocument/2006/relationships/hyperlink" Target="http://www.gep.mtsss.gov.pt/documents/10182/10925/bedez2022.pdf/54fe9882-f363-40a8-b187-854c76c508ac" TargetMode="External"/><Relationship Id="rId54" Type="http://schemas.openxmlformats.org/officeDocument/2006/relationships/hyperlink" Target="http://www.gep.mtsss.gov.pt/documents/10182/10925/bemai2023.pdf/eab8e09a-bd59-46c5-b3fc-01987011d10f" TargetMode="External"/><Relationship Id="rId1" Type="http://schemas.openxmlformats.org/officeDocument/2006/relationships/hyperlink" Target="http://www.gep.mtsss.gov.pt/documents/10182/10925/befev2022.pdf/bb9a6708-2257-4ff7-a94d-7e73fc584df5" TargetMode="External"/><Relationship Id="rId6" Type="http://schemas.openxmlformats.org/officeDocument/2006/relationships/hyperlink" Target="http://www.gep.mtsss.gov.pt/documents/10182/10925/befev2023.pdf/cb45f2be-fb9c-4f0f-b2fc-51545938afaa" TargetMode="External"/><Relationship Id="rId15" Type="http://schemas.openxmlformats.org/officeDocument/2006/relationships/hyperlink" Target="http://www.gep.mtsss.gov.pt/documents/10182/10925/beago2022.pdf/78dea3a2-93f2-496a-8efb-4c12063bb9aa" TargetMode="External"/><Relationship Id="rId23" Type="http://schemas.openxmlformats.org/officeDocument/2006/relationships/hyperlink" Target="http://www.gep.mtsss.gov.pt/documents/10182/10925/beout2022.pdf/b5941987-7cbd-485c-8098-48d117953400" TargetMode="External"/><Relationship Id="rId28" Type="http://schemas.openxmlformats.org/officeDocument/2006/relationships/hyperlink" Target="http://www.gep.mtsss.gov.pt/documents/10182/10925/beout2020.pdf/265cf389-006a-4272-9344-35a481953a2b" TargetMode="External"/><Relationship Id="rId36" Type="http://schemas.openxmlformats.org/officeDocument/2006/relationships/hyperlink" Target="http://www.gep.mtsss.gov.pt/documents/10182/10925/benov2022.pdf/9e42a4a4-710f-44a4-8de4-93c745fb0a19" TargetMode="External"/><Relationship Id="rId49" Type="http://schemas.openxmlformats.org/officeDocument/2006/relationships/hyperlink" Target="http://www.gep.mtsss.gov.pt/documents/10182/10925/bemar2023.pdf/9246b064-a489-49cb-9c26-138c987599e4"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printerSettings" Target="../printerSettings/printerSettings45.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
    <tabColor theme="9"/>
  </sheetPr>
  <dimension ref="A1:L67"/>
  <sheetViews>
    <sheetView showGridLines="0" tabSelected="1" workbookViewId="0"/>
  </sheetViews>
  <sheetFormatPr defaultColWidth="9.26953125" defaultRowHeight="12.5" x14ac:dyDescent="0.25"/>
  <cols>
    <col min="1" max="1" width="1.453125" style="91" customWidth="1"/>
    <col min="2" max="2" width="2.54296875" style="91" customWidth="1"/>
    <col min="3" max="3" width="15.7265625" style="91" customWidth="1"/>
    <col min="4" max="4" width="30.7265625" style="91" customWidth="1"/>
    <col min="5" max="5" width="2.54296875" style="188" customWidth="1"/>
    <col min="6" max="6" width="1" style="91" customWidth="1"/>
    <col min="7" max="7" width="11.453125" style="91" customWidth="1"/>
    <col min="8" max="8" width="5.54296875" style="91" customWidth="1"/>
    <col min="9" max="9" width="4.26953125" style="91" customWidth="1"/>
    <col min="10" max="10" width="32.26953125" style="91" customWidth="1"/>
    <col min="11" max="11" width="1.453125" style="91" customWidth="1"/>
    <col min="12" max="12" width="1.1796875" style="91" customWidth="1"/>
    <col min="13" max="16384" width="9.26953125" style="91"/>
  </cols>
  <sheetData>
    <row r="1" spans="1:12" ht="7.5" customHeight="1" x14ac:dyDescent="0.25">
      <c r="A1" s="202"/>
      <c r="B1" s="199"/>
      <c r="C1" s="199"/>
      <c r="D1" s="199"/>
      <c r="E1" s="633"/>
      <c r="F1" s="199"/>
      <c r="G1" s="199"/>
      <c r="H1" s="199"/>
      <c r="I1" s="199"/>
      <c r="J1" s="199"/>
      <c r="K1" s="199"/>
      <c r="L1" s="199"/>
    </row>
    <row r="2" spans="1:12" ht="17.25" customHeight="1" x14ac:dyDescent="0.25">
      <c r="A2" s="202"/>
      <c r="B2" s="180"/>
      <c r="C2" s="181"/>
      <c r="D2" s="181"/>
      <c r="E2" s="634"/>
      <c r="F2" s="181"/>
      <c r="G2" s="181"/>
      <c r="H2" s="181"/>
      <c r="I2" s="182"/>
      <c r="J2" s="183"/>
      <c r="K2" s="183"/>
      <c r="L2" s="202"/>
    </row>
    <row r="3" spans="1:12" x14ac:dyDescent="0.25">
      <c r="A3" s="202"/>
      <c r="B3" s="180"/>
      <c r="C3" s="181"/>
      <c r="D3" s="181"/>
      <c r="E3" s="634"/>
      <c r="F3" s="181"/>
      <c r="G3" s="181"/>
      <c r="H3" s="181"/>
      <c r="I3" s="182"/>
      <c r="J3" s="180"/>
      <c r="K3" s="183"/>
      <c r="L3" s="202"/>
    </row>
    <row r="4" spans="1:12" ht="33.75" customHeight="1" x14ac:dyDescent="0.25">
      <c r="A4" s="202"/>
      <c r="B4" s="180"/>
      <c r="C4" s="1880"/>
      <c r="D4" s="1880"/>
      <c r="E4" s="1880"/>
      <c r="F4" s="1880"/>
      <c r="G4" s="811"/>
      <c r="H4" s="182"/>
      <c r="I4" s="182"/>
      <c r="J4" s="184" t="s">
        <v>31</v>
      </c>
      <c r="K4" s="180"/>
      <c r="L4" s="202"/>
    </row>
    <row r="5" spans="1:12" s="96" customFormat="1" ht="12.75" customHeight="1" x14ac:dyDescent="0.25">
      <c r="A5" s="204"/>
      <c r="B5" s="1881"/>
      <c r="C5" s="1881"/>
      <c r="D5" s="1881"/>
      <c r="E5" s="1881"/>
      <c r="F5" s="199"/>
      <c r="G5" s="185"/>
      <c r="H5" s="185"/>
      <c r="I5" s="185"/>
      <c r="J5" s="186"/>
      <c r="K5" s="187"/>
      <c r="L5" s="202"/>
    </row>
    <row r="6" spans="1:12" ht="12.75" customHeight="1" x14ac:dyDescent="0.25">
      <c r="A6" s="202"/>
      <c r="B6" s="202"/>
      <c r="C6" s="199"/>
      <c r="D6" s="199"/>
      <c r="E6" s="633"/>
      <c r="F6" s="199"/>
      <c r="G6" s="185"/>
      <c r="H6" s="185"/>
      <c r="I6" s="185"/>
      <c r="J6" s="186"/>
      <c r="K6" s="187"/>
      <c r="L6" s="202"/>
    </row>
    <row r="7" spans="1:12" ht="12.75" customHeight="1" x14ac:dyDescent="0.25">
      <c r="A7" s="202"/>
      <c r="B7" s="202"/>
      <c r="C7" s="199"/>
      <c r="D7" s="199"/>
      <c r="E7" s="633"/>
      <c r="F7" s="199"/>
      <c r="G7" s="185"/>
      <c r="H7" s="185"/>
      <c r="I7" s="198"/>
      <c r="J7" s="186"/>
      <c r="K7" s="187"/>
      <c r="L7" s="202"/>
    </row>
    <row r="8" spans="1:12" ht="12.75" customHeight="1" x14ac:dyDescent="0.25">
      <c r="A8" s="202"/>
      <c r="B8" s="202"/>
      <c r="C8" s="199"/>
      <c r="D8" s="199"/>
      <c r="E8" s="633"/>
      <c r="F8" s="199"/>
      <c r="G8" s="185"/>
      <c r="H8" s="185"/>
      <c r="I8" s="198"/>
      <c r="J8" s="186"/>
      <c r="K8" s="187"/>
      <c r="L8" s="202"/>
    </row>
    <row r="9" spans="1:12" ht="12.75" customHeight="1" x14ac:dyDescent="0.25">
      <c r="A9" s="202"/>
      <c r="B9" s="202"/>
      <c r="C9" s="199"/>
      <c r="D9" s="199"/>
      <c r="E9" s="633"/>
      <c r="F9" s="199"/>
      <c r="G9" s="185"/>
      <c r="H9" s="185"/>
      <c r="I9" s="198"/>
      <c r="J9" s="186"/>
      <c r="K9" s="187"/>
      <c r="L9" s="202"/>
    </row>
    <row r="10" spans="1:12" ht="12.75" customHeight="1" x14ac:dyDescent="0.25">
      <c r="A10" s="202"/>
      <c r="B10" s="202"/>
      <c r="C10" s="199"/>
      <c r="D10" s="199"/>
      <c r="E10" s="633"/>
      <c r="F10" s="199"/>
      <c r="G10" s="185"/>
      <c r="H10" s="185"/>
      <c r="I10" s="185"/>
      <c r="J10" s="186"/>
      <c r="K10" s="187"/>
      <c r="L10" s="202"/>
    </row>
    <row r="11" spans="1:12" ht="12.75" customHeight="1" x14ac:dyDescent="0.25">
      <c r="A11" s="202"/>
      <c r="B11" s="202"/>
      <c r="C11" s="199"/>
      <c r="D11" s="199"/>
      <c r="E11" s="633"/>
      <c r="F11" s="199"/>
      <c r="G11" s="185"/>
      <c r="H11" s="185"/>
      <c r="I11" s="185"/>
      <c r="J11" s="186"/>
      <c r="K11" s="187"/>
      <c r="L11" s="202"/>
    </row>
    <row r="12" spans="1:12" ht="9.75" customHeight="1" x14ac:dyDescent="0.25">
      <c r="A12" s="202"/>
      <c r="B12" s="202"/>
      <c r="C12" s="199"/>
      <c r="D12" s="199"/>
      <c r="E12" s="633"/>
      <c r="F12" s="199"/>
      <c r="G12" s="185"/>
      <c r="H12" s="185"/>
      <c r="I12" s="185"/>
      <c r="J12" s="186"/>
      <c r="K12" s="187"/>
      <c r="L12" s="202"/>
    </row>
    <row r="13" spans="1:12" x14ac:dyDescent="0.25">
      <c r="A13" s="202"/>
      <c r="B13" s="202"/>
      <c r="C13" s="199"/>
      <c r="D13" s="199"/>
      <c r="E13" s="633"/>
      <c r="F13" s="199"/>
      <c r="G13" s="185"/>
      <c r="H13" s="185"/>
      <c r="I13" s="185"/>
      <c r="J13" s="186"/>
      <c r="K13" s="187"/>
      <c r="L13" s="202"/>
    </row>
    <row r="14" spans="1:12" ht="13" x14ac:dyDescent="0.3">
      <c r="A14" s="202"/>
      <c r="B14" s="214" t="s">
        <v>24</v>
      </c>
      <c r="C14" s="212"/>
      <c r="D14" s="212"/>
      <c r="E14" s="635"/>
      <c r="F14" s="199"/>
      <c r="G14" s="185"/>
      <c r="H14" s="185"/>
      <c r="I14" s="185"/>
      <c r="J14" s="186"/>
      <c r="K14" s="187"/>
      <c r="L14" s="202"/>
    </row>
    <row r="15" spans="1:12" ht="13" thickBot="1" x14ac:dyDescent="0.3">
      <c r="A15" s="202"/>
      <c r="B15" s="202"/>
      <c r="C15" s="199"/>
      <c r="D15" s="199"/>
      <c r="E15" s="633"/>
      <c r="F15" s="199"/>
      <c r="G15" s="185"/>
      <c r="H15" s="185"/>
      <c r="I15" s="185"/>
      <c r="J15" s="186"/>
      <c r="K15" s="187"/>
      <c r="L15" s="202"/>
    </row>
    <row r="16" spans="1:12" ht="13" thickBot="1" x14ac:dyDescent="0.3">
      <c r="A16" s="202"/>
      <c r="B16" s="219"/>
      <c r="C16" s="208" t="s">
        <v>19</v>
      </c>
      <c r="D16" s="208"/>
      <c r="E16" s="636">
        <v>3</v>
      </c>
      <c r="F16" s="199"/>
      <c r="G16" s="185"/>
      <c r="H16" s="185"/>
      <c r="I16" s="185"/>
      <c r="J16" s="186"/>
      <c r="K16" s="187"/>
      <c r="L16" s="202"/>
    </row>
    <row r="17" spans="1:12" ht="13" thickBot="1" x14ac:dyDescent="0.3">
      <c r="A17" s="202"/>
      <c r="B17" s="202"/>
      <c r="C17" s="213"/>
      <c r="D17" s="213"/>
      <c r="E17" s="637"/>
      <c r="F17" s="199"/>
      <c r="G17" s="185"/>
      <c r="H17" s="185"/>
      <c r="I17" s="185"/>
      <c r="J17" s="186"/>
      <c r="K17" s="187"/>
      <c r="L17" s="202"/>
    </row>
    <row r="18" spans="1:12" ht="13" thickBot="1" x14ac:dyDescent="0.3">
      <c r="A18" s="202"/>
      <c r="B18" s="219"/>
      <c r="C18" s="208" t="s">
        <v>431</v>
      </c>
      <c r="D18" s="208"/>
      <c r="E18" s="638">
        <v>4</v>
      </c>
      <c r="F18" s="199"/>
      <c r="G18" s="185"/>
      <c r="H18" s="185"/>
      <c r="I18" s="185"/>
      <c r="J18" s="186"/>
      <c r="K18" s="187"/>
      <c r="L18" s="202"/>
    </row>
    <row r="19" spans="1:12" ht="13" thickBot="1" x14ac:dyDescent="0.3">
      <c r="A19" s="202"/>
      <c r="B19" s="203"/>
      <c r="C19" s="207"/>
      <c r="D19" s="207"/>
      <c r="E19" s="639"/>
      <c r="F19" s="199"/>
      <c r="G19" s="185"/>
      <c r="H19" s="185"/>
      <c r="I19" s="185"/>
      <c r="J19" s="186"/>
      <c r="K19" s="187"/>
      <c r="L19" s="202"/>
    </row>
    <row r="20" spans="1:12" ht="13.5" customHeight="1" thickBot="1" x14ac:dyDescent="0.3">
      <c r="A20" s="202"/>
      <c r="B20" s="218"/>
      <c r="C20" s="1874" t="s">
        <v>29</v>
      </c>
      <c r="D20" s="1873"/>
      <c r="E20" s="638">
        <v>6</v>
      </c>
      <c r="F20" s="199"/>
      <c r="G20" s="185"/>
      <c r="H20" s="185"/>
      <c r="I20" s="185"/>
      <c r="J20" s="186"/>
      <c r="K20" s="187"/>
      <c r="L20" s="202"/>
    </row>
    <row r="21" spans="1:12" x14ac:dyDescent="0.25">
      <c r="A21" s="202"/>
      <c r="B21" s="210"/>
      <c r="C21" s="1870" t="s">
        <v>2</v>
      </c>
      <c r="D21" s="1870"/>
      <c r="E21" s="637">
        <v>6</v>
      </c>
      <c r="F21" s="199"/>
      <c r="G21" s="185"/>
      <c r="H21" s="185"/>
      <c r="I21" s="185"/>
      <c r="J21" s="186"/>
      <c r="K21" s="187"/>
      <c r="L21" s="202"/>
    </row>
    <row r="22" spans="1:12" x14ac:dyDescent="0.25">
      <c r="A22" s="202"/>
      <c r="B22" s="210"/>
      <c r="C22" s="1870" t="s">
        <v>455</v>
      </c>
      <c r="D22" s="1870"/>
      <c r="E22" s="637">
        <v>7</v>
      </c>
      <c r="F22" s="199"/>
      <c r="G22" s="185"/>
      <c r="H22" s="185"/>
      <c r="I22" s="185"/>
      <c r="J22" s="186"/>
      <c r="K22" s="187"/>
      <c r="L22" s="202"/>
    </row>
    <row r="23" spans="1:12" x14ac:dyDescent="0.25">
      <c r="A23" s="202"/>
      <c r="B23" s="210"/>
      <c r="C23" s="1870" t="s">
        <v>7</v>
      </c>
      <c r="D23" s="1870"/>
      <c r="E23" s="637">
        <v>8</v>
      </c>
      <c r="F23" s="199"/>
      <c r="G23" s="185"/>
      <c r="H23" s="185"/>
      <c r="I23" s="185"/>
      <c r="J23" s="186"/>
      <c r="K23" s="187"/>
      <c r="L23" s="202"/>
    </row>
    <row r="24" spans="1:12" x14ac:dyDescent="0.25">
      <c r="A24" s="202"/>
      <c r="B24" s="211"/>
      <c r="C24" s="1870" t="s">
        <v>306</v>
      </c>
      <c r="D24" s="1870"/>
      <c r="E24" s="637">
        <v>9</v>
      </c>
      <c r="F24" s="199"/>
      <c r="G24" s="189"/>
      <c r="H24" s="185"/>
      <c r="I24" s="185"/>
      <c r="J24" s="186"/>
      <c r="K24" s="187"/>
      <c r="L24" s="202"/>
    </row>
    <row r="25" spans="1:12" ht="22.5" customHeight="1" x14ac:dyDescent="0.25">
      <c r="A25" s="202"/>
      <c r="B25" s="205"/>
      <c r="C25" s="1882" t="s">
        <v>25</v>
      </c>
      <c r="D25" s="1882"/>
      <c r="E25" s="637">
        <v>10</v>
      </c>
      <c r="F25" s="199"/>
      <c r="G25" s="185"/>
      <c r="H25" s="185"/>
      <c r="I25" s="185"/>
      <c r="J25" s="186"/>
      <c r="K25" s="187"/>
      <c r="L25" s="202"/>
    </row>
    <row r="26" spans="1:12" x14ac:dyDescent="0.25">
      <c r="A26" s="202"/>
      <c r="B26" s="205"/>
      <c r="C26" s="1870" t="s">
        <v>23</v>
      </c>
      <c r="D26" s="1870"/>
      <c r="E26" s="637">
        <v>11</v>
      </c>
      <c r="F26" s="199"/>
      <c r="G26" s="185"/>
      <c r="H26" s="185"/>
      <c r="I26" s="185"/>
      <c r="J26" s="186"/>
      <c r="K26" s="187"/>
      <c r="L26" s="202"/>
    </row>
    <row r="27" spans="1:12" ht="12.75" customHeight="1" thickBot="1" x14ac:dyDescent="0.3">
      <c r="A27" s="202"/>
      <c r="B27" s="199"/>
      <c r="C27" s="1099"/>
      <c r="D27" s="1099"/>
      <c r="E27" s="637"/>
      <c r="F27" s="199"/>
      <c r="G27" s="185"/>
      <c r="H27" s="1875">
        <v>45078</v>
      </c>
      <c r="I27" s="1876"/>
      <c r="J27" s="1876"/>
      <c r="K27" s="189"/>
      <c r="L27" s="202"/>
    </row>
    <row r="28" spans="1:12" ht="13.5" customHeight="1" thickBot="1" x14ac:dyDescent="0.3">
      <c r="A28" s="202"/>
      <c r="B28" s="275"/>
      <c r="C28" s="1877" t="s">
        <v>11</v>
      </c>
      <c r="D28" s="1873"/>
      <c r="E28" s="638">
        <v>12</v>
      </c>
      <c r="F28" s="199"/>
      <c r="G28" s="185"/>
      <c r="H28" s="1876"/>
      <c r="I28" s="1876"/>
      <c r="J28" s="1876"/>
      <c r="K28" s="189"/>
      <c r="L28" s="202"/>
    </row>
    <row r="29" spans="1:12" ht="12.75" hidden="1" customHeight="1" x14ac:dyDescent="0.25">
      <c r="A29" s="202"/>
      <c r="B29" s="200"/>
      <c r="C29" s="1870" t="s">
        <v>41</v>
      </c>
      <c r="D29" s="1870"/>
      <c r="E29" s="637">
        <v>12</v>
      </c>
      <c r="F29" s="199"/>
      <c r="G29" s="185"/>
      <c r="H29" s="1876"/>
      <c r="I29" s="1876"/>
      <c r="J29" s="1876"/>
      <c r="K29" s="189"/>
      <c r="L29" s="202"/>
    </row>
    <row r="30" spans="1:12" ht="22.5" customHeight="1" x14ac:dyDescent="0.25">
      <c r="A30" s="202"/>
      <c r="B30" s="200"/>
      <c r="C30" s="1878" t="s">
        <v>308</v>
      </c>
      <c r="D30" s="1878"/>
      <c r="E30" s="637">
        <v>12</v>
      </c>
      <c r="F30" s="199"/>
      <c r="G30" s="185"/>
      <c r="H30" s="1876"/>
      <c r="I30" s="1876"/>
      <c r="J30" s="1876"/>
      <c r="K30" s="189"/>
      <c r="L30" s="202"/>
    </row>
    <row r="31" spans="1:12" ht="12.75" customHeight="1" thickBot="1" x14ac:dyDescent="0.3">
      <c r="A31" s="202"/>
      <c r="B31" s="205"/>
      <c r="C31" s="209"/>
      <c r="D31" s="209"/>
      <c r="E31" s="639"/>
      <c r="F31" s="199"/>
      <c r="G31" s="185"/>
      <c r="H31" s="1876"/>
      <c r="I31" s="1876"/>
      <c r="J31" s="1876"/>
      <c r="K31" s="189"/>
      <c r="L31" s="202"/>
    </row>
    <row r="32" spans="1:12" ht="13.5" customHeight="1" thickBot="1" x14ac:dyDescent="0.3">
      <c r="A32" s="202"/>
      <c r="B32" s="217"/>
      <c r="C32" s="1100" t="s">
        <v>10</v>
      </c>
      <c r="D32" s="1100"/>
      <c r="E32" s="638">
        <v>13</v>
      </c>
      <c r="F32" s="199"/>
      <c r="G32" s="185"/>
      <c r="H32" s="1876"/>
      <c r="I32" s="1876"/>
      <c r="J32" s="1876"/>
      <c r="K32" s="189"/>
      <c r="L32" s="202"/>
    </row>
    <row r="33" spans="1:12" ht="12.75" customHeight="1" x14ac:dyDescent="0.25">
      <c r="A33" s="202"/>
      <c r="B33" s="200"/>
      <c r="C33" s="1879" t="s">
        <v>16</v>
      </c>
      <c r="D33" s="1879"/>
      <c r="E33" s="637">
        <v>13</v>
      </c>
      <c r="F33" s="199"/>
      <c r="G33" s="185"/>
      <c r="H33" s="1876"/>
      <c r="I33" s="1876"/>
      <c r="J33" s="1876"/>
      <c r="K33" s="189"/>
      <c r="L33" s="202"/>
    </row>
    <row r="34" spans="1:12" ht="12.75" customHeight="1" x14ac:dyDescent="0.25">
      <c r="A34" s="202"/>
      <c r="B34" s="200"/>
      <c r="C34" s="1883" t="s">
        <v>776</v>
      </c>
      <c r="D34" s="1883"/>
      <c r="E34" s="637">
        <v>14</v>
      </c>
      <c r="F34" s="199"/>
      <c r="G34" s="185"/>
      <c r="H34" s="190"/>
      <c r="I34" s="190"/>
      <c r="J34" s="190"/>
      <c r="K34" s="189"/>
      <c r="L34" s="202"/>
    </row>
    <row r="35" spans="1:12" ht="12.75" customHeight="1" x14ac:dyDescent="0.25">
      <c r="A35" s="202"/>
      <c r="B35" s="200"/>
      <c r="C35" s="1883" t="s">
        <v>6</v>
      </c>
      <c r="D35" s="1883"/>
      <c r="E35" s="637">
        <v>15</v>
      </c>
      <c r="F35" s="199"/>
      <c r="G35" s="185"/>
      <c r="H35" s="190"/>
      <c r="I35" s="190"/>
      <c r="J35" s="190"/>
      <c r="K35" s="189"/>
      <c r="L35" s="202"/>
    </row>
    <row r="36" spans="1:12" ht="12.75" customHeight="1" x14ac:dyDescent="0.25">
      <c r="A36" s="202"/>
      <c r="B36" s="200"/>
      <c r="C36" s="1879" t="s">
        <v>44</v>
      </c>
      <c r="D36" s="1879"/>
      <c r="E36" s="637">
        <v>16</v>
      </c>
      <c r="F36" s="199"/>
      <c r="G36" s="185"/>
      <c r="H36" s="190"/>
      <c r="I36" s="190"/>
      <c r="J36" s="190"/>
      <c r="K36" s="189"/>
      <c r="L36" s="202"/>
    </row>
    <row r="37" spans="1:12" ht="12.75" customHeight="1" x14ac:dyDescent="0.25">
      <c r="A37" s="202"/>
      <c r="B37" s="206"/>
      <c r="C37" s="1883" t="s">
        <v>12</v>
      </c>
      <c r="D37" s="1883"/>
      <c r="E37" s="637">
        <v>16</v>
      </c>
      <c r="F37" s="199"/>
      <c r="G37" s="185"/>
      <c r="H37" s="185"/>
      <c r="I37" s="185"/>
      <c r="J37" s="186"/>
      <c r="K37" s="187"/>
      <c r="L37" s="202"/>
    </row>
    <row r="38" spans="1:12" ht="12.75" customHeight="1" x14ac:dyDescent="0.25">
      <c r="A38" s="202"/>
      <c r="B38" s="200"/>
      <c r="C38" s="1870" t="s">
        <v>521</v>
      </c>
      <c r="D38" s="1870"/>
      <c r="E38" s="637">
        <v>16</v>
      </c>
      <c r="F38" s="199"/>
      <c r="G38" s="185"/>
      <c r="H38" s="185"/>
      <c r="I38" s="185"/>
      <c r="J38" s="191"/>
      <c r="K38" s="191"/>
      <c r="L38" s="202"/>
    </row>
    <row r="39" spans="1:12" ht="13.5" customHeight="1" x14ac:dyDescent="0.25">
      <c r="A39" s="202"/>
      <c r="B39" s="202"/>
      <c r="C39" s="1870" t="s">
        <v>28</v>
      </c>
      <c r="D39" s="1870"/>
      <c r="E39" s="637">
        <v>17</v>
      </c>
      <c r="F39" s="199"/>
      <c r="G39" s="185"/>
      <c r="H39" s="185"/>
      <c r="I39" s="185"/>
      <c r="J39" s="191"/>
      <c r="K39" s="191"/>
      <c r="L39" s="202"/>
    </row>
    <row r="40" spans="1:12" ht="13.5" customHeight="1" thickBot="1" x14ac:dyDescent="0.3">
      <c r="A40" s="202"/>
      <c r="B40" s="202"/>
      <c r="C40" s="1262"/>
      <c r="D40" s="1262"/>
      <c r="E40" s="637"/>
      <c r="F40" s="199"/>
      <c r="G40" s="185"/>
      <c r="H40" s="185"/>
      <c r="I40" s="185"/>
      <c r="J40" s="191"/>
      <c r="K40" s="191"/>
      <c r="L40" s="202"/>
    </row>
    <row r="41" spans="1:12" ht="13.5" customHeight="1" thickBot="1" x14ac:dyDescent="0.3">
      <c r="A41" s="202"/>
      <c r="B41" s="259"/>
      <c r="C41" s="1872" t="s">
        <v>26</v>
      </c>
      <c r="D41" s="1873"/>
      <c r="E41" s="638">
        <v>18</v>
      </c>
      <c r="F41" s="199"/>
      <c r="G41" s="185"/>
      <c r="H41" s="185"/>
      <c r="I41" s="185"/>
      <c r="J41" s="191"/>
      <c r="K41" s="191"/>
      <c r="L41" s="202"/>
    </row>
    <row r="42" spans="1:12" x14ac:dyDescent="0.25">
      <c r="A42" s="202"/>
      <c r="B42" s="202"/>
      <c r="C42" s="1870" t="s">
        <v>27</v>
      </c>
      <c r="D42" s="1870"/>
      <c r="E42" s="637">
        <v>18</v>
      </c>
      <c r="F42" s="199"/>
      <c r="G42" s="185"/>
      <c r="H42" s="185"/>
      <c r="I42" s="185"/>
      <c r="J42" s="192"/>
      <c r="K42" s="192"/>
      <c r="L42" s="202"/>
    </row>
    <row r="43" spans="1:12" x14ac:dyDescent="0.25">
      <c r="A43" s="202"/>
      <c r="B43" s="206"/>
      <c r="C43" s="1870" t="s">
        <v>0</v>
      </c>
      <c r="D43" s="1870"/>
      <c r="E43" s="637">
        <v>19</v>
      </c>
      <c r="F43" s="199"/>
      <c r="G43" s="185"/>
      <c r="H43" s="185"/>
      <c r="I43" s="185"/>
      <c r="J43" s="193"/>
      <c r="K43" s="194"/>
      <c r="L43" s="202"/>
    </row>
    <row r="44" spans="1:12" x14ac:dyDescent="0.25">
      <c r="A44" s="202"/>
      <c r="B44" s="206"/>
      <c r="C44" s="1870" t="s">
        <v>349</v>
      </c>
      <c r="D44" s="1870"/>
      <c r="E44" s="637">
        <v>19</v>
      </c>
      <c r="F44" s="199"/>
      <c r="G44" s="185"/>
      <c r="H44" s="185"/>
      <c r="I44" s="185"/>
      <c r="J44" s="193"/>
      <c r="K44" s="194"/>
      <c r="L44" s="202"/>
    </row>
    <row r="45" spans="1:12" x14ac:dyDescent="0.25">
      <c r="A45" s="202"/>
      <c r="B45" s="206"/>
      <c r="C45" s="1870" t="s">
        <v>14</v>
      </c>
      <c r="D45" s="1870"/>
      <c r="E45" s="640">
        <v>19</v>
      </c>
      <c r="F45" s="207"/>
      <c r="G45" s="195"/>
      <c r="H45" s="196"/>
      <c r="I45" s="195"/>
      <c r="J45" s="195"/>
      <c r="K45" s="195"/>
      <c r="L45" s="202"/>
    </row>
    <row r="46" spans="1:12" x14ac:dyDescent="0.25">
      <c r="A46" s="202"/>
      <c r="B46" s="206"/>
      <c r="C46" s="1099" t="s">
        <v>346</v>
      </c>
      <c r="D46" s="1099"/>
      <c r="E46" s="640">
        <v>19</v>
      </c>
      <c r="F46" s="207"/>
      <c r="G46" s="195"/>
      <c r="H46" s="196"/>
      <c r="I46" s="195"/>
      <c r="J46" s="195"/>
      <c r="K46" s="195"/>
      <c r="L46" s="202"/>
    </row>
    <row r="47" spans="1:12" ht="12.75" customHeight="1" x14ac:dyDescent="0.25">
      <c r="A47" s="202"/>
      <c r="B47" s="205"/>
      <c r="C47" s="1099" t="s">
        <v>347</v>
      </c>
      <c r="D47" s="1099"/>
      <c r="E47" s="640">
        <v>20</v>
      </c>
      <c r="F47" s="201"/>
      <c r="G47" s="193"/>
      <c r="H47" s="196"/>
      <c r="I47" s="193"/>
      <c r="J47" s="193"/>
      <c r="K47" s="194"/>
      <c r="L47" s="202"/>
    </row>
    <row r="48" spans="1:12" ht="13.5" customHeight="1" x14ac:dyDescent="0.25">
      <c r="A48" s="202"/>
      <c r="B48" s="205"/>
      <c r="C48" s="1099" t="s">
        <v>1</v>
      </c>
      <c r="D48" s="1099"/>
      <c r="E48" s="640">
        <v>20</v>
      </c>
      <c r="F48" s="201"/>
      <c r="G48" s="193"/>
      <c r="H48" s="196"/>
      <c r="I48" s="193"/>
      <c r="J48" s="193"/>
      <c r="K48" s="194"/>
      <c r="L48" s="202"/>
    </row>
    <row r="49" spans="1:12" x14ac:dyDescent="0.25">
      <c r="A49" s="202"/>
      <c r="B49" s="205"/>
      <c r="C49" s="1099" t="s">
        <v>20</v>
      </c>
      <c r="D49" s="1099"/>
      <c r="E49" s="641">
        <v>20</v>
      </c>
      <c r="F49" s="201"/>
      <c r="G49" s="193"/>
      <c r="H49" s="196"/>
      <c r="I49" s="193"/>
      <c r="J49" s="193"/>
      <c r="K49" s="194"/>
      <c r="L49" s="202"/>
    </row>
    <row r="50" spans="1:12" ht="13.5" customHeight="1" x14ac:dyDescent="0.25">
      <c r="A50" s="202"/>
      <c r="B50" s="643"/>
      <c r="C50" s="1099" t="s">
        <v>429</v>
      </c>
      <c r="D50" s="643"/>
      <c r="E50" s="641">
        <v>21</v>
      </c>
      <c r="F50" s="201"/>
      <c r="G50" s="193"/>
      <c r="H50" s="196"/>
      <c r="I50" s="193"/>
      <c r="J50" s="193"/>
      <c r="K50" s="194"/>
      <c r="L50" s="202"/>
    </row>
    <row r="51" spans="1:12" ht="13.5" customHeight="1" thickBot="1" x14ac:dyDescent="0.3">
      <c r="A51" s="202"/>
      <c r="B51" s="1099"/>
      <c r="C51" s="1099"/>
      <c r="D51" s="1099"/>
      <c r="E51" s="1099"/>
      <c r="F51" s="201"/>
      <c r="G51" s="193"/>
      <c r="H51" s="196"/>
      <c r="I51" s="193"/>
      <c r="J51" s="193"/>
      <c r="K51" s="194"/>
      <c r="L51" s="202"/>
    </row>
    <row r="52" spans="1:12" ht="13" thickBot="1" x14ac:dyDescent="0.3">
      <c r="A52" s="202"/>
      <c r="B52" s="220"/>
      <c r="C52" s="1874" t="s">
        <v>34</v>
      </c>
      <c r="D52" s="1873"/>
      <c r="E52" s="636">
        <v>22</v>
      </c>
      <c r="F52" s="207"/>
      <c r="G52" s="195"/>
      <c r="H52" s="196"/>
      <c r="I52" s="195"/>
      <c r="J52" s="195"/>
      <c r="K52" s="195"/>
      <c r="L52" s="202"/>
    </row>
    <row r="53" spans="1:12" x14ac:dyDescent="0.25">
      <c r="A53" s="202"/>
      <c r="B53" s="205"/>
      <c r="C53" s="1870" t="s">
        <v>43</v>
      </c>
      <c r="D53" s="1870"/>
      <c r="E53" s="640">
        <v>22</v>
      </c>
      <c r="F53" s="207"/>
      <c r="G53" s="195"/>
      <c r="H53" s="196"/>
      <c r="I53" s="195"/>
      <c r="J53" s="195"/>
      <c r="K53" s="195"/>
      <c r="L53" s="202"/>
    </row>
    <row r="54" spans="1:12" ht="12.75" customHeight="1" x14ac:dyDescent="0.25">
      <c r="A54" s="202"/>
      <c r="B54" s="202"/>
      <c r="C54" s="1101" t="s">
        <v>362</v>
      </c>
      <c r="D54" s="1101"/>
      <c r="E54" s="642">
        <v>23</v>
      </c>
      <c r="F54" s="201"/>
      <c r="G54" s="193"/>
      <c r="H54" s="196"/>
      <c r="I54" s="193"/>
      <c r="J54" s="193"/>
      <c r="K54" s="194"/>
      <c r="L54" s="202"/>
    </row>
    <row r="55" spans="1:12" ht="13.5" customHeight="1" x14ac:dyDescent="0.25">
      <c r="A55" s="202"/>
      <c r="B55" s="1099"/>
      <c r="C55" s="1099" t="s">
        <v>592</v>
      </c>
      <c r="D55" s="1099"/>
      <c r="E55" s="1099">
        <v>24</v>
      </c>
      <c r="F55" s="201"/>
      <c r="G55" s="193"/>
      <c r="H55" s="196"/>
      <c r="I55" s="193"/>
      <c r="J55" s="193"/>
      <c r="K55" s="194"/>
      <c r="L55" s="202"/>
    </row>
    <row r="56" spans="1:12" ht="4.5" customHeight="1" thickBot="1" x14ac:dyDescent="0.3">
      <c r="A56" s="202"/>
      <c r="B56" s="1274"/>
      <c r="C56" s="1274"/>
      <c r="D56" s="1274"/>
      <c r="E56" s="1274"/>
      <c r="F56" s="201"/>
      <c r="G56" s="193"/>
      <c r="H56" s="196"/>
      <c r="I56" s="193"/>
      <c r="J56" s="193"/>
      <c r="K56" s="194"/>
      <c r="L56" s="202"/>
    </row>
    <row r="57" spans="1:12" ht="13.5" customHeight="1" thickBot="1" x14ac:dyDescent="0.3">
      <c r="A57" s="202"/>
      <c r="B57" s="216"/>
      <c r="C57" s="208" t="s">
        <v>4</v>
      </c>
      <c r="D57" s="208"/>
      <c r="E57" s="636">
        <v>26</v>
      </c>
      <c r="F57" s="201"/>
      <c r="G57" s="193"/>
      <c r="H57" s="196"/>
      <c r="I57" s="193"/>
      <c r="J57" s="193"/>
      <c r="K57" s="194"/>
      <c r="L57" s="202"/>
    </row>
    <row r="58" spans="1:12" ht="3.75" customHeight="1" thickBot="1" x14ac:dyDescent="0.3">
      <c r="A58" s="202"/>
      <c r="B58" s="203"/>
      <c r="C58" s="208"/>
      <c r="D58" s="208"/>
      <c r="E58" s="636"/>
      <c r="F58" s="201"/>
      <c r="G58" s="193"/>
      <c r="H58" s="196"/>
      <c r="I58" s="193"/>
      <c r="J58" s="193"/>
      <c r="K58" s="194"/>
      <c r="L58" s="202"/>
    </row>
    <row r="59" spans="1:12" ht="13.5" customHeight="1" thickBot="1" x14ac:dyDescent="0.3">
      <c r="A59" s="202"/>
      <c r="B59" s="219"/>
      <c r="C59" s="1868" t="s">
        <v>676</v>
      </c>
      <c r="D59" s="1869"/>
      <c r="E59" s="636">
        <v>30</v>
      </c>
      <c r="F59" s="201"/>
      <c r="G59" s="193"/>
      <c r="H59" s="196"/>
      <c r="I59" s="193"/>
      <c r="J59" s="193"/>
      <c r="K59" s="194"/>
      <c r="L59" s="202"/>
    </row>
    <row r="60" spans="1:12" ht="28.5" customHeight="1" x14ac:dyDescent="0.25">
      <c r="A60" s="202"/>
      <c r="B60" s="631" t="s">
        <v>45</v>
      </c>
      <c r="C60" s="631"/>
      <c r="D60" s="215"/>
      <c r="E60" s="643"/>
      <c r="F60" s="201"/>
      <c r="G60" s="193"/>
      <c r="H60" s="196"/>
      <c r="I60" s="193"/>
      <c r="J60" s="193"/>
      <c r="K60" s="194"/>
      <c r="L60" s="202"/>
    </row>
    <row r="61" spans="1:12" ht="3.65" customHeight="1" x14ac:dyDescent="0.25">
      <c r="A61" s="202"/>
      <c r="B61" s="202"/>
      <c r="C61" s="202"/>
      <c r="D61" s="202"/>
      <c r="E61" s="692"/>
      <c r="F61" s="630"/>
      <c r="G61" s="193"/>
      <c r="H61" s="196"/>
      <c r="I61" s="193"/>
      <c r="J61" s="193"/>
      <c r="K61" s="194"/>
      <c r="L61" s="202"/>
    </row>
    <row r="62" spans="1:12" ht="18" customHeight="1" x14ac:dyDescent="0.25">
      <c r="A62" s="202"/>
      <c r="B62" s="632" t="s">
        <v>296</v>
      </c>
      <c r="C62" s="630"/>
      <c r="D62" s="807">
        <v>45107</v>
      </c>
      <c r="E62" s="692"/>
      <c r="F62" s="261"/>
      <c r="G62" s="193"/>
      <c r="H62" s="196"/>
      <c r="I62" s="193"/>
      <c r="J62" s="193"/>
      <c r="K62" s="194"/>
      <c r="L62" s="202"/>
    </row>
    <row r="63" spans="1:12" s="96" customFormat="1" ht="19.5" customHeight="1" x14ac:dyDescent="0.2">
      <c r="A63" s="204"/>
      <c r="B63" s="632" t="s">
        <v>297</v>
      </c>
      <c r="C63" s="260"/>
      <c r="D63" s="807">
        <f>+D62</f>
        <v>45107</v>
      </c>
      <c r="E63" s="692"/>
      <c r="F63" s="200"/>
      <c r="G63" s="197"/>
      <c r="H63" s="197"/>
      <c r="I63" s="197"/>
      <c r="J63" s="197"/>
      <c r="K63" s="197"/>
      <c r="L63" s="204"/>
    </row>
    <row r="64" spans="1:12" ht="7.5" customHeight="1" x14ac:dyDescent="0.25">
      <c r="A64" s="202"/>
      <c r="B64" s="872"/>
      <c r="C64" s="872"/>
      <c r="D64" s="872"/>
      <c r="E64" s="644"/>
      <c r="F64" s="203"/>
      <c r="G64" s="203"/>
      <c r="H64" s="203"/>
      <c r="I64" s="203"/>
      <c r="J64" s="203"/>
      <c r="K64" s="203"/>
      <c r="L64" s="203"/>
    </row>
    <row r="65" spans="2:5" ht="21" customHeight="1" x14ac:dyDescent="0.25"/>
    <row r="66" spans="2:5" ht="21" customHeight="1" x14ac:dyDescent="0.25">
      <c r="B66" s="1871"/>
      <c r="C66" s="1871"/>
      <c r="D66" s="1871"/>
      <c r="E66" s="692" t="s">
        <v>307</v>
      </c>
    </row>
    <row r="67" spans="2:5" x14ac:dyDescent="0.25">
      <c r="B67" s="1871"/>
      <c r="C67" s="1871"/>
      <c r="D67" s="1871"/>
      <c r="E67" s="692" t="s">
        <v>307</v>
      </c>
    </row>
  </sheetData>
  <mergeCells count="29">
    <mergeCell ref="C39:D39"/>
    <mergeCell ref="C23:D23"/>
    <mergeCell ref="C4:F4"/>
    <mergeCell ref="B5:E5"/>
    <mergeCell ref="C20:D20"/>
    <mergeCell ref="C21:D21"/>
    <mergeCell ref="C22:D22"/>
    <mergeCell ref="C38:D38"/>
    <mergeCell ref="C24:D24"/>
    <mergeCell ref="C25:D25"/>
    <mergeCell ref="C26:D26"/>
    <mergeCell ref="C34:D34"/>
    <mergeCell ref="C35:D35"/>
    <mergeCell ref="C36:D36"/>
    <mergeCell ref="C37:D37"/>
    <mergeCell ref="H27:J33"/>
    <mergeCell ref="C28:D28"/>
    <mergeCell ref="C29:D29"/>
    <mergeCell ref="C30:D30"/>
    <mergeCell ref="C33:D33"/>
    <mergeCell ref="C59:D59"/>
    <mergeCell ref="C53:D53"/>
    <mergeCell ref="B66:D67"/>
    <mergeCell ref="C41:D41"/>
    <mergeCell ref="C42:D42"/>
    <mergeCell ref="C43:D43"/>
    <mergeCell ref="C44:D44"/>
    <mergeCell ref="C45:D45"/>
    <mergeCell ref="C52:D52"/>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742C-F08E-4F8F-85EB-2BD1FBCCADF4}">
  <sheetPr>
    <tabColor theme="5"/>
  </sheetPr>
  <dimension ref="A1:R68"/>
  <sheetViews>
    <sheetView showGridLines="0" showRuler="0" zoomScaleNormal="100" workbookViewId="0"/>
  </sheetViews>
  <sheetFormatPr defaultColWidth="9.1796875" defaultRowHeight="12.5" x14ac:dyDescent="0.25"/>
  <cols>
    <col min="1" max="1" width="1" style="1105" customWidth="1"/>
    <col min="2" max="2" width="2.54296875" style="1105" customWidth="1"/>
    <col min="3" max="3" width="1" style="1105" customWidth="1"/>
    <col min="4" max="4" width="32.453125" style="1105" customWidth="1"/>
    <col min="5" max="5" width="7.453125" style="1105" customWidth="1"/>
    <col min="6" max="6" width="5.1796875" style="1105" customWidth="1"/>
    <col min="7" max="7" width="7.453125" style="1105" customWidth="1"/>
    <col min="8" max="8" width="5.1796875" style="1105" customWidth="1"/>
    <col min="9" max="9" width="7.453125" style="1105" customWidth="1"/>
    <col min="10" max="10" width="5.1796875" style="1105" customWidth="1"/>
    <col min="11" max="11" width="7.453125" style="1105" customWidth="1"/>
    <col min="12" max="12" width="5.1796875" style="1105" customWidth="1"/>
    <col min="13" max="13" width="7.453125" style="1105" customWidth="1"/>
    <col min="14" max="14" width="5.1796875" style="1105" customWidth="1"/>
    <col min="15" max="15" width="2.54296875" style="1105" customWidth="1"/>
    <col min="16" max="16" width="1" style="1105" customWidth="1"/>
    <col min="17" max="16384" width="9.1796875" style="1105"/>
  </cols>
  <sheetData>
    <row r="1" spans="1:18" ht="13.5" customHeight="1" x14ac:dyDescent="0.25">
      <c r="A1" s="1590"/>
      <c r="B1" s="1706"/>
      <c r="C1" s="1706"/>
      <c r="D1" s="1706"/>
      <c r="E1" s="1585"/>
      <c r="F1" s="1585"/>
      <c r="G1" s="1585"/>
      <c r="H1" s="1585"/>
      <c r="I1" s="2007" t="s">
        <v>254</v>
      </c>
      <c r="J1" s="2007"/>
      <c r="K1" s="2007"/>
      <c r="L1" s="2007"/>
      <c r="M1" s="2007"/>
      <c r="N1" s="2007"/>
      <c r="O1" s="1707"/>
      <c r="P1" s="1707"/>
      <c r="R1" s="1596"/>
    </row>
    <row r="2" spans="1:18" ht="6" customHeight="1" x14ac:dyDescent="0.3">
      <c r="A2" s="1590"/>
      <c r="B2" s="1708"/>
      <c r="C2" s="1660"/>
      <c r="D2" s="1660"/>
      <c r="E2" s="1662"/>
      <c r="F2" s="1662"/>
      <c r="G2" s="1662"/>
      <c r="H2" s="1662"/>
      <c r="I2" s="1592"/>
      <c r="J2" s="1592"/>
      <c r="K2" s="1592"/>
      <c r="L2" s="1592"/>
      <c r="M2" s="1592"/>
      <c r="N2" s="1709"/>
      <c r="O2" s="1585"/>
      <c r="P2" s="1590"/>
      <c r="R2" s="1596"/>
    </row>
    <row r="3" spans="1:18" ht="10.5" customHeight="1" thickBot="1" x14ac:dyDescent="0.35">
      <c r="A3" s="1590"/>
      <c r="B3" s="1710"/>
      <c r="C3" s="1711"/>
      <c r="D3" s="1712"/>
      <c r="E3" s="1713"/>
      <c r="F3" s="1713"/>
      <c r="G3" s="1713"/>
      <c r="H3" s="1713"/>
      <c r="I3" s="1585"/>
      <c r="J3" s="1585"/>
      <c r="K3" s="1585"/>
      <c r="L3" s="1585"/>
      <c r="M3" s="1958" t="s">
        <v>68</v>
      </c>
      <c r="N3" s="1958"/>
      <c r="O3" s="1585"/>
      <c r="P3" s="1590"/>
      <c r="R3" s="1596"/>
    </row>
    <row r="4" spans="1:18" s="1106" customFormat="1" ht="13.5" customHeight="1" thickBot="1" x14ac:dyDescent="0.35">
      <c r="A4" s="1597"/>
      <c r="B4" s="1598"/>
      <c r="C4" s="1714" t="s">
        <v>159</v>
      </c>
      <c r="D4" s="1600"/>
      <c r="E4" s="1600"/>
      <c r="F4" s="1600"/>
      <c r="G4" s="1600"/>
      <c r="H4" s="1600"/>
      <c r="I4" s="1600"/>
      <c r="J4" s="1600"/>
      <c r="K4" s="1600"/>
      <c r="L4" s="1600"/>
      <c r="M4" s="1600"/>
      <c r="N4" s="1601"/>
      <c r="O4" s="1585"/>
      <c r="P4" s="1597"/>
      <c r="R4" s="1603"/>
    </row>
    <row r="5" spans="1:18" ht="3.75" customHeight="1" x14ac:dyDescent="0.25">
      <c r="A5" s="1590"/>
      <c r="B5" s="1593"/>
      <c r="C5" s="1965" t="s">
        <v>142</v>
      </c>
      <c r="D5" s="1966"/>
      <c r="E5" s="1624"/>
      <c r="F5" s="1624"/>
      <c r="G5" s="1624"/>
      <c r="H5" s="1624"/>
      <c r="I5" s="1624"/>
      <c r="J5" s="1624"/>
      <c r="K5" s="1594"/>
      <c r="L5" s="1715"/>
      <c r="M5" s="1715"/>
      <c r="N5" s="1715"/>
      <c r="O5" s="1585"/>
      <c r="P5" s="1590"/>
      <c r="R5" s="1596"/>
    </row>
    <row r="6" spans="1:18" ht="12.75" customHeight="1" x14ac:dyDescent="0.25">
      <c r="A6" s="1590"/>
      <c r="B6" s="1593"/>
      <c r="C6" s="1966"/>
      <c r="D6" s="1966"/>
      <c r="E6" s="1606" t="s">
        <v>30</v>
      </c>
      <c r="F6" s="1606" t="s">
        <v>30</v>
      </c>
      <c r="G6" s="1606" t="s">
        <v>30</v>
      </c>
      <c r="H6" s="1606">
        <v>2022</v>
      </c>
      <c r="I6" s="1606"/>
      <c r="J6" s="1606" t="s">
        <v>30</v>
      </c>
      <c r="K6" s="1606" t="s">
        <v>30</v>
      </c>
      <c r="L6" s="1606" t="s">
        <v>30</v>
      </c>
      <c r="M6" s="1607">
        <v>2023</v>
      </c>
      <c r="N6" s="1608"/>
      <c r="O6" s="1585"/>
      <c r="P6" s="1597"/>
      <c r="R6" s="1596"/>
    </row>
    <row r="7" spans="1:18" ht="12.75" customHeight="1" x14ac:dyDescent="0.25">
      <c r="A7" s="1590"/>
      <c r="B7" s="1593"/>
      <c r="C7" s="1673"/>
      <c r="D7" s="1673"/>
      <c r="E7" s="1954" t="s">
        <v>1047</v>
      </c>
      <c r="F7" s="1954"/>
      <c r="G7" s="1954" t="s">
        <v>1048</v>
      </c>
      <c r="H7" s="1954"/>
      <c r="I7" s="1954" t="s">
        <v>1049</v>
      </c>
      <c r="J7" s="1954"/>
      <c r="K7" s="1954" t="s">
        <v>1050</v>
      </c>
      <c r="L7" s="1954"/>
      <c r="M7" s="1954" t="s">
        <v>1047</v>
      </c>
      <c r="N7" s="1954"/>
      <c r="O7" s="1615"/>
      <c r="P7" s="1590"/>
      <c r="R7" s="1596"/>
    </row>
    <row r="8" spans="1:18" s="1107" customFormat="1" ht="18.75" customHeight="1" x14ac:dyDescent="0.25">
      <c r="A8" s="1610"/>
      <c r="B8" s="1611"/>
      <c r="C8" s="1946" t="s">
        <v>7</v>
      </c>
      <c r="D8" s="1946"/>
      <c r="E8" s="2006">
        <v>308.39999999999998</v>
      </c>
      <c r="F8" s="2006"/>
      <c r="G8" s="2006">
        <v>298.8</v>
      </c>
      <c r="H8" s="2006"/>
      <c r="I8" s="2006">
        <v>305.8</v>
      </c>
      <c r="J8" s="2006"/>
      <c r="K8" s="2006">
        <v>342.7</v>
      </c>
      <c r="L8" s="2006"/>
      <c r="M8" s="2002">
        <v>380.3</v>
      </c>
      <c r="N8" s="2002"/>
      <c r="O8" s="1617"/>
      <c r="P8" s="1610"/>
      <c r="R8" s="1613"/>
    </row>
    <row r="9" spans="1:18" ht="11.5" customHeight="1" x14ac:dyDescent="0.25">
      <c r="A9" s="1590"/>
      <c r="B9" s="1593"/>
      <c r="C9" s="608" t="s">
        <v>67</v>
      </c>
      <c r="D9" s="1614"/>
      <c r="E9" s="2003">
        <v>140.6</v>
      </c>
      <c r="F9" s="2003"/>
      <c r="G9" s="2003">
        <v>144</v>
      </c>
      <c r="H9" s="2003"/>
      <c r="I9" s="2003">
        <v>135.69999999999999</v>
      </c>
      <c r="J9" s="2003"/>
      <c r="K9" s="2003">
        <v>159.6</v>
      </c>
      <c r="L9" s="2003"/>
      <c r="M9" s="2004">
        <v>182.7</v>
      </c>
      <c r="N9" s="2004"/>
      <c r="O9" s="1615"/>
      <c r="P9" s="1590"/>
      <c r="R9" s="1596"/>
    </row>
    <row r="10" spans="1:18" ht="11.5" customHeight="1" x14ac:dyDescent="0.25">
      <c r="A10" s="1590"/>
      <c r="B10" s="1593"/>
      <c r="C10" s="608" t="s">
        <v>66</v>
      </c>
      <c r="D10" s="1614"/>
      <c r="E10" s="2003">
        <v>167.8</v>
      </c>
      <c r="F10" s="2003"/>
      <c r="G10" s="2003">
        <v>154.80000000000001</v>
      </c>
      <c r="H10" s="2003"/>
      <c r="I10" s="2003">
        <v>170.1</v>
      </c>
      <c r="J10" s="2003"/>
      <c r="K10" s="2003">
        <v>183.1</v>
      </c>
      <c r="L10" s="2003"/>
      <c r="M10" s="2004">
        <v>197.6</v>
      </c>
      <c r="N10" s="2004"/>
      <c r="O10" s="1615"/>
      <c r="P10" s="1590"/>
      <c r="R10" s="1596"/>
    </row>
    <row r="11" spans="1:18" ht="18.75" customHeight="1" x14ac:dyDescent="0.25">
      <c r="A11" s="1590"/>
      <c r="B11" s="1593"/>
      <c r="C11" s="608" t="s">
        <v>384</v>
      </c>
      <c r="D11" s="1614"/>
      <c r="E11" s="2003">
        <v>65.8</v>
      </c>
      <c r="F11" s="2003"/>
      <c r="G11" s="2003">
        <v>53</v>
      </c>
      <c r="H11" s="2003"/>
      <c r="I11" s="2003">
        <v>65.7</v>
      </c>
      <c r="J11" s="2003"/>
      <c r="K11" s="2003">
        <v>72.400000000000006</v>
      </c>
      <c r="L11" s="2003"/>
      <c r="M11" s="2004">
        <v>73.2</v>
      </c>
      <c r="N11" s="2004"/>
      <c r="O11" s="1615"/>
      <c r="P11" s="1590"/>
      <c r="Q11" s="1716"/>
      <c r="R11" s="1596"/>
    </row>
    <row r="12" spans="1:18" ht="11.5" customHeight="1" x14ac:dyDescent="0.25">
      <c r="A12" s="1590"/>
      <c r="B12" s="1593"/>
      <c r="C12" s="608" t="s">
        <v>143</v>
      </c>
      <c r="D12" s="1614"/>
      <c r="E12" s="2003">
        <v>128.19999999999999</v>
      </c>
      <c r="F12" s="2003"/>
      <c r="G12" s="2003">
        <v>139.4</v>
      </c>
      <c r="H12" s="2003"/>
      <c r="I12" s="2003">
        <v>137.69999999999999</v>
      </c>
      <c r="J12" s="2003"/>
      <c r="K12" s="2003">
        <v>153.19999999999999</v>
      </c>
      <c r="L12" s="2003"/>
      <c r="M12" s="2004">
        <v>170.4</v>
      </c>
      <c r="N12" s="2004"/>
      <c r="O12" s="1615"/>
      <c r="P12" s="1590"/>
      <c r="R12" s="1596"/>
    </row>
    <row r="13" spans="1:18" ht="11.5" customHeight="1" x14ac:dyDescent="0.25">
      <c r="A13" s="1590"/>
      <c r="B13" s="1593"/>
      <c r="C13" s="608" t="s">
        <v>433</v>
      </c>
      <c r="D13" s="1614"/>
      <c r="E13" s="2003">
        <v>114.4</v>
      </c>
      <c r="F13" s="2003"/>
      <c r="G13" s="2003">
        <v>106.4</v>
      </c>
      <c r="H13" s="2003"/>
      <c r="I13" s="2003">
        <v>102.4</v>
      </c>
      <c r="J13" s="2003"/>
      <c r="K13" s="2003">
        <v>117</v>
      </c>
      <c r="L13" s="2003"/>
      <c r="M13" s="2004">
        <v>136.69999999999999</v>
      </c>
      <c r="N13" s="2004"/>
      <c r="O13" s="1615"/>
      <c r="P13" s="1590"/>
      <c r="R13" s="1596"/>
    </row>
    <row r="14" spans="1:18" ht="18.75" customHeight="1" x14ac:dyDescent="0.25">
      <c r="A14" s="1590"/>
      <c r="B14" s="1593"/>
      <c r="C14" s="608" t="s">
        <v>446</v>
      </c>
      <c r="D14" s="1614"/>
      <c r="E14" s="2003">
        <v>46.9</v>
      </c>
      <c r="F14" s="2003"/>
      <c r="G14" s="2003">
        <v>42.1</v>
      </c>
      <c r="H14" s="2003"/>
      <c r="I14" s="2003">
        <v>44.7</v>
      </c>
      <c r="J14" s="2003"/>
      <c r="K14" s="2003">
        <v>47.8</v>
      </c>
      <c r="L14" s="2003"/>
      <c r="M14" s="2004">
        <v>45.4</v>
      </c>
      <c r="N14" s="2004"/>
      <c r="O14" s="1615"/>
      <c r="P14" s="1590"/>
      <c r="Q14" s="1716"/>
      <c r="R14" s="1596"/>
    </row>
    <row r="15" spans="1:18" ht="11.5" customHeight="1" x14ac:dyDescent="0.25">
      <c r="A15" s="1590"/>
      <c r="B15" s="1593"/>
      <c r="C15" s="608" t="s">
        <v>447</v>
      </c>
      <c r="D15" s="1614"/>
      <c r="E15" s="2003">
        <v>261.5</v>
      </c>
      <c r="F15" s="2003"/>
      <c r="G15" s="2003">
        <v>256.8</v>
      </c>
      <c r="H15" s="2003"/>
      <c r="I15" s="2003">
        <v>261.10000000000002</v>
      </c>
      <c r="J15" s="2003"/>
      <c r="K15" s="2003">
        <v>294.89999999999998</v>
      </c>
      <c r="L15" s="2003"/>
      <c r="M15" s="2004">
        <v>334.9</v>
      </c>
      <c r="N15" s="2004"/>
      <c r="O15" s="1615"/>
      <c r="P15" s="1590"/>
      <c r="R15" s="1596"/>
    </row>
    <row r="16" spans="1:18" ht="11.5" customHeight="1" x14ac:dyDescent="0.25">
      <c r="A16" s="1590"/>
      <c r="B16" s="1593"/>
      <c r="C16" s="608"/>
      <c r="D16" s="1946" t="s">
        <v>537</v>
      </c>
      <c r="E16" s="1946"/>
      <c r="F16" s="1576"/>
      <c r="G16" s="1576"/>
      <c r="H16" s="1576"/>
      <c r="I16" s="1576"/>
      <c r="J16" s="1576"/>
      <c r="K16" s="1576"/>
      <c r="L16" s="1576"/>
      <c r="M16" s="1577"/>
      <c r="N16" s="1577"/>
      <c r="O16" s="1615"/>
      <c r="P16" s="1590"/>
      <c r="R16" s="1596"/>
    </row>
    <row r="17" spans="1:18" x14ac:dyDescent="0.25">
      <c r="A17" s="1590"/>
      <c r="B17" s="1593"/>
      <c r="C17" s="608" t="s">
        <v>160</v>
      </c>
      <c r="D17" s="1614"/>
      <c r="E17" s="2003">
        <v>165.8</v>
      </c>
      <c r="F17" s="2003"/>
      <c r="G17" s="2003">
        <v>146.80000000000001</v>
      </c>
      <c r="H17" s="2003"/>
      <c r="I17" s="2003">
        <v>177.2</v>
      </c>
      <c r="J17" s="2003"/>
      <c r="K17" s="2003">
        <v>198.9</v>
      </c>
      <c r="L17" s="2003"/>
      <c r="M17" s="2004">
        <v>241.6</v>
      </c>
      <c r="N17" s="2004"/>
      <c r="O17" s="1615"/>
      <c r="P17" s="1590"/>
      <c r="Q17" s="1716"/>
      <c r="R17" s="1596"/>
    </row>
    <row r="18" spans="1:18" ht="11.5" customHeight="1" x14ac:dyDescent="0.25">
      <c r="A18" s="1590"/>
      <c r="B18" s="1593"/>
      <c r="C18" s="608" t="s">
        <v>161</v>
      </c>
      <c r="D18" s="1614"/>
      <c r="E18" s="2003">
        <v>142.6</v>
      </c>
      <c r="F18" s="2003"/>
      <c r="G18" s="2003">
        <v>152.1</v>
      </c>
      <c r="H18" s="2003"/>
      <c r="I18" s="2003">
        <v>128.6</v>
      </c>
      <c r="J18" s="2003"/>
      <c r="K18" s="2003">
        <v>143.80000000000001</v>
      </c>
      <c r="L18" s="2003"/>
      <c r="M18" s="2004">
        <v>138.69999999999999</v>
      </c>
      <c r="N18" s="2004"/>
      <c r="O18" s="1615"/>
      <c r="P18" s="1590"/>
      <c r="Q18" s="1716"/>
      <c r="R18" s="1596"/>
    </row>
    <row r="19" spans="1:18" ht="11.5" customHeight="1" x14ac:dyDescent="0.25">
      <c r="A19" s="1590"/>
      <c r="B19" s="1593"/>
      <c r="C19" s="1108"/>
      <c r="D19" s="1614"/>
      <c r="E19" s="1576"/>
      <c r="F19" s="1576"/>
      <c r="G19" s="1576"/>
      <c r="H19" s="1576"/>
      <c r="I19" s="1576"/>
      <c r="J19" s="1576"/>
      <c r="K19" s="1576"/>
      <c r="L19" s="1576"/>
      <c r="M19" s="1577"/>
      <c r="N19" s="1577"/>
      <c r="O19" s="1615"/>
      <c r="P19" s="1590"/>
      <c r="Q19" s="1716"/>
      <c r="R19" s="1596"/>
    </row>
    <row r="20" spans="1:18" s="1107" customFormat="1" x14ac:dyDescent="0.25">
      <c r="A20" s="1610"/>
      <c r="B20" s="1611"/>
      <c r="C20" s="1946" t="s">
        <v>162</v>
      </c>
      <c r="D20" s="1946"/>
      <c r="E20" s="2006">
        <v>5.9</v>
      </c>
      <c r="F20" s="2006"/>
      <c r="G20" s="2006">
        <v>5.7</v>
      </c>
      <c r="H20" s="2006"/>
      <c r="I20" s="2006">
        <v>5.8</v>
      </c>
      <c r="J20" s="2006"/>
      <c r="K20" s="2006">
        <v>6.5</v>
      </c>
      <c r="L20" s="2006"/>
      <c r="M20" s="2002">
        <v>7.2</v>
      </c>
      <c r="N20" s="2002"/>
      <c r="O20" s="1617"/>
      <c r="P20" s="1610"/>
      <c r="R20" s="1613"/>
    </row>
    <row r="21" spans="1:18" ht="11.5" customHeight="1" x14ac:dyDescent="0.25">
      <c r="A21" s="1590"/>
      <c r="B21" s="1593"/>
      <c r="C21" s="608" t="s">
        <v>67</v>
      </c>
      <c r="D21" s="1614"/>
      <c r="E21" s="2003">
        <v>5.4</v>
      </c>
      <c r="F21" s="2003"/>
      <c r="G21" s="2003">
        <v>5.5</v>
      </c>
      <c r="H21" s="2003"/>
      <c r="I21" s="2003">
        <v>5.2</v>
      </c>
      <c r="J21" s="2003"/>
      <c r="K21" s="2003">
        <v>6.1</v>
      </c>
      <c r="L21" s="2003"/>
      <c r="M21" s="2004">
        <v>6.9</v>
      </c>
      <c r="N21" s="2004"/>
      <c r="O21" s="1615"/>
      <c r="P21" s="1590"/>
      <c r="R21" s="1596"/>
    </row>
    <row r="22" spans="1:18" ht="11.5" customHeight="1" x14ac:dyDescent="0.25">
      <c r="A22" s="1590"/>
      <c r="B22" s="1593"/>
      <c r="C22" s="608" t="s">
        <v>66</v>
      </c>
      <c r="D22" s="1614"/>
      <c r="E22" s="2003">
        <v>6.5</v>
      </c>
      <c r="F22" s="2003"/>
      <c r="G22" s="2003">
        <v>5.9</v>
      </c>
      <c r="H22" s="2003"/>
      <c r="I22" s="2003">
        <v>6.5</v>
      </c>
      <c r="J22" s="2003"/>
      <c r="K22" s="2003">
        <v>7</v>
      </c>
      <c r="L22" s="2003"/>
      <c r="M22" s="2004">
        <v>7.5</v>
      </c>
      <c r="N22" s="2004"/>
      <c r="O22" s="1615"/>
      <c r="P22" s="1590"/>
      <c r="R22" s="1596"/>
    </row>
    <row r="23" spans="1:18" s="1720" customFormat="1" ht="11.5" customHeight="1" x14ac:dyDescent="0.2">
      <c r="A23" s="1717"/>
      <c r="B23" s="1718"/>
      <c r="C23" s="1574" t="s">
        <v>163</v>
      </c>
      <c r="D23" s="1719"/>
      <c r="E23" s="2000">
        <v>1.0999999999999996</v>
      </c>
      <c r="F23" s="2000"/>
      <c r="G23" s="2000">
        <v>0.40000000000000036</v>
      </c>
      <c r="H23" s="2000"/>
      <c r="I23" s="2000">
        <v>1.2999999999999998</v>
      </c>
      <c r="J23" s="2000"/>
      <c r="K23" s="2000">
        <v>0.90000000000000036</v>
      </c>
      <c r="L23" s="2000"/>
      <c r="M23" s="2001">
        <v>0.59999999999999964</v>
      </c>
      <c r="N23" s="2001"/>
      <c r="O23" s="1719"/>
      <c r="P23" s="1717"/>
      <c r="R23" s="1721"/>
    </row>
    <row r="24" spans="1:18" ht="18.75" customHeight="1" x14ac:dyDescent="0.25">
      <c r="A24" s="1590"/>
      <c r="B24" s="1593"/>
      <c r="C24" s="608" t="s">
        <v>384</v>
      </c>
      <c r="D24" s="1614"/>
      <c r="E24" s="2003">
        <v>20.6</v>
      </c>
      <c r="F24" s="2003"/>
      <c r="G24" s="2003">
        <v>16.7</v>
      </c>
      <c r="H24" s="2003"/>
      <c r="I24" s="2003">
        <v>18.8</v>
      </c>
      <c r="J24" s="2003"/>
      <c r="K24" s="2003">
        <v>19.899999999999999</v>
      </c>
      <c r="L24" s="2003"/>
      <c r="M24" s="2004">
        <v>19.600000000000001</v>
      </c>
      <c r="N24" s="2004"/>
      <c r="O24" s="1615"/>
      <c r="P24" s="1590"/>
      <c r="R24" s="1596"/>
    </row>
    <row r="25" spans="1:18" ht="11.5" customHeight="1" x14ac:dyDescent="0.25">
      <c r="A25" s="1590"/>
      <c r="B25" s="1593"/>
      <c r="C25" s="608" t="s">
        <v>143</v>
      </c>
      <c r="D25" s="1585"/>
      <c r="E25" s="2003">
        <v>5.7</v>
      </c>
      <c r="F25" s="2003"/>
      <c r="G25" s="2003">
        <v>6.2</v>
      </c>
      <c r="H25" s="2003"/>
      <c r="I25" s="2003">
        <v>6.1</v>
      </c>
      <c r="J25" s="2003"/>
      <c r="K25" s="2003">
        <v>6.8</v>
      </c>
      <c r="L25" s="2003"/>
      <c r="M25" s="2004">
        <v>7.5</v>
      </c>
      <c r="N25" s="2004"/>
      <c r="O25" s="1615"/>
      <c r="P25" s="1590"/>
      <c r="R25" s="1596"/>
    </row>
    <row r="26" spans="1:18" ht="11.5" customHeight="1" x14ac:dyDescent="0.25">
      <c r="A26" s="1590"/>
      <c r="B26" s="1593"/>
      <c r="C26" s="608" t="s">
        <v>433</v>
      </c>
      <c r="D26" s="1585"/>
      <c r="E26" s="2003">
        <v>4.3</v>
      </c>
      <c r="F26" s="2003"/>
      <c r="G26" s="2003">
        <v>4.0999999999999996</v>
      </c>
      <c r="H26" s="2003"/>
      <c r="I26" s="2003">
        <v>3.9</v>
      </c>
      <c r="J26" s="2003"/>
      <c r="K26" s="2003">
        <v>4.4000000000000004</v>
      </c>
      <c r="L26" s="2003"/>
      <c r="M26" s="2004">
        <v>5.0999999999999996</v>
      </c>
      <c r="N26" s="2004"/>
      <c r="O26" s="1615"/>
      <c r="P26" s="1590"/>
      <c r="R26" s="1596"/>
    </row>
    <row r="27" spans="1:18" s="1724" customFormat="1" ht="18.75" customHeight="1" x14ac:dyDescent="0.25">
      <c r="A27" s="1723"/>
      <c r="B27" s="1604"/>
      <c r="C27" s="608" t="s">
        <v>164</v>
      </c>
      <c r="D27" s="1614"/>
      <c r="E27" s="2003">
        <v>5.4</v>
      </c>
      <c r="F27" s="2003"/>
      <c r="G27" s="2003">
        <v>5.5</v>
      </c>
      <c r="H27" s="2003"/>
      <c r="I27" s="2003">
        <v>5.8</v>
      </c>
      <c r="J27" s="2003"/>
      <c r="K27" s="2003">
        <v>6.8</v>
      </c>
      <c r="L27" s="2003"/>
      <c r="M27" s="2004">
        <v>7.6</v>
      </c>
      <c r="N27" s="2004"/>
      <c r="O27" s="1595"/>
      <c r="P27" s="1723"/>
      <c r="R27" s="1722"/>
    </row>
    <row r="28" spans="1:18" s="1724" customFormat="1" ht="11.5" customHeight="1" x14ac:dyDescent="0.25">
      <c r="A28" s="1723"/>
      <c r="B28" s="1604"/>
      <c r="C28" s="608" t="s">
        <v>165</v>
      </c>
      <c r="D28" s="1614"/>
      <c r="E28" s="2003">
        <v>5.4</v>
      </c>
      <c r="F28" s="2003"/>
      <c r="G28" s="2003">
        <v>5.2</v>
      </c>
      <c r="H28" s="2003"/>
      <c r="I28" s="2003">
        <v>4.3</v>
      </c>
      <c r="J28" s="2003"/>
      <c r="K28" s="2003">
        <v>5.3</v>
      </c>
      <c r="L28" s="2003"/>
      <c r="M28" s="2004">
        <v>5.6</v>
      </c>
      <c r="N28" s="2004"/>
      <c r="O28" s="1595"/>
      <c r="P28" s="1723"/>
      <c r="R28" s="1722"/>
    </row>
    <row r="29" spans="1:18" s="1724" customFormat="1" ht="11.5" customHeight="1" x14ac:dyDescent="0.25">
      <c r="A29" s="1723"/>
      <c r="B29" s="1604"/>
      <c r="C29" s="608" t="s">
        <v>449</v>
      </c>
      <c r="D29" s="1614"/>
      <c r="E29" s="2003">
        <v>6.8</v>
      </c>
      <c r="F29" s="2003"/>
      <c r="G29" s="2003">
        <v>6.8</v>
      </c>
      <c r="H29" s="2003"/>
      <c r="I29" s="2003">
        <v>7.6</v>
      </c>
      <c r="J29" s="2003"/>
      <c r="K29" s="2003">
        <v>7.6</v>
      </c>
      <c r="L29" s="2003"/>
      <c r="M29" s="2004">
        <v>8</v>
      </c>
      <c r="N29" s="2004"/>
      <c r="O29" s="1595"/>
      <c r="P29" s="1723"/>
      <c r="R29" s="1722"/>
    </row>
    <row r="30" spans="1:18" s="1724" customFormat="1" ht="11.5" customHeight="1" x14ac:dyDescent="0.25">
      <c r="A30" s="1723"/>
      <c r="B30" s="1604"/>
      <c r="C30" s="608" t="s">
        <v>166</v>
      </c>
      <c r="D30" s="1614"/>
      <c r="E30" s="2003">
        <v>5.0999999999999996</v>
      </c>
      <c r="F30" s="2003"/>
      <c r="G30" s="2003">
        <v>4.4000000000000004</v>
      </c>
      <c r="H30" s="2003"/>
      <c r="I30" s="2003">
        <v>4.3</v>
      </c>
      <c r="J30" s="2003"/>
      <c r="K30" s="2003">
        <v>5.5</v>
      </c>
      <c r="L30" s="2003"/>
      <c r="M30" s="2004">
        <v>7.2</v>
      </c>
      <c r="N30" s="2004"/>
      <c r="O30" s="1595"/>
      <c r="P30" s="1723"/>
      <c r="R30" s="1722"/>
    </row>
    <row r="31" spans="1:18" s="1724" customFormat="1" ht="11.5" customHeight="1" x14ac:dyDescent="0.25">
      <c r="A31" s="1723"/>
      <c r="B31" s="1604"/>
      <c r="C31" s="608" t="s">
        <v>167</v>
      </c>
      <c r="D31" s="1614"/>
      <c r="E31" s="2003">
        <v>7</v>
      </c>
      <c r="F31" s="2003"/>
      <c r="G31" s="2003">
        <v>5.3</v>
      </c>
      <c r="H31" s="2003"/>
      <c r="I31" s="2003">
        <v>4.4000000000000004</v>
      </c>
      <c r="J31" s="2003"/>
      <c r="K31" s="2003">
        <v>6.3</v>
      </c>
      <c r="L31" s="2003"/>
      <c r="M31" s="2004">
        <v>7.1</v>
      </c>
      <c r="N31" s="2004"/>
      <c r="O31" s="1595"/>
      <c r="P31" s="1723"/>
      <c r="R31" s="1722"/>
    </row>
    <row r="32" spans="1:18" s="1724" customFormat="1" ht="11.5" customHeight="1" x14ac:dyDescent="0.25">
      <c r="A32" s="1723"/>
      <c r="B32" s="1604"/>
      <c r="C32" s="608" t="s">
        <v>119</v>
      </c>
      <c r="D32" s="1614"/>
      <c r="E32" s="2003">
        <v>6.6</v>
      </c>
      <c r="F32" s="2003"/>
      <c r="G32" s="2003">
        <v>5.9</v>
      </c>
      <c r="H32" s="2003"/>
      <c r="I32" s="2003">
        <v>6</v>
      </c>
      <c r="J32" s="2003"/>
      <c r="K32" s="2003">
        <v>5.5</v>
      </c>
      <c r="L32" s="2003"/>
      <c r="M32" s="2004">
        <v>6.3</v>
      </c>
      <c r="N32" s="2004"/>
      <c r="O32" s="1595"/>
      <c r="P32" s="1723"/>
      <c r="R32" s="1722"/>
    </row>
    <row r="33" spans="1:18" s="1724" customFormat="1" ht="11.5" customHeight="1" x14ac:dyDescent="0.25">
      <c r="A33" s="1723"/>
      <c r="B33" s="1604"/>
      <c r="C33" s="608" t="s">
        <v>120</v>
      </c>
      <c r="D33" s="1614"/>
      <c r="E33" s="2003">
        <v>7.5</v>
      </c>
      <c r="F33" s="2003"/>
      <c r="G33" s="2003">
        <v>7.3</v>
      </c>
      <c r="H33" s="2003"/>
      <c r="I33" s="2003">
        <v>6.2</v>
      </c>
      <c r="J33" s="2003"/>
      <c r="K33" s="2003">
        <v>6.9</v>
      </c>
      <c r="L33" s="2003"/>
      <c r="M33" s="2004">
        <v>6.5</v>
      </c>
      <c r="N33" s="2004"/>
      <c r="O33" s="1595"/>
      <c r="P33" s="1723"/>
      <c r="R33" s="1722"/>
    </row>
    <row r="34" spans="1:18" ht="18.75" customHeight="1" x14ac:dyDescent="0.25">
      <c r="A34" s="1590"/>
      <c r="B34" s="1593"/>
      <c r="C34" s="2005" t="s">
        <v>442</v>
      </c>
      <c r="D34" s="2005"/>
      <c r="E34" s="2006">
        <v>2.7</v>
      </c>
      <c r="F34" s="2006"/>
      <c r="G34" s="2006">
        <v>2.9</v>
      </c>
      <c r="H34" s="2006"/>
      <c r="I34" s="2006">
        <v>2.5</v>
      </c>
      <c r="J34" s="2006"/>
      <c r="K34" s="2006">
        <v>2.7</v>
      </c>
      <c r="L34" s="2006"/>
      <c r="M34" s="2002">
        <v>2.6</v>
      </c>
      <c r="N34" s="2002"/>
      <c r="O34" s="1615"/>
      <c r="P34" s="1590"/>
      <c r="R34" s="1596"/>
    </row>
    <row r="35" spans="1:18" s="1724" customFormat="1" ht="11.5" customHeight="1" x14ac:dyDescent="0.25">
      <c r="A35" s="1723"/>
      <c r="B35" s="1725"/>
      <c r="C35" s="608" t="s">
        <v>67</v>
      </c>
      <c r="D35" s="1614"/>
      <c r="E35" s="1977">
        <v>2.5</v>
      </c>
      <c r="F35" s="1977"/>
      <c r="G35" s="1977">
        <v>2.8</v>
      </c>
      <c r="H35" s="1977"/>
      <c r="I35" s="1977">
        <v>2</v>
      </c>
      <c r="J35" s="1977"/>
      <c r="K35" s="1977">
        <v>2.4</v>
      </c>
      <c r="L35" s="1977"/>
      <c r="M35" s="1978">
        <v>2.6</v>
      </c>
      <c r="N35" s="1978"/>
      <c r="O35" s="1595"/>
      <c r="P35" s="1723"/>
      <c r="R35" s="1722"/>
    </row>
    <row r="36" spans="1:18" s="1724" customFormat="1" ht="11.5" customHeight="1" x14ac:dyDescent="0.25">
      <c r="A36" s="1723"/>
      <c r="B36" s="1725"/>
      <c r="C36" s="608" t="s">
        <v>66</v>
      </c>
      <c r="D36" s="1614"/>
      <c r="E36" s="1977">
        <v>3</v>
      </c>
      <c r="F36" s="1977"/>
      <c r="G36" s="1977">
        <v>3</v>
      </c>
      <c r="H36" s="1977"/>
      <c r="I36" s="1977">
        <v>2.9</v>
      </c>
      <c r="J36" s="1977"/>
      <c r="K36" s="1977">
        <v>3.1</v>
      </c>
      <c r="L36" s="1977"/>
      <c r="M36" s="1978">
        <v>2.6</v>
      </c>
      <c r="N36" s="1978"/>
      <c r="O36" s="1595"/>
      <c r="P36" s="1723"/>
      <c r="R36" s="1722"/>
    </row>
    <row r="37" spans="1:18" s="1720" customFormat="1" ht="11.5" customHeight="1" x14ac:dyDescent="0.2">
      <c r="A37" s="1717"/>
      <c r="B37" s="1718"/>
      <c r="C37" s="1574" t="s">
        <v>168</v>
      </c>
      <c r="D37" s="1719"/>
      <c r="E37" s="2000">
        <v>0.5</v>
      </c>
      <c r="F37" s="2000"/>
      <c r="G37" s="2000">
        <v>0.20000000000000018</v>
      </c>
      <c r="H37" s="2000"/>
      <c r="I37" s="2000">
        <v>0.89999999999999991</v>
      </c>
      <c r="J37" s="2000"/>
      <c r="K37" s="2000">
        <v>0.70000000000000018</v>
      </c>
      <c r="L37" s="2000"/>
      <c r="M37" s="2001">
        <v>0</v>
      </c>
      <c r="N37" s="2001"/>
      <c r="O37" s="1719"/>
      <c r="P37" s="1717"/>
      <c r="R37" s="1721"/>
    </row>
    <row r="38" spans="1:18" ht="22.5" customHeight="1" thickBot="1" x14ac:dyDescent="0.3">
      <c r="A38" s="1590"/>
      <c r="B38" s="1593"/>
      <c r="C38" s="1997" t="s">
        <v>843</v>
      </c>
      <c r="D38" s="1997"/>
      <c r="E38" s="1997"/>
      <c r="F38" s="1997"/>
      <c r="G38" s="1997"/>
      <c r="H38" s="1997"/>
      <c r="I38" s="1997"/>
      <c r="J38" s="1997"/>
      <c r="K38" s="1997"/>
      <c r="L38" s="1997"/>
      <c r="M38" s="1997"/>
      <c r="N38" s="1997"/>
      <c r="O38" s="1615"/>
      <c r="P38" s="1590"/>
      <c r="R38" s="1675"/>
    </row>
    <row r="39" spans="1:18" s="1106" customFormat="1" ht="14.25" customHeight="1" thickBot="1" x14ac:dyDescent="0.3">
      <c r="A39" s="1597"/>
      <c r="B39" s="1598"/>
      <c r="C39" s="1599" t="s">
        <v>844</v>
      </c>
      <c r="D39" s="1600"/>
      <c r="E39" s="1600"/>
      <c r="F39" s="1600"/>
      <c r="G39" s="1600"/>
      <c r="H39" s="1600"/>
      <c r="I39" s="1600"/>
      <c r="J39" s="1600"/>
      <c r="K39" s="1600"/>
      <c r="L39" s="1600"/>
      <c r="M39" s="1600"/>
      <c r="N39" s="1601"/>
      <c r="O39" s="1615"/>
      <c r="P39" s="1597"/>
      <c r="R39" s="1675"/>
    </row>
    <row r="40" spans="1:18" ht="3.75" customHeight="1" x14ac:dyDescent="0.25">
      <c r="A40" s="1590"/>
      <c r="B40" s="1593"/>
      <c r="C40" s="1998" t="s">
        <v>144</v>
      </c>
      <c r="D40" s="1999"/>
      <c r="E40" s="1624"/>
      <c r="F40" s="1624"/>
      <c r="G40" s="1624"/>
      <c r="H40" s="1624"/>
      <c r="I40" s="1624"/>
      <c r="J40" s="1624"/>
      <c r="K40" s="1585"/>
      <c r="L40" s="1715"/>
      <c r="M40" s="1715"/>
      <c r="N40" s="1715"/>
      <c r="O40" s="1615"/>
      <c r="P40" s="1590"/>
      <c r="R40" s="1675"/>
    </row>
    <row r="41" spans="1:18" ht="12.75" customHeight="1" x14ac:dyDescent="0.25">
      <c r="A41" s="1590"/>
      <c r="B41" s="1593"/>
      <c r="C41" s="1999"/>
      <c r="D41" s="1999"/>
      <c r="E41" s="1606" t="s">
        <v>30</v>
      </c>
      <c r="F41" s="1606" t="s">
        <v>30</v>
      </c>
      <c r="G41" s="1606" t="s">
        <v>30</v>
      </c>
      <c r="H41" s="1606">
        <v>2022</v>
      </c>
      <c r="I41" s="1606"/>
      <c r="J41" s="1606" t="s">
        <v>30</v>
      </c>
      <c r="K41" s="1606" t="s">
        <v>30</v>
      </c>
      <c r="L41" s="1606" t="s">
        <v>30</v>
      </c>
      <c r="M41" s="1607">
        <v>2023</v>
      </c>
      <c r="N41" s="1608"/>
      <c r="O41" s="1585"/>
      <c r="P41" s="1597"/>
      <c r="R41" s="1596"/>
    </row>
    <row r="42" spans="1:18" ht="12.75" customHeight="1" x14ac:dyDescent="0.25">
      <c r="A42" s="1590"/>
      <c r="B42" s="1593"/>
      <c r="C42" s="1609"/>
      <c r="D42" s="1609"/>
      <c r="E42" s="1954" t="s">
        <v>1047</v>
      </c>
      <c r="F42" s="1954"/>
      <c r="G42" s="1954" t="s">
        <v>1048</v>
      </c>
      <c r="H42" s="1954"/>
      <c r="I42" s="1954" t="s">
        <v>1049</v>
      </c>
      <c r="J42" s="1954"/>
      <c r="K42" s="1954" t="s">
        <v>1050</v>
      </c>
      <c r="L42" s="1954"/>
      <c r="M42" s="1954" t="s">
        <v>1047</v>
      </c>
      <c r="N42" s="1954"/>
      <c r="O42" s="1726"/>
      <c r="P42" s="1590"/>
      <c r="R42" s="1675"/>
    </row>
    <row r="43" spans="1:18" ht="11.25" customHeight="1" x14ac:dyDescent="0.25">
      <c r="A43" s="1590"/>
      <c r="B43" s="1598"/>
      <c r="C43" s="1609"/>
      <c r="D43" s="1609"/>
      <c r="E43" s="620" t="s">
        <v>145</v>
      </c>
      <c r="F43" s="620" t="s">
        <v>97</v>
      </c>
      <c r="G43" s="620" t="s">
        <v>145</v>
      </c>
      <c r="H43" s="620" t="s">
        <v>97</v>
      </c>
      <c r="I43" s="930" t="s">
        <v>145</v>
      </c>
      <c r="J43" s="930" t="s">
        <v>97</v>
      </c>
      <c r="K43" s="930" t="s">
        <v>145</v>
      </c>
      <c r="L43" s="930" t="s">
        <v>97</v>
      </c>
      <c r="M43" s="930" t="s">
        <v>145</v>
      </c>
      <c r="N43" s="930" t="s">
        <v>97</v>
      </c>
      <c r="O43" s="1727"/>
      <c r="P43" s="1590"/>
      <c r="R43" s="1675"/>
    </row>
    <row r="44" spans="1:18" s="1107" customFormat="1" ht="18.75" customHeight="1" x14ac:dyDescent="0.25">
      <c r="A44" s="1610"/>
      <c r="B44" s="1611"/>
      <c r="C44" s="1946" t="s">
        <v>7</v>
      </c>
      <c r="D44" s="1946"/>
      <c r="E44" s="1728">
        <v>308.39999999999998</v>
      </c>
      <c r="F44" s="1728">
        <v>100</v>
      </c>
      <c r="G44" s="1728">
        <v>298.8</v>
      </c>
      <c r="H44" s="1728">
        <v>100</v>
      </c>
      <c r="I44" s="1728">
        <v>305.8</v>
      </c>
      <c r="J44" s="1728">
        <v>100</v>
      </c>
      <c r="K44" s="1728">
        <v>342.7</v>
      </c>
      <c r="L44" s="1728">
        <v>100</v>
      </c>
      <c r="M44" s="1728">
        <v>380.3</v>
      </c>
      <c r="N44" s="1728">
        <v>100</v>
      </c>
      <c r="O44" s="1727"/>
      <c r="P44" s="1610"/>
      <c r="R44" s="1675"/>
    </row>
    <row r="45" spans="1:18" s="1676" customFormat="1" ht="11.5" customHeight="1" x14ac:dyDescent="0.25">
      <c r="A45" s="1672"/>
      <c r="B45" s="1604"/>
      <c r="C45" s="611"/>
      <c r="D45" s="608" t="s">
        <v>845</v>
      </c>
      <c r="E45" s="1729">
        <v>142.6</v>
      </c>
      <c r="F45" s="1729">
        <v>46.238651102464331</v>
      </c>
      <c r="G45" s="1729">
        <v>152.1</v>
      </c>
      <c r="H45" s="1729">
        <v>50.903614457831324</v>
      </c>
      <c r="I45" s="1729">
        <v>128.6</v>
      </c>
      <c r="J45" s="1729">
        <v>42.053629823413992</v>
      </c>
      <c r="K45" s="1729">
        <v>143.80000000000001</v>
      </c>
      <c r="L45" s="1729">
        <v>41.960898745258248</v>
      </c>
      <c r="M45" s="1729">
        <v>138.69999999999999</v>
      </c>
      <c r="N45" s="1729">
        <v>36.471206941887978</v>
      </c>
      <c r="O45" s="1726"/>
      <c r="P45" s="1672"/>
      <c r="R45" s="1675"/>
    </row>
    <row r="46" spans="1:18" s="674" customFormat="1" ht="18.75" customHeight="1" x14ac:dyDescent="0.3">
      <c r="A46" s="1632"/>
      <c r="B46" s="1633"/>
      <c r="C46" s="608" t="s">
        <v>832</v>
      </c>
      <c r="D46" s="614"/>
      <c r="E46" s="1730">
        <v>0.5</v>
      </c>
      <c r="F46" s="1730">
        <v>0.16212710765239949</v>
      </c>
      <c r="G46" s="1730">
        <v>3.4</v>
      </c>
      <c r="H46" s="1730">
        <v>1.1378848728246318</v>
      </c>
      <c r="I46" s="1730">
        <v>1.2</v>
      </c>
      <c r="J46" s="1730">
        <v>0.39241334205362982</v>
      </c>
      <c r="K46" s="1730">
        <v>2.7</v>
      </c>
      <c r="L46" s="1730">
        <v>0.78786110300554435</v>
      </c>
      <c r="M46" s="1730">
        <v>1.9</v>
      </c>
      <c r="N46" s="1730">
        <v>0.49960557454641075</v>
      </c>
      <c r="O46" s="1731"/>
      <c r="P46" s="1632"/>
      <c r="R46" s="1675"/>
    </row>
    <row r="47" spans="1:18" s="1676" customFormat="1" ht="11.5" customHeight="1" x14ac:dyDescent="0.25">
      <c r="A47" s="1672"/>
      <c r="B47" s="1604"/>
      <c r="C47" s="611"/>
      <c r="D47" s="1574" t="s">
        <v>845</v>
      </c>
      <c r="E47" s="1732">
        <v>0.2</v>
      </c>
      <c r="F47" s="1732">
        <v>40</v>
      </c>
      <c r="G47" s="1732">
        <v>1.7</v>
      </c>
      <c r="H47" s="1732">
        <v>50</v>
      </c>
      <c r="I47" s="1732">
        <v>1.2</v>
      </c>
      <c r="J47" s="1732">
        <v>100</v>
      </c>
      <c r="K47" s="1732">
        <v>2.4</v>
      </c>
      <c r="L47" s="1732">
        <v>88.888888888888886</v>
      </c>
      <c r="M47" s="1732">
        <v>0.9</v>
      </c>
      <c r="N47" s="1732">
        <v>47.368421052631582</v>
      </c>
      <c r="O47" s="1648"/>
      <c r="P47" s="1672"/>
      <c r="Q47" s="1733"/>
      <c r="R47" s="1675"/>
    </row>
    <row r="48" spans="1:18" s="674" customFormat="1" ht="18.75" customHeight="1" x14ac:dyDescent="0.3">
      <c r="A48" s="1632"/>
      <c r="B48" s="1633"/>
      <c r="C48" s="608" t="s">
        <v>833</v>
      </c>
      <c r="D48" s="614"/>
      <c r="E48" s="1730">
        <v>18.8</v>
      </c>
      <c r="F48" s="1730">
        <v>6.095979247730221</v>
      </c>
      <c r="G48" s="1730">
        <v>17.600000000000001</v>
      </c>
      <c r="H48" s="1730">
        <v>5.8902275769745653</v>
      </c>
      <c r="I48" s="1730">
        <v>19.3</v>
      </c>
      <c r="J48" s="1730">
        <v>6.3113145846958787</v>
      </c>
      <c r="K48" s="1730">
        <v>23.5</v>
      </c>
      <c r="L48" s="1730">
        <v>6.8573096002334406</v>
      </c>
      <c r="M48" s="1730">
        <v>26.3</v>
      </c>
      <c r="N48" s="1730">
        <v>6.9155929529318954</v>
      </c>
      <c r="O48" s="1731"/>
      <c r="P48" s="1632"/>
      <c r="Q48" s="1734"/>
      <c r="R48" s="1675"/>
    </row>
    <row r="49" spans="1:18" s="1676" customFormat="1" ht="11.5" customHeight="1" x14ac:dyDescent="0.25">
      <c r="A49" s="1672"/>
      <c r="B49" s="1604"/>
      <c r="C49" s="611"/>
      <c r="D49" s="1574" t="s">
        <v>845</v>
      </c>
      <c r="E49" s="1732">
        <v>11.7</v>
      </c>
      <c r="F49" s="1732">
        <v>62.234042553191479</v>
      </c>
      <c r="G49" s="1732">
        <v>12</v>
      </c>
      <c r="H49" s="1732">
        <v>68.181818181818173</v>
      </c>
      <c r="I49" s="1732">
        <v>12</v>
      </c>
      <c r="J49" s="1732">
        <v>62.176165803108809</v>
      </c>
      <c r="K49" s="1732">
        <v>14.3</v>
      </c>
      <c r="L49" s="1732">
        <v>60.851063829787236</v>
      </c>
      <c r="M49" s="1732">
        <v>15.8</v>
      </c>
      <c r="N49" s="1732">
        <v>60.076045627376431</v>
      </c>
      <c r="O49" s="1648"/>
      <c r="P49" s="1672"/>
      <c r="Q49" s="1733"/>
      <c r="R49" s="1675"/>
    </row>
    <row r="50" spans="1:18" s="674" customFormat="1" ht="18.75" customHeight="1" x14ac:dyDescent="0.3">
      <c r="A50" s="1632"/>
      <c r="B50" s="1633"/>
      <c r="C50" s="608" t="s">
        <v>834</v>
      </c>
      <c r="D50" s="614"/>
      <c r="E50" s="1730">
        <v>28.7</v>
      </c>
      <c r="F50" s="1730">
        <v>9.3060959792477309</v>
      </c>
      <c r="G50" s="1730">
        <v>34.5</v>
      </c>
      <c r="H50" s="1730">
        <v>11.546184738955823</v>
      </c>
      <c r="I50" s="1730">
        <v>25.7</v>
      </c>
      <c r="J50" s="1730">
        <v>8.4041857423152386</v>
      </c>
      <c r="K50" s="1730">
        <v>37.700000000000003</v>
      </c>
      <c r="L50" s="1730">
        <v>11.000875401225564</v>
      </c>
      <c r="M50" s="1730">
        <v>35.200000000000003</v>
      </c>
      <c r="N50" s="1730">
        <v>9.2558506442282411</v>
      </c>
      <c r="O50" s="1625"/>
      <c r="P50" s="1632"/>
      <c r="R50" s="1675"/>
    </row>
    <row r="51" spans="1:18" s="1676" customFormat="1" ht="11.5" customHeight="1" x14ac:dyDescent="0.25">
      <c r="A51" s="1672"/>
      <c r="B51" s="1604"/>
      <c r="C51" s="611"/>
      <c r="D51" s="1574" t="s">
        <v>845</v>
      </c>
      <c r="E51" s="1732">
        <v>16.2</v>
      </c>
      <c r="F51" s="1732">
        <v>56.445993031358888</v>
      </c>
      <c r="G51" s="1732">
        <v>21.4</v>
      </c>
      <c r="H51" s="1732">
        <v>62.028985507246368</v>
      </c>
      <c r="I51" s="1732">
        <v>15.9</v>
      </c>
      <c r="J51" s="1732">
        <v>61.867704280155642</v>
      </c>
      <c r="K51" s="1732">
        <v>21.4</v>
      </c>
      <c r="L51" s="1732">
        <v>56.763925729442967</v>
      </c>
      <c r="M51" s="1732">
        <v>15.3</v>
      </c>
      <c r="N51" s="1732">
        <v>43.465909090909086</v>
      </c>
      <c r="O51" s="1609"/>
      <c r="P51" s="1672"/>
      <c r="R51" s="1675"/>
    </row>
    <row r="52" spans="1:18" s="674" customFormat="1" ht="18.75" customHeight="1" x14ac:dyDescent="0.3">
      <c r="A52" s="1632"/>
      <c r="B52" s="1633"/>
      <c r="C52" s="608" t="s">
        <v>835</v>
      </c>
      <c r="D52" s="614"/>
      <c r="E52" s="1730">
        <v>68.7</v>
      </c>
      <c r="F52" s="1730">
        <v>22.276264591439691</v>
      </c>
      <c r="G52" s="1730">
        <v>67</v>
      </c>
      <c r="H52" s="1730">
        <v>22.423025435073626</v>
      </c>
      <c r="I52" s="1730">
        <v>65.8</v>
      </c>
      <c r="J52" s="1730">
        <v>21.517331589274033</v>
      </c>
      <c r="K52" s="1730">
        <v>76.099999999999994</v>
      </c>
      <c r="L52" s="1730">
        <v>22.206011088415522</v>
      </c>
      <c r="M52" s="1730">
        <v>87.1</v>
      </c>
      <c r="N52" s="1730">
        <v>22.902971338417036</v>
      </c>
      <c r="O52" s="1625"/>
      <c r="P52" s="1632"/>
      <c r="R52" s="1675"/>
    </row>
    <row r="53" spans="1:18" s="1676" customFormat="1" ht="11.5" customHeight="1" x14ac:dyDescent="0.3">
      <c r="A53" s="1672"/>
      <c r="B53" s="1735"/>
      <c r="C53" s="611"/>
      <c r="D53" s="1574" t="s">
        <v>845</v>
      </c>
      <c r="E53" s="1732">
        <v>31</v>
      </c>
      <c r="F53" s="1732">
        <v>45.12372634643377</v>
      </c>
      <c r="G53" s="1732">
        <v>30.5</v>
      </c>
      <c r="H53" s="1732">
        <v>45.522388059701491</v>
      </c>
      <c r="I53" s="1732">
        <v>28.7</v>
      </c>
      <c r="J53" s="1732">
        <v>43.61702127659575</v>
      </c>
      <c r="K53" s="1732">
        <v>34.6</v>
      </c>
      <c r="L53" s="1732">
        <v>45.466491458607102</v>
      </c>
      <c r="M53" s="1732">
        <v>32.799999999999997</v>
      </c>
      <c r="N53" s="1732">
        <v>37.657864523536169</v>
      </c>
      <c r="O53" s="1609"/>
      <c r="P53" s="1672"/>
      <c r="R53" s="1675"/>
    </row>
    <row r="54" spans="1:18" s="674" customFormat="1" ht="18.75" customHeight="1" x14ac:dyDescent="0.3">
      <c r="A54" s="1632"/>
      <c r="B54" s="1633"/>
      <c r="C54" s="608" t="s">
        <v>836</v>
      </c>
      <c r="D54" s="614"/>
      <c r="E54" s="1730">
        <v>110.3</v>
      </c>
      <c r="F54" s="1730">
        <v>35.765239948119323</v>
      </c>
      <c r="G54" s="1730">
        <v>102.4</v>
      </c>
      <c r="H54" s="1730">
        <v>34.270414993306559</v>
      </c>
      <c r="I54" s="1730">
        <v>112.2</v>
      </c>
      <c r="J54" s="1730">
        <v>36.690647482014391</v>
      </c>
      <c r="K54" s="1730">
        <v>124.5</v>
      </c>
      <c r="L54" s="1730">
        <v>36.329150860811204</v>
      </c>
      <c r="M54" s="1730">
        <v>146.19999999999999</v>
      </c>
      <c r="N54" s="1730">
        <v>38.443334209834333</v>
      </c>
      <c r="O54" s="1625"/>
      <c r="P54" s="1632"/>
      <c r="R54" s="1675"/>
    </row>
    <row r="55" spans="1:18" s="1676" customFormat="1" ht="11.5" customHeight="1" x14ac:dyDescent="0.3">
      <c r="A55" s="1672"/>
      <c r="B55" s="1735"/>
      <c r="C55" s="611"/>
      <c r="D55" s="1574" t="s">
        <v>845</v>
      </c>
      <c r="E55" s="1732">
        <v>48.6</v>
      </c>
      <c r="F55" s="1732">
        <v>44.061650045330921</v>
      </c>
      <c r="G55" s="1732">
        <v>52.1</v>
      </c>
      <c r="H55" s="1732">
        <v>50.87890625</v>
      </c>
      <c r="I55" s="1732">
        <v>44.7</v>
      </c>
      <c r="J55" s="1732">
        <v>39.839572192513373</v>
      </c>
      <c r="K55" s="1732">
        <v>45.4</v>
      </c>
      <c r="L55" s="1732">
        <v>36.46586345381526</v>
      </c>
      <c r="M55" s="1732">
        <v>51.9</v>
      </c>
      <c r="N55" s="1732">
        <v>35.499316005471961</v>
      </c>
      <c r="O55" s="1609"/>
      <c r="P55" s="1672"/>
      <c r="R55" s="1675"/>
    </row>
    <row r="56" spans="1:18" s="674" customFormat="1" ht="18.75" customHeight="1" x14ac:dyDescent="0.3">
      <c r="A56" s="1632"/>
      <c r="B56" s="1633"/>
      <c r="C56" s="608" t="s">
        <v>842</v>
      </c>
      <c r="D56" s="614"/>
      <c r="E56" s="1730">
        <v>81.400000000000006</v>
      </c>
      <c r="F56" s="1730">
        <v>26.394293125810641</v>
      </c>
      <c r="G56" s="1730">
        <v>73.900000000000006</v>
      </c>
      <c r="H56" s="1730">
        <v>24.732262382864796</v>
      </c>
      <c r="I56" s="1730">
        <v>81.7</v>
      </c>
      <c r="J56" s="1730">
        <v>26.716808371484628</v>
      </c>
      <c r="K56" s="1730">
        <v>78.2</v>
      </c>
      <c r="L56" s="1730">
        <v>22.818791946308725</v>
      </c>
      <c r="M56" s="1730">
        <v>83.6</v>
      </c>
      <c r="N56" s="1730">
        <v>21.982645280042071</v>
      </c>
      <c r="O56" s="1625"/>
      <c r="P56" s="1632"/>
      <c r="R56" s="1675"/>
    </row>
    <row r="57" spans="1:18" s="1676" customFormat="1" ht="11.5" customHeight="1" x14ac:dyDescent="0.3">
      <c r="A57" s="1672"/>
      <c r="B57" s="1735"/>
      <c r="C57" s="611"/>
      <c r="D57" s="1574" t="s">
        <v>845</v>
      </c>
      <c r="E57" s="1732">
        <v>34.9</v>
      </c>
      <c r="F57" s="1732">
        <v>42.874692874692869</v>
      </c>
      <c r="G57" s="1732">
        <v>34.200000000000003</v>
      </c>
      <c r="H57" s="1732">
        <v>46.2787550744249</v>
      </c>
      <c r="I57" s="1732">
        <v>26.1</v>
      </c>
      <c r="J57" s="1732">
        <v>31.946144430844551</v>
      </c>
      <c r="K57" s="1732">
        <v>25.6</v>
      </c>
      <c r="L57" s="1732">
        <v>32.736572890025577</v>
      </c>
      <c r="M57" s="1732">
        <v>21.9</v>
      </c>
      <c r="N57" s="1732">
        <v>26.19617224880383</v>
      </c>
      <c r="O57" s="1609"/>
      <c r="P57" s="1672"/>
      <c r="R57" s="1675"/>
    </row>
    <row r="58" spans="1:18" s="674" customFormat="1" ht="18.75" customHeight="1" x14ac:dyDescent="0.3">
      <c r="A58" s="690"/>
      <c r="B58" s="1173"/>
      <c r="C58" s="1967"/>
      <c r="D58" s="1968"/>
      <c r="E58" s="1968"/>
      <c r="F58" s="1968"/>
      <c r="G58" s="1968"/>
      <c r="H58" s="1968"/>
      <c r="I58" s="1968"/>
      <c r="J58" s="1968"/>
      <c r="K58" s="1968"/>
      <c r="L58" s="1968"/>
      <c r="M58" s="1968"/>
      <c r="N58" s="1968"/>
      <c r="O58" s="1968"/>
      <c r="P58" s="685"/>
    </row>
    <row r="59" spans="1:18" s="674" customFormat="1" ht="19.5" customHeight="1" x14ac:dyDescent="0.3">
      <c r="A59" s="690"/>
      <c r="B59" s="1994" t="s">
        <v>846</v>
      </c>
      <c r="C59" s="1995"/>
      <c r="D59" s="1995"/>
      <c r="E59" s="1995"/>
      <c r="F59" s="1995"/>
      <c r="G59" s="1995"/>
      <c r="H59" s="1995"/>
      <c r="I59" s="1974" t="s">
        <v>448</v>
      </c>
      <c r="J59" s="1974"/>
      <c r="K59" s="1974"/>
      <c r="L59" s="1974"/>
      <c r="M59" s="1974"/>
      <c r="N59" s="1736"/>
      <c r="O59" s="1174"/>
      <c r="P59" s="685"/>
    </row>
    <row r="60" spans="1:18" s="1739" customFormat="1" ht="13.5" customHeight="1" x14ac:dyDescent="0.3">
      <c r="A60" s="1737"/>
      <c r="B60" s="1633"/>
      <c r="C60" s="1646" t="s">
        <v>304</v>
      </c>
      <c r="D60" s="611"/>
      <c r="E60" s="1996" t="s">
        <v>81</v>
      </c>
      <c r="F60" s="1996"/>
      <c r="G60" s="1996"/>
      <c r="H60" s="1996"/>
      <c r="I60" s="1996"/>
      <c r="J60" s="1996"/>
      <c r="K60" s="1996"/>
      <c r="L60" s="1996"/>
      <c r="M60" s="1996"/>
      <c r="N60" s="1996"/>
      <c r="O60" s="1738"/>
      <c r="P60" s="1737"/>
    </row>
    <row r="61" spans="1:18" ht="13.5" customHeight="1" x14ac:dyDescent="0.25">
      <c r="A61" s="1590"/>
      <c r="B61" s="1740">
        <v>8</v>
      </c>
      <c r="C61" s="1951">
        <v>45078</v>
      </c>
      <c r="D61" s="1951"/>
      <c r="E61" s="1585"/>
      <c r="F61" s="1585"/>
      <c r="G61" s="1585"/>
      <c r="H61" s="1585"/>
      <c r="I61" s="1585"/>
      <c r="J61" s="1585"/>
      <c r="K61" s="1585"/>
      <c r="L61" s="1585"/>
      <c r="M61" s="1585"/>
      <c r="N61" s="1585"/>
      <c r="O61" s="1741"/>
      <c r="P61" s="1590"/>
    </row>
    <row r="67" spans="4:14" x14ac:dyDescent="0.25">
      <c r="D67" s="1734"/>
      <c r="E67" s="1742"/>
      <c r="F67" s="1742"/>
      <c r="G67" s="1742"/>
      <c r="H67" s="1742"/>
      <c r="I67" s="1742"/>
      <c r="J67" s="1742"/>
      <c r="K67" s="1742"/>
      <c r="L67" s="1742"/>
      <c r="M67" s="1742"/>
      <c r="N67" s="1716"/>
    </row>
    <row r="68" spans="4:14" x14ac:dyDescent="0.25">
      <c r="D68" s="1734"/>
      <c r="E68" s="1742"/>
      <c r="F68" s="1742"/>
      <c r="G68" s="1742"/>
      <c r="H68" s="1742"/>
      <c r="I68" s="1742"/>
      <c r="J68" s="1742"/>
      <c r="K68" s="1742"/>
      <c r="L68" s="1742"/>
      <c r="M68" s="1742"/>
    </row>
  </sheetData>
  <mergeCells count="16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4:D44"/>
    <mergeCell ref="C58:O58"/>
    <mergeCell ref="B59:H59"/>
    <mergeCell ref="I59:M59"/>
    <mergeCell ref="E60:N60"/>
    <mergeCell ref="C61:D61"/>
    <mergeCell ref="C38:N38"/>
    <mergeCell ref="C40:D41"/>
    <mergeCell ref="E42:F42"/>
    <mergeCell ref="G42:H42"/>
    <mergeCell ref="I42:J42"/>
    <mergeCell ref="K42:L42"/>
    <mergeCell ref="M42:N42"/>
  </mergeCells>
  <conditionalFormatting sqref="E42:N42 E7 M7:N7 K7 I7 G7">
    <cfRule type="cellIs" dxfId="24498" priority="1" operator="equal">
      <formula>"1.º trimestre"</formula>
    </cfRule>
  </conditionalFormatting>
  <hyperlinks>
    <hyperlink ref="I59" r:id="rId1" xr:uid="{250EB207-7F3F-421B-A714-7564B4700315}"/>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019E-3010-48A1-83FE-93C0A56E754A}">
  <sheetPr>
    <tabColor theme="5"/>
  </sheetPr>
  <dimension ref="A1:S61"/>
  <sheetViews>
    <sheetView showGridLines="0" showRuler="0" zoomScaleNormal="100" workbookViewId="0"/>
  </sheetViews>
  <sheetFormatPr defaultColWidth="9.1796875" defaultRowHeight="12.5" x14ac:dyDescent="0.25"/>
  <cols>
    <col min="1" max="1" width="1" style="1105" customWidth="1"/>
    <col min="2" max="2" width="4.81640625" style="1105" customWidth="1"/>
    <col min="3" max="3" width="1" style="1105" customWidth="1"/>
    <col min="4" max="4" width="32.453125" style="1105" customWidth="1"/>
    <col min="5" max="5" width="7.453125" style="1105" customWidth="1"/>
    <col min="6" max="6" width="5.1796875" style="1105" customWidth="1"/>
    <col min="7" max="7" width="7.453125" style="1105" customWidth="1"/>
    <col min="8" max="8" width="5.1796875" style="1105" customWidth="1"/>
    <col min="9" max="9" width="7.453125" style="1105" customWidth="1"/>
    <col min="10" max="10" width="5.1796875" style="1105" customWidth="1"/>
    <col min="11" max="11" width="7.453125" style="1105" customWidth="1"/>
    <col min="12" max="12" width="5.1796875" style="1105" customWidth="1"/>
    <col min="13" max="13" width="7.453125" style="1105" customWidth="1"/>
    <col min="14" max="14" width="5.1796875" style="1105" customWidth="1"/>
    <col min="15" max="15" width="2.54296875" style="1105" customWidth="1"/>
    <col min="16" max="16" width="1" style="1105" customWidth="1"/>
    <col min="17" max="16384" width="9.1796875" style="1105"/>
  </cols>
  <sheetData>
    <row r="1" spans="1:17" ht="13.5" customHeight="1" x14ac:dyDescent="0.25">
      <c r="A1" s="1590"/>
      <c r="B1" s="1706"/>
      <c r="C1" s="1706"/>
      <c r="D1" s="1706"/>
      <c r="E1" s="1585"/>
      <c r="F1" s="1585"/>
      <c r="G1" s="1585"/>
      <c r="H1" s="1585"/>
      <c r="I1" s="2007" t="s">
        <v>254</v>
      </c>
      <c r="J1" s="2007"/>
      <c r="K1" s="2007"/>
      <c r="L1" s="2007"/>
      <c r="M1" s="2007"/>
      <c r="N1" s="2007"/>
      <c r="O1" s="1707"/>
      <c r="P1" s="1707"/>
    </row>
    <row r="2" spans="1:17" ht="6" customHeight="1" x14ac:dyDescent="0.3">
      <c r="A2" s="1590"/>
      <c r="B2" s="1708"/>
      <c r="C2" s="1660"/>
      <c r="D2" s="1660"/>
      <c r="E2" s="1662"/>
      <c r="F2" s="1662"/>
      <c r="G2" s="1662"/>
      <c r="H2" s="1662"/>
      <c r="I2" s="1592"/>
      <c r="J2" s="1592"/>
      <c r="K2" s="1592"/>
      <c r="L2" s="1592"/>
      <c r="M2" s="1592"/>
      <c r="N2" s="1709"/>
      <c r="O2" s="1585"/>
      <c r="P2" s="1590"/>
    </row>
    <row r="3" spans="1:17" ht="10.5" customHeight="1" thickBot="1" x14ac:dyDescent="0.35">
      <c r="A3" s="1590"/>
      <c r="B3" s="1710"/>
      <c r="C3" s="1711"/>
      <c r="D3" s="1712"/>
      <c r="E3" s="1713"/>
      <c r="F3" s="1713"/>
      <c r="G3" s="1713"/>
      <c r="H3" s="1713"/>
      <c r="I3" s="1585"/>
      <c r="J3" s="1585"/>
      <c r="K3" s="1585"/>
      <c r="L3" s="1585"/>
      <c r="M3" s="1958" t="s">
        <v>68</v>
      </c>
      <c r="N3" s="1958"/>
      <c r="O3" s="1585"/>
      <c r="P3" s="1590"/>
    </row>
    <row r="4" spans="1:17" s="1106" customFormat="1" ht="13.5" customHeight="1" thickBot="1" x14ac:dyDescent="0.35">
      <c r="A4" s="1597"/>
      <c r="B4" s="1598"/>
      <c r="C4" s="1714" t="s">
        <v>159</v>
      </c>
      <c r="D4" s="1600"/>
      <c r="E4" s="1600"/>
      <c r="F4" s="1600"/>
      <c r="G4" s="1600"/>
      <c r="H4" s="1600"/>
      <c r="I4" s="1600"/>
      <c r="J4" s="1600"/>
      <c r="K4" s="1600"/>
      <c r="L4" s="1600"/>
      <c r="M4" s="1600"/>
      <c r="N4" s="1601"/>
      <c r="O4" s="1585"/>
      <c r="P4" s="1597"/>
    </row>
    <row r="5" spans="1:17" ht="3.75" customHeight="1" x14ac:dyDescent="0.25">
      <c r="A5" s="1590"/>
      <c r="B5" s="1593"/>
      <c r="C5" s="1965" t="s">
        <v>142</v>
      </c>
      <c r="D5" s="1966"/>
      <c r="E5" s="1624"/>
      <c r="F5" s="1624"/>
      <c r="G5" s="1624"/>
      <c r="H5" s="1624"/>
      <c r="I5" s="1624"/>
      <c r="J5" s="1624"/>
      <c r="K5" s="1594"/>
      <c r="L5" s="1715"/>
      <c r="M5" s="1715"/>
      <c r="N5" s="1715"/>
      <c r="O5" s="1585"/>
      <c r="P5" s="1590"/>
    </row>
    <row r="6" spans="1:17" ht="12.75" customHeight="1" x14ac:dyDescent="0.25">
      <c r="A6" s="1590"/>
      <c r="B6" s="1593"/>
      <c r="C6" s="1966"/>
      <c r="D6" s="1966"/>
      <c r="E6" s="1650"/>
      <c r="F6" s="1651"/>
      <c r="G6" s="1650"/>
      <c r="H6" s="1651"/>
      <c r="I6" s="1652"/>
      <c r="J6" s="1651"/>
      <c r="K6" s="1653"/>
      <c r="L6" s="1654"/>
      <c r="M6" s="1654"/>
      <c r="N6" s="1655"/>
      <c r="O6" s="1585"/>
      <c r="P6" s="1597"/>
    </row>
    <row r="7" spans="1:17" ht="12.75" customHeight="1" x14ac:dyDescent="0.25">
      <c r="A7" s="1590"/>
      <c r="B7" s="1593"/>
      <c r="C7" s="1673"/>
      <c r="D7" s="1673"/>
      <c r="E7" s="1971" t="s">
        <v>1034</v>
      </c>
      <c r="F7" s="1971"/>
      <c r="G7" s="1971" t="s">
        <v>1035</v>
      </c>
      <c r="H7" s="1971"/>
      <c r="I7" s="1971" t="s">
        <v>1036</v>
      </c>
      <c r="J7" s="1971"/>
      <c r="K7" s="1971">
        <v>2021</v>
      </c>
      <c r="L7" s="1971"/>
      <c r="M7" s="1971">
        <v>2022</v>
      </c>
      <c r="N7" s="1971"/>
      <c r="O7" s="1615"/>
      <c r="P7" s="1590"/>
    </row>
    <row r="8" spans="1:17" s="1107" customFormat="1" ht="18.75" customHeight="1" x14ac:dyDescent="0.25">
      <c r="A8" s="1610"/>
      <c r="B8" s="1611"/>
      <c r="C8" s="2005" t="s">
        <v>7</v>
      </c>
      <c r="D8" s="2005"/>
      <c r="E8" s="2014">
        <v>365.82904347000044</v>
      </c>
      <c r="F8" s="2014"/>
      <c r="G8" s="2014">
        <v>339.47535167249947</v>
      </c>
      <c r="H8" s="2014"/>
      <c r="I8" s="2014">
        <v>350.78281844000003</v>
      </c>
      <c r="J8" s="2014"/>
      <c r="K8" s="2014">
        <v>338.77990985500043</v>
      </c>
      <c r="L8" s="2014"/>
      <c r="M8" s="2014">
        <v>313.9385340399989</v>
      </c>
      <c r="N8" s="2014"/>
      <c r="O8" s="1617"/>
      <c r="P8" s="1610"/>
    </row>
    <row r="9" spans="1:17" ht="11.5" customHeight="1" x14ac:dyDescent="0.25">
      <c r="A9" s="1590"/>
      <c r="B9" s="1593"/>
      <c r="C9" s="608" t="s">
        <v>67</v>
      </c>
      <c r="D9" s="1614"/>
      <c r="E9" s="2003">
        <v>174.65996962500014</v>
      </c>
      <c r="F9" s="2003"/>
      <c r="G9" s="2003">
        <v>154.06847798750005</v>
      </c>
      <c r="H9" s="2003"/>
      <c r="I9" s="2003">
        <v>170.64885227000008</v>
      </c>
      <c r="J9" s="2003"/>
      <c r="K9" s="2003">
        <v>162.15089833749951</v>
      </c>
      <c r="L9" s="2003"/>
      <c r="M9" s="2004">
        <v>144.9742147850001</v>
      </c>
      <c r="N9" s="2004"/>
      <c r="O9" s="1615"/>
      <c r="P9" s="1590"/>
    </row>
    <row r="10" spans="1:17" ht="11.5" customHeight="1" x14ac:dyDescent="0.25">
      <c r="A10" s="1590"/>
      <c r="B10" s="1593"/>
      <c r="C10" s="608" t="s">
        <v>66</v>
      </c>
      <c r="D10" s="1614"/>
      <c r="E10" s="2003">
        <v>191.16907384499993</v>
      </c>
      <c r="F10" s="2003"/>
      <c r="G10" s="2003">
        <v>185.40687368499994</v>
      </c>
      <c r="H10" s="2003"/>
      <c r="I10" s="2003">
        <v>180.13396617000035</v>
      </c>
      <c r="J10" s="2003"/>
      <c r="K10" s="2003">
        <v>176.62901151750023</v>
      </c>
      <c r="L10" s="2003"/>
      <c r="M10" s="2004">
        <v>168.96431925499959</v>
      </c>
      <c r="N10" s="2004"/>
      <c r="O10" s="1615"/>
      <c r="P10" s="1590"/>
    </row>
    <row r="11" spans="1:17" ht="18.75" customHeight="1" x14ac:dyDescent="0.25">
      <c r="A11" s="1590"/>
      <c r="B11" s="1593"/>
      <c r="C11" s="608" t="s">
        <v>384</v>
      </c>
      <c r="D11" s="1614"/>
      <c r="E11" s="2003">
        <v>75.414536637499893</v>
      </c>
      <c r="F11" s="2003"/>
      <c r="G11" s="2003">
        <v>68.248262129999958</v>
      </c>
      <c r="H11" s="2003"/>
      <c r="I11" s="2003">
        <v>74.425948739999967</v>
      </c>
      <c r="J11" s="2003"/>
      <c r="K11" s="2003">
        <v>76.450011137499999</v>
      </c>
      <c r="L11" s="2003"/>
      <c r="M11" s="2004">
        <v>64.241280982500101</v>
      </c>
      <c r="N11" s="2004"/>
      <c r="O11" s="1615"/>
      <c r="P11" s="1590"/>
    </row>
    <row r="12" spans="1:17" ht="11.5" customHeight="1" x14ac:dyDescent="0.25">
      <c r="A12" s="1590"/>
      <c r="B12" s="1593"/>
      <c r="C12" s="608" t="s">
        <v>143</v>
      </c>
      <c r="D12" s="1614"/>
      <c r="E12" s="2003">
        <v>157.67456232000004</v>
      </c>
      <c r="F12" s="2003"/>
      <c r="G12" s="2003">
        <v>137.9413525474998</v>
      </c>
      <c r="H12" s="2003"/>
      <c r="I12" s="2003">
        <v>154.77204906000023</v>
      </c>
      <c r="J12" s="2003"/>
      <c r="K12" s="2003">
        <v>146.50511278749971</v>
      </c>
      <c r="L12" s="2003"/>
      <c r="M12" s="2004">
        <v>139.64664261750005</v>
      </c>
      <c r="N12" s="2004"/>
      <c r="O12" s="1615"/>
      <c r="P12" s="1590"/>
    </row>
    <row r="13" spans="1:17" ht="11.5" customHeight="1" x14ac:dyDescent="0.25">
      <c r="A13" s="1590"/>
      <c r="B13" s="1593"/>
      <c r="C13" s="608" t="s">
        <v>433</v>
      </c>
      <c r="D13" s="1614"/>
      <c r="E13" s="2003">
        <v>132.73994451250002</v>
      </c>
      <c r="F13" s="2003"/>
      <c r="G13" s="2003">
        <v>133.28573699500009</v>
      </c>
      <c r="H13" s="2003"/>
      <c r="I13" s="2003">
        <v>121.58482063999975</v>
      </c>
      <c r="J13" s="2003"/>
      <c r="K13" s="2003">
        <v>115.82478593000015</v>
      </c>
      <c r="L13" s="2003"/>
      <c r="M13" s="2004">
        <v>110.05061044000006</v>
      </c>
      <c r="N13" s="2004"/>
      <c r="O13" s="1615"/>
      <c r="P13" s="1590"/>
    </row>
    <row r="14" spans="1:17" ht="18.75" customHeight="1" x14ac:dyDescent="0.25">
      <c r="A14" s="1590"/>
      <c r="B14" s="1593"/>
      <c r="C14" s="608" t="s">
        <v>446</v>
      </c>
      <c r="D14" s="1743"/>
      <c r="E14" s="2003">
        <v>45.417684357500008</v>
      </c>
      <c r="F14" s="2003"/>
      <c r="G14" s="2003">
        <v>37.700816104999973</v>
      </c>
      <c r="H14" s="2003"/>
      <c r="I14" s="2003">
        <v>35.519212049999965</v>
      </c>
      <c r="J14" s="2003"/>
      <c r="K14" s="2003">
        <v>44.788556517499956</v>
      </c>
      <c r="L14" s="2003"/>
      <c r="M14" s="2003">
        <v>45.36804704000005</v>
      </c>
      <c r="N14" s="2003"/>
      <c r="O14" s="1615"/>
      <c r="P14" s="1590"/>
    </row>
    <row r="15" spans="1:17" ht="11.5" customHeight="1" x14ac:dyDescent="0.25">
      <c r="A15" s="1590"/>
      <c r="B15" s="1593"/>
      <c r="C15" s="608" t="s">
        <v>447</v>
      </c>
      <c r="D15" s="1743"/>
      <c r="E15" s="2003">
        <v>320.41135911249967</v>
      </c>
      <c r="F15" s="2003"/>
      <c r="G15" s="2003">
        <v>301.77453556749947</v>
      </c>
      <c r="H15" s="2003"/>
      <c r="I15" s="2003">
        <v>315.26360639000052</v>
      </c>
      <c r="J15" s="2003"/>
      <c r="K15" s="2003">
        <v>293.9913533374999</v>
      </c>
      <c r="L15" s="2003"/>
      <c r="M15" s="2004">
        <v>268.57048699999973</v>
      </c>
      <c r="N15" s="2004"/>
      <c r="O15" s="1615"/>
      <c r="P15" s="1590"/>
    </row>
    <row r="16" spans="1:17" ht="18.75" customHeight="1" x14ac:dyDescent="0.25">
      <c r="A16" s="1590"/>
      <c r="B16" s="1593"/>
      <c r="C16" s="608" t="s">
        <v>160</v>
      </c>
      <c r="D16" s="1614"/>
      <c r="E16" s="2003">
        <v>205.93096294249997</v>
      </c>
      <c r="F16" s="2003"/>
      <c r="G16" s="2003">
        <v>194.83103412999984</v>
      </c>
      <c r="H16" s="2003"/>
      <c r="I16" s="2003">
        <v>233.94390792250005</v>
      </c>
      <c r="J16" s="2003"/>
      <c r="K16" s="2003">
        <v>192.00080552749984</v>
      </c>
      <c r="L16" s="2003"/>
      <c r="M16" s="2003">
        <v>172.17934699999978</v>
      </c>
      <c r="N16" s="2003"/>
      <c r="O16" s="1615"/>
      <c r="P16" s="1590"/>
      <c r="Q16" s="1716"/>
    </row>
    <row r="17" spans="1:19" ht="11.5" customHeight="1" x14ac:dyDescent="0.25">
      <c r="A17" s="1590"/>
      <c r="B17" s="1593"/>
      <c r="C17" s="608" t="s">
        <v>161</v>
      </c>
      <c r="D17" s="1614"/>
      <c r="E17" s="2003">
        <v>159.89808052749993</v>
      </c>
      <c r="F17" s="2003"/>
      <c r="G17" s="2003">
        <v>144.64431754249972</v>
      </c>
      <c r="H17" s="2003"/>
      <c r="I17" s="2003">
        <v>116.83891051749994</v>
      </c>
      <c r="J17" s="2003"/>
      <c r="K17" s="2003">
        <v>146.77910432749997</v>
      </c>
      <c r="L17" s="2003"/>
      <c r="M17" s="2004">
        <v>141.75918703999972</v>
      </c>
      <c r="N17" s="2004"/>
      <c r="O17" s="1615"/>
      <c r="P17" s="1590"/>
    </row>
    <row r="18" spans="1:19" s="1107" customFormat="1" ht="18.75" customHeight="1" x14ac:dyDescent="0.25">
      <c r="A18" s="1610"/>
      <c r="B18" s="1611"/>
      <c r="C18" s="1946" t="s">
        <v>162</v>
      </c>
      <c r="D18" s="1946"/>
      <c r="E18" s="2014">
        <v>7.2</v>
      </c>
      <c r="F18" s="2014"/>
      <c r="G18" s="2014">
        <v>6.6</v>
      </c>
      <c r="H18" s="2014"/>
      <c r="I18" s="2014">
        <v>7</v>
      </c>
      <c r="J18" s="2014"/>
      <c r="K18" s="2014">
        <v>6.6</v>
      </c>
      <c r="L18" s="2014"/>
      <c r="M18" s="2014">
        <v>6</v>
      </c>
      <c r="N18" s="2014"/>
      <c r="O18" s="1617"/>
      <c r="P18" s="1610"/>
      <c r="R18" s="1105"/>
      <c r="S18" s="1105"/>
    </row>
    <row r="19" spans="1:19" ht="11.5" customHeight="1" x14ac:dyDescent="0.25">
      <c r="A19" s="1590"/>
      <c r="B19" s="1593"/>
      <c r="C19" s="608" t="s">
        <v>67</v>
      </c>
      <c r="D19" s="1614"/>
      <c r="E19" s="2003">
        <v>6.8</v>
      </c>
      <c r="F19" s="2003"/>
      <c r="G19" s="2003">
        <v>6</v>
      </c>
      <c r="H19" s="2003"/>
      <c r="I19" s="2003">
        <v>6.8</v>
      </c>
      <c r="J19" s="2003"/>
      <c r="K19" s="2003">
        <v>6.3</v>
      </c>
      <c r="L19" s="2003"/>
      <c r="M19" s="2004">
        <v>5.5</v>
      </c>
      <c r="N19" s="2004"/>
      <c r="O19" s="1615"/>
      <c r="P19" s="1590"/>
    </row>
    <row r="20" spans="1:19" ht="11.5" customHeight="1" x14ac:dyDescent="0.25">
      <c r="A20" s="1590"/>
      <c r="B20" s="1593"/>
      <c r="C20" s="608" t="s">
        <v>66</v>
      </c>
      <c r="D20" s="1614"/>
      <c r="E20" s="2003">
        <v>7.6</v>
      </c>
      <c r="F20" s="2003"/>
      <c r="G20" s="2003">
        <v>7.3</v>
      </c>
      <c r="H20" s="2003"/>
      <c r="I20" s="2003">
        <v>7.2</v>
      </c>
      <c r="J20" s="2003"/>
      <c r="K20" s="2003">
        <v>6.9</v>
      </c>
      <c r="L20" s="2003"/>
      <c r="M20" s="2004">
        <v>6.5</v>
      </c>
      <c r="N20" s="2004"/>
      <c r="O20" s="1615"/>
      <c r="P20" s="1590"/>
      <c r="R20" s="1107"/>
      <c r="S20" s="1107"/>
    </row>
    <row r="21" spans="1:19" s="1720" customFormat="1" ht="11.5" customHeight="1" x14ac:dyDescent="0.25">
      <c r="A21" s="1717"/>
      <c r="B21" s="1718"/>
      <c r="C21" s="1574" t="s">
        <v>163</v>
      </c>
      <c r="D21" s="1719"/>
      <c r="E21" s="2010">
        <v>0.79999999999999982</v>
      </c>
      <c r="F21" s="2010"/>
      <c r="G21" s="2010">
        <v>1.2999999999999998</v>
      </c>
      <c r="H21" s="2010"/>
      <c r="I21" s="2010">
        <v>0.40000000000000036</v>
      </c>
      <c r="J21" s="2010"/>
      <c r="K21" s="2010">
        <v>0.60000000000000053</v>
      </c>
      <c r="L21" s="2010"/>
      <c r="M21" s="2011">
        <v>1</v>
      </c>
      <c r="N21" s="2011"/>
      <c r="O21" s="1719"/>
      <c r="P21" s="1717"/>
      <c r="R21" s="1105"/>
      <c r="S21" s="1105"/>
    </row>
    <row r="22" spans="1:19" ht="18.75" customHeight="1" x14ac:dyDescent="0.25">
      <c r="A22" s="1590"/>
      <c r="B22" s="1593"/>
      <c r="C22" s="608" t="s">
        <v>384</v>
      </c>
      <c r="D22" s="1175"/>
      <c r="E22" s="2003">
        <v>20.3</v>
      </c>
      <c r="F22" s="2003"/>
      <c r="G22" s="2003">
        <v>18.3</v>
      </c>
      <c r="H22" s="2003"/>
      <c r="I22" s="2003">
        <v>22.5</v>
      </c>
      <c r="J22" s="2003"/>
      <c r="K22" s="2003">
        <v>23.4</v>
      </c>
      <c r="L22" s="2003"/>
      <c r="M22" s="2003">
        <v>19</v>
      </c>
      <c r="N22" s="2003"/>
      <c r="O22" s="1615"/>
      <c r="P22" s="1590"/>
      <c r="Q22" s="1716"/>
    </row>
    <row r="23" spans="1:19" ht="11.5" customHeight="1" x14ac:dyDescent="0.25">
      <c r="A23" s="1590"/>
      <c r="B23" s="1593"/>
      <c r="C23" s="608" t="s">
        <v>143</v>
      </c>
      <c r="D23" s="1179"/>
      <c r="E23" s="2003">
        <v>6.6</v>
      </c>
      <c r="F23" s="2003"/>
      <c r="G23" s="2003">
        <v>5.8</v>
      </c>
      <c r="H23" s="2003"/>
      <c r="I23" s="2003">
        <v>6.8</v>
      </c>
      <c r="J23" s="2003"/>
      <c r="K23" s="2003">
        <v>6.5</v>
      </c>
      <c r="L23" s="2003"/>
      <c r="M23" s="2003">
        <v>6.2</v>
      </c>
      <c r="N23" s="2003"/>
      <c r="O23" s="1615"/>
      <c r="P23" s="1590"/>
      <c r="Q23" s="1716"/>
      <c r="R23" s="1720"/>
      <c r="S23" s="1720"/>
    </row>
    <row r="24" spans="1:19" ht="11.5" customHeight="1" x14ac:dyDescent="0.25">
      <c r="A24" s="1590"/>
      <c r="B24" s="1593"/>
      <c r="C24" s="608" t="s">
        <v>433</v>
      </c>
      <c r="D24" s="1179"/>
      <c r="E24" s="2003">
        <v>5.7</v>
      </c>
      <c r="F24" s="2003"/>
      <c r="G24" s="2003">
        <v>5.6</v>
      </c>
      <c r="H24" s="2003"/>
      <c r="I24" s="2003">
        <v>5</v>
      </c>
      <c r="J24" s="2003"/>
      <c r="K24" s="2003">
        <v>4.5</v>
      </c>
      <c r="L24" s="2003"/>
      <c r="M24" s="2003">
        <v>4.2</v>
      </c>
      <c r="N24" s="2003"/>
      <c r="O24" s="1615"/>
      <c r="P24" s="1590"/>
    </row>
    <row r="25" spans="1:19" s="1724" customFormat="1" ht="18.75" customHeight="1" x14ac:dyDescent="0.25">
      <c r="A25" s="1723"/>
      <c r="B25" s="1604"/>
      <c r="C25" s="608" t="s">
        <v>164</v>
      </c>
      <c r="D25" s="1614"/>
      <c r="E25" s="2003">
        <v>7.5</v>
      </c>
      <c r="F25" s="2003"/>
      <c r="G25" s="2003">
        <v>6.8</v>
      </c>
      <c r="H25" s="2003"/>
      <c r="I25" s="2003">
        <v>7</v>
      </c>
      <c r="J25" s="2003"/>
      <c r="K25" s="2003">
        <v>6.6</v>
      </c>
      <c r="L25" s="2003"/>
      <c r="M25" s="2003">
        <v>5.9</v>
      </c>
      <c r="N25" s="2003"/>
      <c r="O25" s="1595"/>
      <c r="P25" s="1723"/>
      <c r="R25" s="1105"/>
      <c r="S25" s="1105"/>
    </row>
    <row r="26" spans="1:19" s="1724" customFormat="1" ht="11.5" customHeight="1" x14ac:dyDescent="0.25">
      <c r="A26" s="1723"/>
      <c r="B26" s="1604"/>
      <c r="C26" s="608" t="s">
        <v>165</v>
      </c>
      <c r="D26" s="1614"/>
      <c r="E26" s="2003">
        <v>6</v>
      </c>
      <c r="F26" s="2003"/>
      <c r="G26" s="2003">
        <v>5.2</v>
      </c>
      <c r="H26" s="2003"/>
      <c r="I26" s="2003">
        <v>5.9</v>
      </c>
      <c r="J26" s="2003"/>
      <c r="K26" s="2003">
        <v>5.8</v>
      </c>
      <c r="L26" s="2003"/>
      <c r="M26" s="2003">
        <v>5.0999999999999996</v>
      </c>
      <c r="N26" s="2003"/>
      <c r="O26" s="1595"/>
      <c r="P26" s="1723"/>
      <c r="R26" s="1105"/>
      <c r="S26" s="1105"/>
    </row>
    <row r="27" spans="1:19" s="1724" customFormat="1" ht="11.5" customHeight="1" x14ac:dyDescent="0.25">
      <c r="A27" s="1723"/>
      <c r="B27" s="1604"/>
      <c r="C27" s="608" t="s">
        <v>449</v>
      </c>
      <c r="D27" s="1614"/>
      <c r="E27" s="2003">
        <v>7.5</v>
      </c>
      <c r="F27" s="2003"/>
      <c r="G27" s="2003">
        <v>7.1</v>
      </c>
      <c r="H27" s="2003"/>
      <c r="I27" s="2003">
        <v>7.7</v>
      </c>
      <c r="J27" s="2003"/>
      <c r="K27" s="2003">
        <v>6.8</v>
      </c>
      <c r="L27" s="2003"/>
      <c r="M27" s="2003">
        <v>7.2</v>
      </c>
      <c r="N27" s="2003"/>
      <c r="O27" s="1595"/>
      <c r="P27" s="1723"/>
    </row>
    <row r="28" spans="1:19" s="1724" customFormat="1" ht="11.5" customHeight="1" x14ac:dyDescent="0.25">
      <c r="A28" s="1723"/>
      <c r="B28" s="1604"/>
      <c r="C28" s="608" t="s">
        <v>166</v>
      </c>
      <c r="D28" s="1614"/>
      <c r="E28" s="2003">
        <v>7.4</v>
      </c>
      <c r="F28" s="2003"/>
      <c r="G28" s="2003">
        <v>7</v>
      </c>
      <c r="H28" s="2003"/>
      <c r="I28" s="2003">
        <v>6</v>
      </c>
      <c r="J28" s="2003"/>
      <c r="K28" s="2003">
        <v>6.6</v>
      </c>
      <c r="L28" s="2003"/>
      <c r="M28" s="2003">
        <v>4.8</v>
      </c>
      <c r="N28" s="2003"/>
      <c r="O28" s="1595"/>
      <c r="P28" s="1723"/>
    </row>
    <row r="29" spans="1:19" s="1724" customFormat="1" ht="11.5" customHeight="1" x14ac:dyDescent="0.25">
      <c r="A29" s="1723"/>
      <c r="B29" s="1604"/>
      <c r="C29" s="608" t="s">
        <v>167</v>
      </c>
      <c r="D29" s="1614"/>
      <c r="E29" s="2003">
        <v>6.5</v>
      </c>
      <c r="F29" s="2003"/>
      <c r="G29" s="2003">
        <v>7.2</v>
      </c>
      <c r="H29" s="2003"/>
      <c r="I29" s="2003">
        <v>8.4</v>
      </c>
      <c r="J29" s="2003"/>
      <c r="K29" s="2003">
        <v>8.1999999999999993</v>
      </c>
      <c r="L29" s="2003"/>
      <c r="M29" s="2003">
        <v>5.7</v>
      </c>
      <c r="N29" s="2003"/>
      <c r="O29" s="1595"/>
      <c r="P29" s="1723"/>
    </row>
    <row r="30" spans="1:19" s="1724" customFormat="1" ht="11.5" customHeight="1" x14ac:dyDescent="0.25">
      <c r="A30" s="1723"/>
      <c r="B30" s="1604"/>
      <c r="C30" s="608" t="s">
        <v>119</v>
      </c>
      <c r="D30" s="1614"/>
      <c r="E30" s="2003">
        <v>8.6999999999999993</v>
      </c>
      <c r="F30" s="2003"/>
      <c r="G30" s="2003">
        <v>8</v>
      </c>
      <c r="H30" s="2003"/>
      <c r="I30" s="2003">
        <v>6.2</v>
      </c>
      <c r="J30" s="2003"/>
      <c r="K30" s="2003">
        <v>7.2</v>
      </c>
      <c r="L30" s="2003"/>
      <c r="M30" s="2003">
        <v>6</v>
      </c>
      <c r="N30" s="2003"/>
      <c r="O30" s="1595"/>
      <c r="P30" s="1723"/>
    </row>
    <row r="31" spans="1:19" s="1724" customFormat="1" ht="11.5" customHeight="1" x14ac:dyDescent="0.25">
      <c r="A31" s="1723"/>
      <c r="B31" s="1604"/>
      <c r="C31" s="608" t="s">
        <v>120</v>
      </c>
      <c r="D31" s="1614"/>
      <c r="E31" s="2003">
        <v>9.3000000000000007</v>
      </c>
      <c r="F31" s="2003"/>
      <c r="G31" s="2003">
        <v>7.4</v>
      </c>
      <c r="H31" s="2003"/>
      <c r="I31" s="2003">
        <v>8.4</v>
      </c>
      <c r="J31" s="2003"/>
      <c r="K31" s="2003">
        <v>7.9</v>
      </c>
      <c r="L31" s="2003"/>
      <c r="M31" s="2003">
        <v>7</v>
      </c>
      <c r="N31" s="2003"/>
      <c r="O31" s="1595"/>
      <c r="P31" s="1723"/>
    </row>
    <row r="32" spans="1:19" ht="18.75" customHeight="1" x14ac:dyDescent="0.25">
      <c r="A32" s="1590"/>
      <c r="B32" s="1593"/>
      <c r="C32" s="2005" t="s">
        <v>442</v>
      </c>
      <c r="D32" s="2005"/>
      <c r="E32" s="2014">
        <v>3.1</v>
      </c>
      <c r="F32" s="2014"/>
      <c r="G32" s="2014">
        <v>2.8</v>
      </c>
      <c r="H32" s="2014"/>
      <c r="I32" s="2014">
        <v>2.2999999999999998</v>
      </c>
      <c r="J32" s="2014"/>
      <c r="K32" s="2014">
        <v>2.8</v>
      </c>
      <c r="L32" s="2014"/>
      <c r="M32" s="2014">
        <v>2.7</v>
      </c>
      <c r="N32" s="2014"/>
      <c r="O32" s="1615"/>
      <c r="P32" s="1590"/>
      <c r="R32" s="1724"/>
      <c r="S32" s="1724"/>
    </row>
    <row r="33" spans="1:19" s="1724" customFormat="1" ht="11.5" customHeight="1" x14ac:dyDescent="0.25">
      <c r="A33" s="1723"/>
      <c r="B33" s="1725"/>
      <c r="C33" s="608" t="s">
        <v>67</v>
      </c>
      <c r="D33" s="1614"/>
      <c r="E33" s="2012">
        <v>3.1</v>
      </c>
      <c r="F33" s="2012"/>
      <c r="G33" s="2012">
        <v>2.6</v>
      </c>
      <c r="H33" s="2012"/>
      <c r="I33" s="2012">
        <v>2.2999999999999998</v>
      </c>
      <c r="J33" s="2012"/>
      <c r="K33" s="2012">
        <v>2.7</v>
      </c>
      <c r="L33" s="2012"/>
      <c r="M33" s="2013">
        <v>2.4</v>
      </c>
      <c r="N33" s="2013"/>
      <c r="O33" s="1595"/>
      <c r="P33" s="1723"/>
    </row>
    <row r="34" spans="1:19" s="1724" customFormat="1" ht="11.5" customHeight="1" x14ac:dyDescent="0.25">
      <c r="A34" s="1723"/>
      <c r="B34" s="1725"/>
      <c r="C34" s="608" t="s">
        <v>66</v>
      </c>
      <c r="D34" s="1614"/>
      <c r="E34" s="2012">
        <v>3.2</v>
      </c>
      <c r="F34" s="2012"/>
      <c r="G34" s="2012">
        <v>3</v>
      </c>
      <c r="H34" s="2012"/>
      <c r="I34" s="2012">
        <v>2.4</v>
      </c>
      <c r="J34" s="2012"/>
      <c r="K34" s="2012">
        <v>3</v>
      </c>
      <c r="L34" s="2012"/>
      <c r="M34" s="2013">
        <v>3</v>
      </c>
      <c r="N34" s="2013"/>
      <c r="O34" s="1595"/>
      <c r="P34" s="1723"/>
      <c r="R34" s="1105"/>
      <c r="S34" s="1105"/>
    </row>
    <row r="35" spans="1:19" s="1720" customFormat="1" ht="11.5" customHeight="1" x14ac:dyDescent="0.25">
      <c r="A35" s="1717"/>
      <c r="B35" s="1718"/>
      <c r="C35" s="1574" t="s">
        <v>168</v>
      </c>
      <c r="D35" s="1719"/>
      <c r="E35" s="2010">
        <v>0.10000000000000009</v>
      </c>
      <c r="F35" s="2010"/>
      <c r="G35" s="2010">
        <v>0.39999999999999991</v>
      </c>
      <c r="H35" s="2010"/>
      <c r="I35" s="2010">
        <v>0.10000000000000009</v>
      </c>
      <c r="J35" s="2010"/>
      <c r="K35" s="2010">
        <v>0.29999999999999982</v>
      </c>
      <c r="L35" s="2010"/>
      <c r="M35" s="2011">
        <v>0.60000000000000009</v>
      </c>
      <c r="N35" s="2011"/>
      <c r="O35" s="1719"/>
      <c r="P35" s="1717"/>
      <c r="R35" s="1724"/>
      <c r="S35" s="1724"/>
    </row>
    <row r="36" spans="1:19" ht="20.25" customHeight="1" thickBot="1" x14ac:dyDescent="0.3">
      <c r="A36" s="1590"/>
      <c r="B36" s="1593"/>
      <c r="C36" s="1108" t="s">
        <v>538</v>
      </c>
      <c r="D36" s="1744"/>
      <c r="E36" s="1744"/>
      <c r="F36" s="1744"/>
      <c r="G36" s="1744"/>
      <c r="H36" s="1744"/>
      <c r="I36" s="1744"/>
      <c r="J36" s="1744"/>
      <c r="K36" s="1744"/>
      <c r="L36" s="1744"/>
      <c r="M36" s="1958"/>
      <c r="N36" s="1958"/>
      <c r="O36" s="1615"/>
      <c r="P36" s="1590"/>
      <c r="R36" s="1724"/>
      <c r="S36" s="1724"/>
    </row>
    <row r="37" spans="1:19" s="1106" customFormat="1" ht="14.25" customHeight="1" thickBot="1" x14ac:dyDescent="0.3">
      <c r="A37" s="1597"/>
      <c r="B37" s="1598"/>
      <c r="C37" s="1599" t="s">
        <v>847</v>
      </c>
      <c r="D37" s="1600"/>
      <c r="E37" s="1600"/>
      <c r="F37" s="1600"/>
      <c r="G37" s="1600"/>
      <c r="H37" s="1600"/>
      <c r="I37" s="1600"/>
      <c r="J37" s="1600"/>
      <c r="K37" s="1600"/>
      <c r="L37" s="1600"/>
      <c r="M37" s="1600"/>
      <c r="N37" s="1601"/>
      <c r="O37" s="1615"/>
      <c r="P37" s="1597"/>
      <c r="R37" s="1720"/>
      <c r="S37" s="1720"/>
    </row>
    <row r="38" spans="1:19" ht="3.75" customHeight="1" x14ac:dyDescent="0.25">
      <c r="A38" s="1590"/>
      <c r="B38" s="1593"/>
      <c r="C38" s="1998" t="s">
        <v>144</v>
      </c>
      <c r="D38" s="1999"/>
      <c r="E38" s="1624"/>
      <c r="F38" s="1624"/>
      <c r="G38" s="1624"/>
      <c r="H38" s="1624"/>
      <c r="I38" s="1624"/>
      <c r="J38" s="1624"/>
      <c r="K38" s="1585"/>
      <c r="L38" s="1715"/>
      <c r="M38" s="1715"/>
      <c r="N38" s="1715"/>
      <c r="O38" s="1615"/>
      <c r="P38" s="1590"/>
    </row>
    <row r="39" spans="1:19" ht="12.75" customHeight="1" x14ac:dyDescent="0.25">
      <c r="A39" s="1590"/>
      <c r="B39" s="1593"/>
      <c r="C39" s="1999"/>
      <c r="D39" s="1999"/>
      <c r="E39" s="1650"/>
      <c r="F39" s="1651"/>
      <c r="G39" s="1650"/>
      <c r="H39" s="1651"/>
      <c r="I39" s="1652"/>
      <c r="J39" s="1651"/>
      <c r="K39" s="1653"/>
      <c r="L39" s="1654"/>
      <c r="M39" s="1654"/>
      <c r="N39" s="1655"/>
      <c r="O39" s="1585"/>
      <c r="P39" s="1597"/>
      <c r="R39" s="1106"/>
      <c r="S39" s="1106"/>
    </row>
    <row r="40" spans="1:19" ht="12.75" customHeight="1" x14ac:dyDescent="0.25">
      <c r="A40" s="1590"/>
      <c r="B40" s="1593"/>
      <c r="C40" s="1609"/>
      <c r="D40" s="1609"/>
      <c r="E40" s="1971" t="s">
        <v>1034</v>
      </c>
      <c r="F40" s="1971"/>
      <c r="G40" s="1971" t="s">
        <v>1035</v>
      </c>
      <c r="H40" s="1971"/>
      <c r="I40" s="1971" t="s">
        <v>1036</v>
      </c>
      <c r="J40" s="1971"/>
      <c r="K40" s="1971">
        <v>2021</v>
      </c>
      <c r="L40" s="1971"/>
      <c r="M40" s="1971">
        <v>2022</v>
      </c>
      <c r="N40" s="1971"/>
      <c r="O40" s="1726"/>
      <c r="P40" s="1590"/>
    </row>
    <row r="41" spans="1:19" ht="11.25" customHeight="1" x14ac:dyDescent="0.25">
      <c r="A41" s="1590"/>
      <c r="B41" s="1598"/>
      <c r="C41" s="1609"/>
      <c r="D41" s="1609"/>
      <c r="E41" s="620" t="s">
        <v>145</v>
      </c>
      <c r="F41" s="620" t="s">
        <v>97</v>
      </c>
      <c r="G41" s="620" t="s">
        <v>145</v>
      </c>
      <c r="H41" s="620" t="s">
        <v>97</v>
      </c>
      <c r="I41" s="620" t="s">
        <v>145</v>
      </c>
      <c r="J41" s="620" t="s">
        <v>97</v>
      </c>
      <c r="K41" s="620" t="s">
        <v>145</v>
      </c>
      <c r="L41" s="620" t="s">
        <v>97</v>
      </c>
      <c r="M41" s="930" t="s">
        <v>145</v>
      </c>
      <c r="N41" s="930" t="s">
        <v>97</v>
      </c>
      <c r="O41" s="1727"/>
      <c r="P41" s="1590"/>
    </row>
    <row r="42" spans="1:19" s="1107" customFormat="1" ht="18.75" customHeight="1" x14ac:dyDescent="0.25">
      <c r="A42" s="1610"/>
      <c r="B42" s="1611"/>
      <c r="C42" s="2005" t="s">
        <v>7</v>
      </c>
      <c r="D42" s="2005"/>
      <c r="E42" s="1728">
        <v>365.82904347000044</v>
      </c>
      <c r="F42" s="1728">
        <v>100</v>
      </c>
      <c r="G42" s="1728">
        <v>339.47535167249947</v>
      </c>
      <c r="H42" s="1728">
        <v>100</v>
      </c>
      <c r="I42" s="1728">
        <v>350.78281844000003</v>
      </c>
      <c r="J42" s="1728">
        <v>100</v>
      </c>
      <c r="K42" s="1728">
        <v>338.77990985500043</v>
      </c>
      <c r="L42" s="1728">
        <v>100</v>
      </c>
      <c r="M42" s="1728">
        <v>313.9385340399989</v>
      </c>
      <c r="N42" s="1728">
        <v>100</v>
      </c>
      <c r="O42" s="1727"/>
      <c r="P42" s="1610"/>
      <c r="R42" s="1105"/>
      <c r="S42" s="1105"/>
    </row>
    <row r="43" spans="1:19" s="1676" customFormat="1" ht="11.5" customHeight="1" x14ac:dyDescent="0.25">
      <c r="A43" s="1672"/>
      <c r="B43" s="1604"/>
      <c r="C43" s="611"/>
      <c r="D43" s="608" t="s">
        <v>845</v>
      </c>
      <c r="E43" s="1729">
        <v>159.89808052749993</v>
      </c>
      <c r="F43" s="1729">
        <v>43.708416098081685</v>
      </c>
      <c r="G43" s="1729">
        <v>144.64431754249972</v>
      </c>
      <c r="H43" s="1729">
        <v>42.608194329832166</v>
      </c>
      <c r="I43" s="1729">
        <v>116.83891051749994</v>
      </c>
      <c r="J43" s="1729">
        <v>33.308048278164101</v>
      </c>
      <c r="K43" s="1729">
        <v>146.77910432749997</v>
      </c>
      <c r="L43" s="1729">
        <v>43.325799452016554</v>
      </c>
      <c r="M43" s="1729">
        <v>141.75918703999972</v>
      </c>
      <c r="N43" s="1729">
        <v>45.155077083317899</v>
      </c>
      <c r="O43" s="1726"/>
      <c r="P43" s="1672"/>
      <c r="R43" s="1105"/>
      <c r="S43" s="1105"/>
    </row>
    <row r="44" spans="1:19" s="674" customFormat="1" ht="18.75" customHeight="1" x14ac:dyDescent="0.3">
      <c r="A44" s="1632"/>
      <c r="B44" s="1633"/>
      <c r="C44" s="608" t="s">
        <v>832</v>
      </c>
      <c r="D44" s="614"/>
      <c r="E44" s="1729">
        <v>6.0810411350000004</v>
      </c>
      <c r="F44" s="1729">
        <v>1.6622630825916564</v>
      </c>
      <c r="G44" s="1729">
        <v>5.6513563599999994</v>
      </c>
      <c r="H44" s="1729">
        <v>1.6647324561731383</v>
      </c>
      <c r="I44" s="1729">
        <v>3.2468897724999999</v>
      </c>
      <c r="J44" s="1729">
        <v>0.9256125448046616</v>
      </c>
      <c r="K44" s="1729">
        <v>1.1936511025000001</v>
      </c>
      <c r="L44" s="1729">
        <v>0.35233821952750649</v>
      </c>
      <c r="M44" s="1729">
        <v>1.9397167175000003</v>
      </c>
      <c r="N44" s="1729">
        <v>0.61786512555125239</v>
      </c>
      <c r="O44" s="1731"/>
      <c r="P44" s="1632"/>
      <c r="R44" s="1107"/>
      <c r="S44" s="1107"/>
    </row>
    <row r="45" spans="1:19" s="1676" customFormat="1" ht="11.5" customHeight="1" x14ac:dyDescent="0.25">
      <c r="A45" s="1672"/>
      <c r="B45" s="1604"/>
      <c r="C45" s="611"/>
      <c r="D45" s="1574" t="s">
        <v>845</v>
      </c>
      <c r="E45" s="1745">
        <v>4.5001324975000001</v>
      </c>
      <c r="F45" s="1745">
        <v>74.002664964705914</v>
      </c>
      <c r="G45" s="1745">
        <v>4.4551788825000003</v>
      </c>
      <c r="H45" s="1745">
        <v>78.833798449404469</v>
      </c>
      <c r="I45" s="1745">
        <v>2.0173059949999996</v>
      </c>
      <c r="J45" s="1745">
        <v>62.130412066521721</v>
      </c>
      <c r="K45" s="1745">
        <v>0.62801973249999998</v>
      </c>
      <c r="L45" s="1745">
        <v>52.613341635982778</v>
      </c>
      <c r="M45" s="1745">
        <v>1.3823040600000003</v>
      </c>
      <c r="N45" s="1745">
        <v>71.263192585233782</v>
      </c>
      <c r="O45" s="1648"/>
      <c r="P45" s="1672"/>
    </row>
    <row r="46" spans="1:19" s="674" customFormat="1" ht="18.75" customHeight="1" x14ac:dyDescent="0.3">
      <c r="A46" s="1632"/>
      <c r="B46" s="1633"/>
      <c r="C46" s="608" t="s">
        <v>833</v>
      </c>
      <c r="D46" s="614"/>
      <c r="E46" s="1729">
        <v>39.175097404999988</v>
      </c>
      <c r="F46" s="1729">
        <v>10.70858044331642</v>
      </c>
      <c r="G46" s="1729">
        <v>34.753676765000002</v>
      </c>
      <c r="H46" s="1729">
        <v>10.237466901139779</v>
      </c>
      <c r="I46" s="1729">
        <v>21.078641954999991</v>
      </c>
      <c r="J46" s="1729">
        <v>6.0090291904092812</v>
      </c>
      <c r="K46" s="1729">
        <v>21.532490405000019</v>
      </c>
      <c r="L46" s="1729">
        <v>6.3558935399138745</v>
      </c>
      <c r="M46" s="1729">
        <v>19.789032295000009</v>
      </c>
      <c r="N46" s="1729">
        <v>6.3034734985666612</v>
      </c>
      <c r="O46" s="1731"/>
      <c r="P46" s="1632"/>
    </row>
    <row r="47" spans="1:19" s="1676" customFormat="1" ht="11.5" customHeight="1" x14ac:dyDescent="0.25">
      <c r="A47" s="1672"/>
      <c r="B47" s="1604"/>
      <c r="C47" s="611"/>
      <c r="D47" s="1574" t="s">
        <v>845</v>
      </c>
      <c r="E47" s="1745">
        <v>25.539108737499998</v>
      </c>
      <c r="F47" s="1745">
        <v>65.192202264289449</v>
      </c>
      <c r="G47" s="1745">
        <v>22.65652984250001</v>
      </c>
      <c r="H47" s="1745">
        <v>65.191749338352366</v>
      </c>
      <c r="I47" s="1745">
        <v>12.658703357500011</v>
      </c>
      <c r="J47" s="1745">
        <v>60.054643864270794</v>
      </c>
      <c r="K47" s="1745">
        <v>12.836490682499994</v>
      </c>
      <c r="L47" s="1745">
        <v>59.614519459018346</v>
      </c>
      <c r="M47" s="1745">
        <v>12.503328992499998</v>
      </c>
      <c r="N47" s="1745">
        <v>63.183124905299934</v>
      </c>
      <c r="O47" s="1648"/>
      <c r="P47" s="1672"/>
    </row>
    <row r="48" spans="1:19" s="674" customFormat="1" ht="18.75" customHeight="1" x14ac:dyDescent="0.3">
      <c r="A48" s="1632"/>
      <c r="B48" s="1633"/>
      <c r="C48" s="608" t="s">
        <v>834</v>
      </c>
      <c r="D48" s="614"/>
      <c r="E48" s="1729">
        <v>43.531775557499955</v>
      </c>
      <c r="F48" s="1729">
        <v>11.899485930528572</v>
      </c>
      <c r="G48" s="1729">
        <v>38.900742527499979</v>
      </c>
      <c r="H48" s="1729">
        <v>11.459077171832057</v>
      </c>
      <c r="I48" s="1729">
        <v>32.030031902499971</v>
      </c>
      <c r="J48" s="1729">
        <v>9.1310150380066517</v>
      </c>
      <c r="K48" s="1729">
        <v>28.966561184999993</v>
      </c>
      <c r="L48" s="1729">
        <v>8.5502594287240434</v>
      </c>
      <c r="M48" s="1729">
        <v>31.667989259999992</v>
      </c>
      <c r="N48" s="1729">
        <v>10.087321506051619</v>
      </c>
      <c r="O48" s="1625"/>
      <c r="P48" s="1632"/>
    </row>
    <row r="49" spans="1:19" s="1676" customFormat="1" ht="11.5" customHeight="1" x14ac:dyDescent="0.25">
      <c r="A49" s="1672"/>
      <c r="B49" s="1604"/>
      <c r="C49" s="611"/>
      <c r="D49" s="1574" t="s">
        <v>845</v>
      </c>
      <c r="E49" s="1745">
        <v>22.237325027500024</v>
      </c>
      <c r="F49" s="1745">
        <v>51.082972708354923</v>
      </c>
      <c r="G49" s="1745">
        <v>19.874159284999994</v>
      </c>
      <c r="H49" s="1745">
        <v>51.08940856578873</v>
      </c>
      <c r="I49" s="1745">
        <v>14.159137097500002</v>
      </c>
      <c r="J49" s="1745">
        <v>44.205816405680416</v>
      </c>
      <c r="K49" s="1745">
        <v>13.762836895000007</v>
      </c>
      <c r="L49" s="1745">
        <v>47.512843540872005</v>
      </c>
      <c r="M49" s="1745">
        <v>18.738680242499992</v>
      </c>
      <c r="N49" s="1745">
        <v>59.172308316300082</v>
      </c>
      <c r="O49" s="1609"/>
      <c r="P49" s="1672"/>
    </row>
    <row r="50" spans="1:19" s="674" customFormat="1" ht="18.75" customHeight="1" x14ac:dyDescent="0.3">
      <c r="A50" s="1632"/>
      <c r="B50" s="1633"/>
      <c r="C50" s="608" t="s">
        <v>835</v>
      </c>
      <c r="D50" s="614"/>
      <c r="E50" s="1729">
        <v>83.708187239999887</v>
      </c>
      <c r="F50" s="1729">
        <v>22.881777358626891</v>
      </c>
      <c r="G50" s="1729">
        <v>73.68639603000004</v>
      </c>
      <c r="H50" s="1729">
        <v>21.705963530774152</v>
      </c>
      <c r="I50" s="1729">
        <v>77.076344299999931</v>
      </c>
      <c r="J50" s="1729">
        <v>21.972668057909321</v>
      </c>
      <c r="K50" s="1729">
        <v>69.935350667500131</v>
      </c>
      <c r="L50" s="1729">
        <v>20.643299272803052</v>
      </c>
      <c r="M50" s="1729">
        <v>69.388450637500114</v>
      </c>
      <c r="N50" s="1729">
        <v>22.102559295463656</v>
      </c>
      <c r="O50" s="1625"/>
      <c r="P50" s="1632"/>
    </row>
    <row r="51" spans="1:19" s="1676" customFormat="1" ht="11.5" customHeight="1" x14ac:dyDescent="0.3">
      <c r="A51" s="1672"/>
      <c r="B51" s="1735"/>
      <c r="C51" s="611"/>
      <c r="D51" s="1574" t="s">
        <v>845</v>
      </c>
      <c r="E51" s="1745">
        <v>41.44181869749999</v>
      </c>
      <c r="F51" s="1745">
        <v>49.507485544612358</v>
      </c>
      <c r="G51" s="1745">
        <v>31.996729800000026</v>
      </c>
      <c r="H51" s="1745">
        <v>43.422845360727308</v>
      </c>
      <c r="I51" s="1745">
        <v>26.909919162500024</v>
      </c>
      <c r="J51" s="1745">
        <v>34.913330940761874</v>
      </c>
      <c r="K51" s="1745">
        <v>37.671846864999992</v>
      </c>
      <c r="L51" s="1745">
        <v>53.866673299611534</v>
      </c>
      <c r="M51" s="1745">
        <v>31.228820117500014</v>
      </c>
      <c r="N51" s="1745">
        <v>45.005789624336693</v>
      </c>
      <c r="O51" s="1609"/>
      <c r="P51" s="1672"/>
    </row>
    <row r="52" spans="1:19" s="674" customFormat="1" ht="18.75" customHeight="1" x14ac:dyDescent="0.3">
      <c r="A52" s="1632"/>
      <c r="B52" s="1633"/>
      <c r="C52" s="608" t="s">
        <v>836</v>
      </c>
      <c r="D52" s="614"/>
      <c r="E52" s="1729">
        <v>119.25322705250002</v>
      </c>
      <c r="F52" s="1729">
        <v>32.598075298053615</v>
      </c>
      <c r="G52" s="1729">
        <v>109.39103769500012</v>
      </c>
      <c r="H52" s="1729">
        <v>32.223558251301981</v>
      </c>
      <c r="I52" s="1729">
        <v>127.83248745499992</v>
      </c>
      <c r="J52" s="1729">
        <v>36.442060652655698</v>
      </c>
      <c r="K52" s="1729">
        <v>125.03130299500017</v>
      </c>
      <c r="L52" s="1729">
        <v>36.906351102258164</v>
      </c>
      <c r="M52" s="1729">
        <v>112.33346944499989</v>
      </c>
      <c r="N52" s="1729">
        <v>35.781994646979996</v>
      </c>
      <c r="O52" s="1625"/>
      <c r="P52" s="1632"/>
    </row>
    <row r="53" spans="1:19" s="1676" customFormat="1" ht="11.5" customHeight="1" x14ac:dyDescent="0.3">
      <c r="A53" s="1672"/>
      <c r="B53" s="1735"/>
      <c r="C53" s="611"/>
      <c r="D53" s="1574" t="s">
        <v>845</v>
      </c>
      <c r="E53" s="1745">
        <v>41.176448927499983</v>
      </c>
      <c r="F53" s="1745">
        <v>34.528582534183727</v>
      </c>
      <c r="G53" s="1745">
        <v>42.526176287499979</v>
      </c>
      <c r="H53" s="1745">
        <v>38.875375152825434</v>
      </c>
      <c r="I53" s="1745">
        <v>39.578074864999969</v>
      </c>
      <c r="J53" s="1745">
        <v>30.960889248855768</v>
      </c>
      <c r="K53" s="1745">
        <v>49.925273909999952</v>
      </c>
      <c r="L53" s="1745">
        <v>39.930219644272917</v>
      </c>
      <c r="M53" s="1745">
        <v>47.720756210000083</v>
      </c>
      <c r="N53" s="1745">
        <v>42.481333876512082</v>
      </c>
      <c r="O53" s="1609"/>
      <c r="P53" s="1672"/>
    </row>
    <row r="54" spans="1:19" s="674" customFormat="1" ht="18.75" customHeight="1" x14ac:dyDescent="0.3">
      <c r="A54" s="1632"/>
      <c r="B54" s="1633"/>
      <c r="C54" s="608" t="s">
        <v>842</v>
      </c>
      <c r="D54" s="614"/>
      <c r="E54" s="1729">
        <v>74.079715080000071</v>
      </c>
      <c r="F54" s="1729">
        <v>20.24981788688271</v>
      </c>
      <c r="G54" s="1729">
        <v>77.09214229499986</v>
      </c>
      <c r="H54" s="1729">
        <v>22.70920168877905</v>
      </c>
      <c r="I54" s="1729">
        <v>89.518423054999857</v>
      </c>
      <c r="J54" s="1729">
        <v>25.51961451621429</v>
      </c>
      <c r="K54" s="1729">
        <v>92.120553499999858</v>
      </c>
      <c r="L54" s="1729">
        <v>27.191858436773281</v>
      </c>
      <c r="M54" s="1729">
        <v>78.819875685000156</v>
      </c>
      <c r="N54" s="1729">
        <v>25.106785927387211</v>
      </c>
      <c r="O54" s="1625"/>
      <c r="P54" s="1632"/>
    </row>
    <row r="55" spans="1:19" s="1676" customFormat="1" ht="11.5" customHeight="1" x14ac:dyDescent="0.3">
      <c r="A55" s="1672"/>
      <c r="B55" s="1735"/>
      <c r="C55" s="611"/>
      <c r="D55" s="1574" t="s">
        <v>845</v>
      </c>
      <c r="E55" s="1745">
        <v>25.003246640000015</v>
      </c>
      <c r="F55" s="1745">
        <v>33.751812642635755</v>
      </c>
      <c r="G55" s="1745">
        <v>23.135543445</v>
      </c>
      <c r="H55" s="1745">
        <v>30.010248458876404</v>
      </c>
      <c r="I55" s="1745">
        <v>21.515770039999989</v>
      </c>
      <c r="J55" s="1745">
        <v>24.035019056111796</v>
      </c>
      <c r="K55" s="1745">
        <v>31.954636242500001</v>
      </c>
      <c r="L55" s="1745">
        <v>34.687846553701021</v>
      </c>
      <c r="M55" s="1745">
        <v>30.185297417499996</v>
      </c>
      <c r="N55" s="1745">
        <v>38.2965554755936</v>
      </c>
      <c r="O55" s="1609"/>
      <c r="P55" s="1672"/>
    </row>
    <row r="56" spans="1:19" s="1676" customFormat="1" ht="18" customHeight="1" x14ac:dyDescent="0.3">
      <c r="A56" s="1672"/>
      <c r="B56" s="1173"/>
      <c r="C56" s="2008"/>
      <c r="D56" s="2008"/>
      <c r="E56" s="2008"/>
      <c r="F56" s="2008"/>
      <c r="G56" s="2008"/>
      <c r="H56" s="2008"/>
      <c r="I56" s="2008"/>
      <c r="J56" s="2008"/>
      <c r="K56" s="2008"/>
      <c r="L56" s="2008"/>
      <c r="M56" s="2008"/>
      <c r="N56" s="2008"/>
      <c r="O56" s="2008"/>
      <c r="P56" s="1672"/>
    </row>
    <row r="57" spans="1:19" s="674" customFormat="1" ht="8.25" customHeight="1" x14ac:dyDescent="0.3">
      <c r="A57" s="690"/>
      <c r="B57" s="1173"/>
      <c r="C57" s="1967"/>
      <c r="D57" s="1968"/>
      <c r="E57" s="1968"/>
      <c r="F57" s="1968"/>
      <c r="G57" s="1968"/>
      <c r="H57" s="1968"/>
      <c r="I57" s="1968"/>
      <c r="J57" s="1968"/>
      <c r="K57" s="1968"/>
      <c r="L57" s="1968"/>
      <c r="M57" s="1968"/>
      <c r="N57" s="1968"/>
      <c r="O57" s="1968"/>
      <c r="P57" s="685"/>
    </row>
    <row r="58" spans="1:19" s="674" customFormat="1" ht="23.25" customHeight="1" x14ac:dyDescent="0.3">
      <c r="A58" s="690"/>
      <c r="B58" s="1994" t="s">
        <v>536</v>
      </c>
      <c r="C58" s="1995"/>
      <c r="D58" s="1995"/>
      <c r="E58" s="1995"/>
      <c r="F58" s="1995"/>
      <c r="G58" s="1995"/>
      <c r="H58" s="1995"/>
      <c r="I58" s="2009" t="s">
        <v>448</v>
      </c>
      <c r="J58" s="2009"/>
      <c r="K58" s="2009"/>
      <c r="L58" s="2009"/>
      <c r="M58" s="2009"/>
      <c r="O58" s="1174"/>
      <c r="P58" s="685"/>
      <c r="R58" s="1676"/>
      <c r="S58" s="1676"/>
    </row>
    <row r="59" spans="1:19" s="1739" customFormat="1" ht="13.5" customHeight="1" x14ac:dyDescent="0.3">
      <c r="A59" s="1737"/>
      <c r="B59" s="1746"/>
      <c r="C59" s="1646" t="s">
        <v>304</v>
      </c>
      <c r="D59" s="611"/>
      <c r="E59" s="1996" t="s">
        <v>81</v>
      </c>
      <c r="F59" s="1996"/>
      <c r="G59" s="1996"/>
      <c r="H59" s="1996"/>
      <c r="I59" s="1996"/>
      <c r="J59" s="1996"/>
      <c r="K59" s="1996"/>
      <c r="L59" s="1996"/>
      <c r="M59" s="1996"/>
      <c r="N59" s="1996"/>
      <c r="O59" s="1738"/>
      <c r="P59" s="1737"/>
      <c r="R59" s="674"/>
      <c r="S59" s="674"/>
    </row>
    <row r="60" spans="1:19" ht="18" customHeight="1" x14ac:dyDescent="0.3">
      <c r="A60" s="1590"/>
      <c r="B60" s="1747" t="s">
        <v>454</v>
      </c>
      <c r="C60" s="1951">
        <v>45078</v>
      </c>
      <c r="D60" s="1951"/>
      <c r="E60" s="1585"/>
      <c r="F60" s="1585"/>
      <c r="G60" s="1585"/>
      <c r="H60" s="1585"/>
      <c r="I60" s="1585"/>
      <c r="J60" s="1585"/>
      <c r="K60" s="1585"/>
      <c r="L60" s="1585"/>
      <c r="M60" s="1585"/>
      <c r="N60" s="1585"/>
      <c r="O60" s="1741"/>
      <c r="P60" s="1590"/>
      <c r="R60" s="674"/>
      <c r="S60" s="674"/>
    </row>
    <row r="61" spans="1:19" x14ac:dyDescent="0.25">
      <c r="R61" s="1739"/>
      <c r="S61" s="1739"/>
    </row>
  </sheetData>
  <mergeCells count="16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60:D60"/>
    <mergeCell ref="C42:D42"/>
    <mergeCell ref="C56:O56"/>
    <mergeCell ref="C57:O57"/>
    <mergeCell ref="B58:H58"/>
    <mergeCell ref="I58:M58"/>
    <mergeCell ref="E59:N59"/>
    <mergeCell ref="C38:D39"/>
    <mergeCell ref="E40:F40"/>
    <mergeCell ref="G40:H40"/>
    <mergeCell ref="I40:J40"/>
    <mergeCell ref="K40:L40"/>
    <mergeCell ref="M40:N40"/>
  </mergeCells>
  <conditionalFormatting sqref="E7">
    <cfRule type="cellIs" dxfId="24497" priority="10" operator="equal">
      <formula>"1.º trimestre"</formula>
    </cfRule>
  </conditionalFormatting>
  <conditionalFormatting sqref="G7">
    <cfRule type="cellIs" dxfId="24496" priority="9" operator="equal">
      <formula>"1.º trimestre"</formula>
    </cfRule>
  </conditionalFormatting>
  <conditionalFormatting sqref="I7">
    <cfRule type="cellIs" dxfId="24495" priority="8" operator="equal">
      <formula>"1.º trimestre"</formula>
    </cfRule>
  </conditionalFormatting>
  <conditionalFormatting sqref="K7">
    <cfRule type="cellIs" dxfId="24494" priority="7" operator="equal">
      <formula>"1.º trimestre"</formula>
    </cfRule>
  </conditionalFormatting>
  <conditionalFormatting sqref="M7">
    <cfRule type="cellIs" dxfId="24493" priority="6" operator="equal">
      <formula>"1.º trimestre"</formula>
    </cfRule>
  </conditionalFormatting>
  <conditionalFormatting sqref="E40">
    <cfRule type="cellIs" dxfId="24492" priority="5" operator="equal">
      <formula>"1.º trimestre"</formula>
    </cfRule>
  </conditionalFormatting>
  <conditionalFormatting sqref="G40">
    <cfRule type="cellIs" dxfId="24491" priority="4" operator="equal">
      <formula>"1.º trimestre"</formula>
    </cfRule>
  </conditionalFormatting>
  <conditionalFormatting sqref="I40">
    <cfRule type="cellIs" dxfId="24490" priority="3" operator="equal">
      <formula>"1.º trimestre"</formula>
    </cfRule>
  </conditionalFormatting>
  <conditionalFormatting sqref="K40">
    <cfRule type="cellIs" dxfId="24489" priority="2" operator="equal">
      <formula>"1.º trimestre"</formula>
    </cfRule>
  </conditionalFormatting>
  <conditionalFormatting sqref="M40">
    <cfRule type="cellIs" dxfId="24488" priority="1" operator="equal">
      <formula>"1.º trimestre"</formula>
    </cfRule>
  </conditionalFormatting>
  <hyperlinks>
    <hyperlink ref="I58" r:id="rId1" xr:uid="{AD2AF6B9-BB4D-43D4-9868-CDF17774F02D}"/>
  </hyperlinks>
  <printOptions horizontalCentered="1"/>
  <pageMargins left="0" right="0" top="0.19685039370078741" bottom="0.19685039370078741" header="0" footer="0"/>
  <pageSetup paperSize="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5">
    <tabColor theme="5"/>
    <pageSetUpPr fitToPage="1"/>
  </sheetPr>
  <dimension ref="A1:U63"/>
  <sheetViews>
    <sheetView showGridLines="0" workbookViewId="0"/>
  </sheetViews>
  <sheetFormatPr defaultColWidth="9.26953125" defaultRowHeight="12.5" x14ac:dyDescent="0.25"/>
  <cols>
    <col min="1" max="1" width="1" style="91" customWidth="1"/>
    <col min="2" max="2" width="2.54296875" style="91" customWidth="1"/>
    <col min="3" max="3" width="1" style="91" customWidth="1"/>
    <col min="4" max="4" width="24.7265625" style="91" customWidth="1"/>
    <col min="5" max="17" width="5.453125" style="91" customWidth="1"/>
    <col min="18" max="18" width="2.54296875" style="91" customWidth="1"/>
    <col min="19" max="19" width="1" style="91" customWidth="1"/>
    <col min="20" max="16384" width="9.26953125" style="91"/>
  </cols>
  <sheetData>
    <row r="1" spans="1:19" ht="13.5" customHeight="1" x14ac:dyDescent="0.25">
      <c r="A1" s="90"/>
      <c r="B1" s="2020" t="s">
        <v>305</v>
      </c>
      <c r="C1" s="2020"/>
      <c r="D1" s="2020"/>
      <c r="E1" s="92"/>
      <c r="F1" s="92"/>
      <c r="G1" s="92"/>
      <c r="H1" s="92"/>
      <c r="I1" s="92"/>
      <c r="J1" s="92"/>
      <c r="K1" s="92"/>
      <c r="L1" s="92"/>
      <c r="M1" s="92"/>
      <c r="N1" s="92"/>
      <c r="O1" s="92"/>
      <c r="P1" s="92"/>
      <c r="Q1" s="92"/>
      <c r="R1" s="92"/>
      <c r="S1" s="90"/>
    </row>
    <row r="2" spans="1:19" ht="6" customHeight="1" x14ac:dyDescent="0.25">
      <c r="A2" s="90"/>
      <c r="B2" s="471"/>
      <c r="C2" s="471"/>
      <c r="D2" s="471"/>
      <c r="E2" s="159"/>
      <c r="F2" s="159"/>
      <c r="G2" s="159"/>
      <c r="H2" s="159"/>
      <c r="I2" s="159"/>
      <c r="J2" s="159"/>
      <c r="K2" s="159"/>
      <c r="L2" s="159"/>
      <c r="M2" s="159"/>
      <c r="N2" s="159"/>
      <c r="O2" s="159"/>
      <c r="P2" s="159"/>
      <c r="Q2" s="159"/>
      <c r="R2" s="160"/>
      <c r="S2" s="92"/>
    </row>
    <row r="3" spans="1:19" ht="10.5" customHeight="1" thickBot="1" x14ac:dyDescent="0.3">
      <c r="A3" s="90"/>
      <c r="B3" s="92"/>
      <c r="C3" s="92"/>
      <c r="D3" s="92"/>
      <c r="E3" s="450"/>
      <c r="F3" s="450"/>
      <c r="G3" s="92"/>
      <c r="H3" s="92"/>
      <c r="I3" s="92"/>
      <c r="J3" s="92"/>
      <c r="K3" s="92"/>
      <c r="L3" s="92"/>
      <c r="M3" s="92"/>
      <c r="N3" s="92"/>
      <c r="O3" s="92"/>
      <c r="P3" s="450"/>
      <c r="Q3" s="450" t="s">
        <v>65</v>
      </c>
      <c r="R3" s="161"/>
      <c r="S3" s="92"/>
    </row>
    <row r="4" spans="1:19" ht="13.5" customHeight="1" thickBot="1" x14ac:dyDescent="0.3">
      <c r="A4" s="90"/>
      <c r="B4" s="92"/>
      <c r="C4" s="284" t="s">
        <v>363</v>
      </c>
      <c r="D4" s="288"/>
      <c r="E4" s="289"/>
      <c r="F4" s="289"/>
      <c r="G4" s="289"/>
      <c r="H4" s="289"/>
      <c r="I4" s="289"/>
      <c r="J4" s="289"/>
      <c r="K4" s="289"/>
      <c r="L4" s="289"/>
      <c r="M4" s="289"/>
      <c r="N4" s="289"/>
      <c r="O4" s="289"/>
      <c r="P4" s="289"/>
      <c r="Q4" s="290"/>
      <c r="R4" s="161"/>
      <c r="S4" s="92"/>
    </row>
    <row r="5" spans="1:19" ht="12" customHeight="1" x14ac:dyDescent="0.25">
      <c r="A5" s="90"/>
      <c r="B5" s="92"/>
      <c r="C5" s="737" t="s">
        <v>73</v>
      </c>
      <c r="D5" s="737"/>
      <c r="E5" s="128"/>
      <c r="F5" s="128"/>
      <c r="G5" s="128"/>
      <c r="H5" s="128"/>
      <c r="I5" s="128"/>
      <c r="J5" s="128"/>
      <c r="K5" s="128"/>
      <c r="L5" s="128"/>
      <c r="M5" s="128"/>
      <c r="N5" s="128"/>
      <c r="O5" s="128"/>
      <c r="P5" s="128"/>
      <c r="Q5" s="128"/>
      <c r="R5" s="161"/>
      <c r="S5" s="92"/>
    </row>
    <row r="6" spans="1:19" s="52" customFormat="1" ht="13.5" customHeight="1" x14ac:dyDescent="0.25">
      <c r="A6" s="112"/>
      <c r="B6" s="121"/>
      <c r="C6" s="2015" t="s">
        <v>117</v>
      </c>
      <c r="D6" s="2016"/>
      <c r="E6" s="2016"/>
      <c r="F6" s="2016"/>
      <c r="G6" s="2016"/>
      <c r="H6" s="2016"/>
      <c r="I6" s="2016"/>
      <c r="J6" s="2016"/>
      <c r="K6" s="2016"/>
      <c r="L6" s="2016"/>
      <c r="M6" s="2016"/>
      <c r="N6" s="2016"/>
      <c r="O6" s="2016"/>
      <c r="P6" s="2016"/>
      <c r="Q6" s="2017"/>
      <c r="R6" s="161"/>
      <c r="S6" s="2"/>
    </row>
    <row r="7" spans="1:19" s="52" customFormat="1" ht="3.75" customHeight="1" x14ac:dyDescent="0.25">
      <c r="A7" s="112"/>
      <c r="B7" s="121"/>
      <c r="C7" s="738"/>
      <c r="D7" s="738"/>
      <c r="E7" s="739"/>
      <c r="F7" s="739"/>
      <c r="G7" s="739"/>
      <c r="H7" s="739"/>
      <c r="I7" s="739"/>
      <c r="J7" s="739"/>
      <c r="K7" s="739"/>
      <c r="L7" s="739"/>
      <c r="M7" s="739"/>
      <c r="N7" s="739"/>
      <c r="O7" s="739"/>
      <c r="P7" s="739"/>
      <c r="Q7" s="739"/>
      <c r="R7" s="161"/>
      <c r="S7" s="2"/>
    </row>
    <row r="8" spans="1:19" s="52" customFormat="1" ht="13.5" customHeight="1" x14ac:dyDescent="0.25">
      <c r="A8" s="112"/>
      <c r="B8" s="121"/>
      <c r="C8" s="739"/>
      <c r="D8" s="739"/>
      <c r="E8" s="968" t="s">
        <v>30</v>
      </c>
      <c r="F8" s="968" t="s">
        <v>30</v>
      </c>
      <c r="G8" s="957" t="s">
        <v>30</v>
      </c>
      <c r="H8" s="957" t="s">
        <v>30</v>
      </c>
      <c r="I8" s="957" t="s">
        <v>1012</v>
      </c>
      <c r="J8" s="957" t="s">
        <v>30</v>
      </c>
      <c r="K8" s="957" t="s">
        <v>30</v>
      </c>
      <c r="L8" s="957" t="s">
        <v>30</v>
      </c>
      <c r="M8" s="1526" t="s">
        <v>30</v>
      </c>
      <c r="N8" s="957" t="s">
        <v>30</v>
      </c>
      <c r="O8" s="957" t="s">
        <v>1013</v>
      </c>
      <c r="P8" s="1525" t="s">
        <v>30</v>
      </c>
      <c r="Q8" s="968" t="s">
        <v>30</v>
      </c>
      <c r="R8" s="161"/>
      <c r="S8" s="2"/>
    </row>
    <row r="9" spans="1:19" ht="12.75" customHeight="1" x14ac:dyDescent="0.25">
      <c r="A9" s="90"/>
      <c r="B9" s="92"/>
      <c r="C9" s="2021"/>
      <c r="D9" s="2021"/>
      <c r="E9" s="575" t="s">
        <v>93</v>
      </c>
      <c r="F9" s="575" t="s">
        <v>92</v>
      </c>
      <c r="G9" s="575" t="s">
        <v>91</v>
      </c>
      <c r="H9" s="575" t="s">
        <v>90</v>
      </c>
      <c r="I9" s="575" t="s">
        <v>89</v>
      </c>
      <c r="J9" s="575" t="s">
        <v>88</v>
      </c>
      <c r="K9" s="575" t="s">
        <v>87</v>
      </c>
      <c r="L9" s="575" t="s">
        <v>355</v>
      </c>
      <c r="M9" s="575" t="s">
        <v>86</v>
      </c>
      <c r="N9" s="931" t="s">
        <v>356</v>
      </c>
      <c r="O9" s="931" t="s">
        <v>95</v>
      </c>
      <c r="P9" s="575" t="s">
        <v>94</v>
      </c>
      <c r="Q9" s="931" t="s">
        <v>93</v>
      </c>
      <c r="R9" s="161"/>
      <c r="S9" s="92"/>
    </row>
    <row r="10" spans="1:19" ht="3.75" customHeight="1" x14ac:dyDescent="0.25">
      <c r="A10" s="90"/>
      <c r="B10" s="92"/>
      <c r="C10" s="697"/>
      <c r="D10" s="697"/>
      <c r="E10" s="694"/>
      <c r="F10" s="694"/>
      <c r="G10" s="694"/>
      <c r="H10" s="694"/>
      <c r="I10" s="694"/>
      <c r="J10" s="694"/>
      <c r="K10" s="694"/>
      <c r="L10" s="694"/>
      <c r="M10" s="694"/>
      <c r="N10" s="694"/>
      <c r="O10" s="694"/>
      <c r="P10" s="694"/>
      <c r="Q10" s="694"/>
      <c r="R10" s="161"/>
      <c r="S10" s="92"/>
    </row>
    <row r="11" spans="1:19" ht="13.5" customHeight="1" x14ac:dyDescent="0.25">
      <c r="A11" s="90"/>
      <c r="B11" s="92"/>
      <c r="C11" s="2018" t="s">
        <v>298</v>
      </c>
      <c r="D11" s="2019"/>
      <c r="E11" s="695"/>
      <c r="F11" s="695"/>
      <c r="G11" s="695"/>
      <c r="H11" s="695"/>
      <c r="I11" s="695"/>
      <c r="J11" s="695"/>
      <c r="K11" s="695"/>
      <c r="L11" s="695"/>
      <c r="M11" s="695"/>
      <c r="N11" s="695"/>
      <c r="O11" s="695"/>
      <c r="P11" s="695"/>
      <c r="Q11" s="695"/>
      <c r="R11" s="161"/>
      <c r="S11" s="92"/>
    </row>
    <row r="12" spans="1:19" s="120" customFormat="1" ht="13.5" customHeight="1" x14ac:dyDescent="0.25">
      <c r="A12" s="112"/>
      <c r="B12" s="121"/>
      <c r="D12" s="742" t="s">
        <v>63</v>
      </c>
      <c r="E12" s="698">
        <v>108</v>
      </c>
      <c r="F12" s="698">
        <v>99</v>
      </c>
      <c r="G12" s="698">
        <v>106</v>
      </c>
      <c r="H12" s="698">
        <v>108</v>
      </c>
      <c r="I12" s="698">
        <v>102</v>
      </c>
      <c r="J12" s="698">
        <v>131</v>
      </c>
      <c r="K12" s="698">
        <v>162</v>
      </c>
      <c r="L12" s="698">
        <v>184</v>
      </c>
      <c r="M12" s="698">
        <v>200</v>
      </c>
      <c r="N12" s="698">
        <v>211</v>
      </c>
      <c r="O12" s="698">
        <v>263</v>
      </c>
      <c r="P12" s="698">
        <v>306</v>
      </c>
      <c r="Q12" s="698">
        <v>290</v>
      </c>
      <c r="R12" s="161"/>
      <c r="S12" s="92"/>
    </row>
    <row r="13" spans="1:19" s="109" customFormat="1" ht="18.75" customHeight="1" x14ac:dyDescent="0.25">
      <c r="A13" s="112"/>
      <c r="B13" s="121"/>
      <c r="C13" s="470"/>
      <c r="D13" s="162"/>
      <c r="E13" s="114"/>
      <c r="F13" s="114"/>
      <c r="G13" s="114"/>
      <c r="H13" s="114"/>
      <c r="I13" s="114"/>
      <c r="J13" s="114"/>
      <c r="K13" s="114"/>
      <c r="L13" s="114"/>
      <c r="M13" s="114"/>
      <c r="N13" s="114"/>
      <c r="O13" s="114"/>
      <c r="P13" s="114"/>
      <c r="Q13" s="114"/>
      <c r="R13" s="161"/>
      <c r="S13" s="92"/>
    </row>
    <row r="14" spans="1:19" s="109" customFormat="1" ht="13.5" customHeight="1" x14ac:dyDescent="0.25">
      <c r="A14" s="112"/>
      <c r="B14" s="121"/>
      <c r="C14" s="2018" t="s">
        <v>131</v>
      </c>
      <c r="D14" s="2019"/>
      <c r="E14" s="114"/>
      <c r="F14" s="114"/>
      <c r="G14" s="114"/>
      <c r="H14" s="114"/>
      <c r="I14" s="114"/>
      <c r="J14" s="114"/>
      <c r="K14" s="114"/>
      <c r="L14" s="114"/>
      <c r="M14" s="114"/>
      <c r="N14" s="114"/>
      <c r="O14" s="114"/>
      <c r="P14" s="114"/>
      <c r="Q14" s="114"/>
      <c r="R14" s="161"/>
      <c r="S14" s="92"/>
    </row>
    <row r="15" spans="1:19" s="116" customFormat="1" ht="13.5" customHeight="1" x14ac:dyDescent="0.25">
      <c r="A15" s="112"/>
      <c r="B15" s="121"/>
      <c r="D15" s="742" t="s">
        <v>63</v>
      </c>
      <c r="E15" s="731">
        <v>11152</v>
      </c>
      <c r="F15" s="731">
        <v>2574</v>
      </c>
      <c r="G15" s="731">
        <v>2981</v>
      </c>
      <c r="H15" s="731">
        <v>2656</v>
      </c>
      <c r="I15" s="731">
        <v>2674</v>
      </c>
      <c r="J15" s="731">
        <v>2895</v>
      </c>
      <c r="K15" s="731">
        <v>6793</v>
      </c>
      <c r="L15" s="731">
        <v>2873</v>
      </c>
      <c r="M15" s="731">
        <v>3503</v>
      </c>
      <c r="N15" s="731">
        <v>3791</v>
      </c>
      <c r="O15" s="731">
        <v>4432</v>
      </c>
      <c r="P15" s="731">
        <v>5702</v>
      </c>
      <c r="Q15" s="731">
        <v>5043</v>
      </c>
      <c r="R15" s="164"/>
      <c r="S15" s="110"/>
    </row>
    <row r="16" spans="1:19" s="96" customFormat="1" ht="26.25" customHeight="1" x14ac:dyDescent="0.25">
      <c r="A16" s="760"/>
      <c r="B16" s="95"/>
      <c r="C16" s="761"/>
      <c r="D16" s="762" t="s">
        <v>1037</v>
      </c>
      <c r="E16" s="763">
        <v>9676</v>
      </c>
      <c r="F16" s="763">
        <v>2207</v>
      </c>
      <c r="G16" s="763">
        <v>2463</v>
      </c>
      <c r="H16" s="763">
        <v>2309</v>
      </c>
      <c r="I16" s="763">
        <v>2333</v>
      </c>
      <c r="J16" s="763">
        <v>2367</v>
      </c>
      <c r="K16" s="763">
        <v>6229</v>
      </c>
      <c r="L16" s="763">
        <v>2128</v>
      </c>
      <c r="M16" s="763">
        <v>2535</v>
      </c>
      <c r="N16" s="763">
        <v>2561</v>
      </c>
      <c r="O16" s="763">
        <v>2965</v>
      </c>
      <c r="P16" s="763">
        <v>3642</v>
      </c>
      <c r="Q16" s="763">
        <v>3254</v>
      </c>
      <c r="R16" s="758"/>
      <c r="S16" s="95"/>
    </row>
    <row r="17" spans="1:20" s="109" customFormat="1" ht="18.75" customHeight="1" x14ac:dyDescent="0.25">
      <c r="A17" s="112"/>
      <c r="B17" s="108"/>
      <c r="C17" s="470" t="s">
        <v>210</v>
      </c>
      <c r="D17" s="764" t="s">
        <v>1038</v>
      </c>
      <c r="E17" s="751">
        <v>1476</v>
      </c>
      <c r="F17" s="751">
        <v>367</v>
      </c>
      <c r="G17" s="751">
        <v>518</v>
      </c>
      <c r="H17" s="751">
        <v>347</v>
      </c>
      <c r="I17" s="751">
        <v>341</v>
      </c>
      <c r="J17" s="751">
        <v>528</v>
      </c>
      <c r="K17" s="751">
        <v>564</v>
      </c>
      <c r="L17" s="751">
        <v>745</v>
      </c>
      <c r="M17" s="751">
        <v>968</v>
      </c>
      <c r="N17" s="751">
        <v>1230</v>
      </c>
      <c r="O17" s="751">
        <v>1467</v>
      </c>
      <c r="P17" s="751">
        <v>2060</v>
      </c>
      <c r="Q17" s="751">
        <v>1789</v>
      </c>
      <c r="R17" s="161"/>
      <c r="S17" s="92"/>
    </row>
    <row r="18" spans="1:20" s="109" customFormat="1" x14ac:dyDescent="0.25">
      <c r="A18" s="112"/>
      <c r="B18" s="108"/>
      <c r="C18" s="470"/>
      <c r="D18" s="928"/>
      <c r="E18" s="928"/>
      <c r="F18" s="928"/>
      <c r="G18" s="928"/>
      <c r="H18" s="928"/>
      <c r="I18" s="928"/>
      <c r="J18" s="928"/>
      <c r="K18" s="928"/>
      <c r="L18" s="928"/>
      <c r="M18" s="928"/>
      <c r="N18" s="928"/>
      <c r="O18" s="928"/>
      <c r="P18" s="928"/>
      <c r="Q18" s="928"/>
      <c r="R18" s="161"/>
      <c r="S18" s="92"/>
    </row>
    <row r="19" spans="1:20" s="109" customFormat="1" ht="13.5" customHeight="1" x14ac:dyDescent="0.3">
      <c r="A19" s="112"/>
      <c r="B19" s="108"/>
      <c r="C19" s="470"/>
      <c r="D19" s="165"/>
      <c r="E19" s="104"/>
      <c r="F19" s="104"/>
      <c r="G19" s="104"/>
      <c r="H19" s="104"/>
      <c r="I19" s="104"/>
      <c r="J19" s="104"/>
      <c r="K19" s="104"/>
      <c r="L19" s="104"/>
      <c r="M19" s="104"/>
      <c r="N19" s="104"/>
      <c r="O19" s="104"/>
      <c r="P19" s="104"/>
      <c r="Q19" s="104"/>
      <c r="R19" s="161"/>
      <c r="S19" s="92"/>
    </row>
    <row r="20" spans="1:20" s="109" customFormat="1" ht="13.5" customHeight="1" x14ac:dyDescent="0.25">
      <c r="A20" s="112"/>
      <c r="B20" s="108"/>
      <c r="C20" s="470"/>
      <c r="D20" s="365"/>
      <c r="E20" s="115"/>
      <c r="F20" s="115"/>
      <c r="G20" s="115"/>
      <c r="H20" s="115"/>
      <c r="I20" s="115"/>
      <c r="J20" s="115"/>
      <c r="K20" s="115"/>
      <c r="L20" s="115"/>
      <c r="M20" s="115"/>
      <c r="N20" s="115"/>
      <c r="O20" s="115"/>
      <c r="P20" s="115"/>
      <c r="Q20" s="115"/>
      <c r="R20" s="161"/>
      <c r="S20" s="92"/>
    </row>
    <row r="21" spans="1:20" s="109" customFormat="1" ht="13.5" customHeight="1" x14ac:dyDescent="0.25">
      <c r="A21" s="112"/>
      <c r="B21" s="108"/>
      <c r="C21" s="470"/>
      <c r="D21" s="365"/>
      <c r="E21" s="115"/>
      <c r="F21" s="115"/>
      <c r="G21" s="115"/>
      <c r="H21" s="115"/>
      <c r="I21" s="115"/>
      <c r="J21" s="115"/>
      <c r="K21" s="115"/>
      <c r="L21" s="115"/>
      <c r="M21" s="115"/>
      <c r="N21" s="115"/>
      <c r="O21" s="115"/>
      <c r="P21" s="115"/>
      <c r="Q21" s="115"/>
      <c r="R21" s="161"/>
      <c r="S21" s="92"/>
      <c r="T21" s="971"/>
    </row>
    <row r="22" spans="1:20" s="109" customFormat="1" ht="13.5" customHeight="1" x14ac:dyDescent="0.25">
      <c r="A22" s="107"/>
      <c r="B22" s="108"/>
      <c r="C22" s="470"/>
      <c r="D22" s="365"/>
      <c r="E22" s="115"/>
      <c r="F22" s="115"/>
      <c r="G22" s="115"/>
      <c r="H22" s="115"/>
      <c r="I22" s="115"/>
      <c r="J22" s="115"/>
      <c r="K22" s="115"/>
      <c r="L22" s="115"/>
      <c r="M22" s="115"/>
      <c r="N22" s="115"/>
      <c r="O22" s="115"/>
      <c r="P22" s="115"/>
      <c r="Q22" s="115"/>
      <c r="R22" s="161"/>
      <c r="S22" s="92"/>
      <c r="T22" s="1111"/>
    </row>
    <row r="23" spans="1:20" s="109" customFormat="1" ht="13.5" customHeight="1" x14ac:dyDescent="0.25">
      <c r="A23" s="107"/>
      <c r="B23" s="108"/>
      <c r="C23" s="470"/>
      <c r="D23" s="365"/>
      <c r="E23" s="115"/>
      <c r="F23" s="115"/>
      <c r="G23" s="115"/>
      <c r="H23" s="115"/>
      <c r="I23" s="115"/>
      <c r="J23" s="115"/>
      <c r="K23" s="115"/>
      <c r="L23" s="115"/>
      <c r="M23" s="115"/>
      <c r="N23" s="115"/>
      <c r="O23" s="115"/>
      <c r="P23" s="115"/>
      <c r="Q23" s="115"/>
      <c r="R23" s="161"/>
      <c r="S23" s="92"/>
      <c r="T23" s="972"/>
    </row>
    <row r="24" spans="1:20" s="109" customFormat="1" ht="13.5" customHeight="1" x14ac:dyDescent="0.25">
      <c r="A24" s="107"/>
      <c r="B24" s="108"/>
      <c r="C24" s="470"/>
      <c r="D24" s="365"/>
      <c r="E24" s="115"/>
      <c r="F24" s="115"/>
      <c r="G24" s="115"/>
      <c r="H24" s="115"/>
      <c r="I24" s="115"/>
      <c r="J24" s="115"/>
      <c r="K24" s="115"/>
      <c r="L24" s="115"/>
      <c r="M24" s="115"/>
      <c r="N24" s="115"/>
      <c r="O24" s="115"/>
      <c r="P24" s="115"/>
      <c r="Q24" s="115"/>
      <c r="R24" s="161"/>
      <c r="S24" s="92"/>
    </row>
    <row r="25" spans="1:20" s="109" customFormat="1" ht="13.5" customHeight="1" x14ac:dyDescent="0.25">
      <c r="A25" s="107"/>
      <c r="B25" s="108"/>
      <c r="C25" s="470"/>
      <c r="D25" s="365"/>
      <c r="E25" s="115"/>
      <c r="F25" s="115"/>
      <c r="G25" s="115"/>
      <c r="H25" s="115"/>
      <c r="I25" s="115"/>
      <c r="J25" s="115"/>
      <c r="K25" s="115"/>
      <c r="L25" s="115"/>
      <c r="M25" s="115"/>
      <c r="N25" s="115"/>
      <c r="O25" s="115"/>
      <c r="P25" s="115"/>
      <c r="Q25" s="115"/>
      <c r="R25" s="161"/>
      <c r="S25" s="92"/>
    </row>
    <row r="26" spans="1:20" s="116" customFormat="1" ht="13.5" customHeight="1" x14ac:dyDescent="0.25">
      <c r="A26" s="117"/>
      <c r="B26" s="118"/>
      <c r="C26" s="366"/>
      <c r="D26" s="163"/>
      <c r="E26" s="119"/>
      <c r="F26" s="119"/>
      <c r="G26" s="119"/>
      <c r="H26" s="119"/>
      <c r="I26" s="119"/>
      <c r="J26" s="119"/>
      <c r="K26" s="119"/>
      <c r="L26" s="119"/>
      <c r="M26" s="119"/>
      <c r="N26" s="119"/>
      <c r="O26" s="119"/>
      <c r="P26" s="119"/>
      <c r="Q26" s="119"/>
      <c r="R26" s="164"/>
      <c r="S26" s="110"/>
      <c r="T26" s="971"/>
    </row>
    <row r="27" spans="1:20" ht="13.5" customHeight="1" x14ac:dyDescent="0.25">
      <c r="A27" s="90"/>
      <c r="B27" s="92"/>
      <c r="C27" s="470"/>
      <c r="D27" s="93"/>
      <c r="E27" s="115"/>
      <c r="F27" s="115"/>
      <c r="G27" s="115"/>
      <c r="H27" s="115"/>
      <c r="I27" s="115"/>
      <c r="J27" s="115"/>
      <c r="K27" s="115"/>
      <c r="L27" s="115"/>
      <c r="M27" s="115"/>
      <c r="N27" s="115"/>
      <c r="O27" s="115"/>
      <c r="P27" s="115"/>
      <c r="Q27" s="115"/>
      <c r="R27" s="161"/>
      <c r="S27" s="92"/>
      <c r="T27" s="1111"/>
    </row>
    <row r="28" spans="1:20" s="109" customFormat="1" ht="13.5" customHeight="1" x14ac:dyDescent="0.25">
      <c r="A28" s="107"/>
      <c r="B28" s="108"/>
      <c r="C28" s="470"/>
      <c r="D28" s="93"/>
      <c r="E28" s="115"/>
      <c r="F28" s="115"/>
      <c r="G28" s="115"/>
      <c r="H28" s="115"/>
      <c r="I28" s="115"/>
      <c r="J28" s="115"/>
      <c r="K28" s="115"/>
      <c r="L28" s="115"/>
      <c r="M28" s="115"/>
      <c r="N28" s="115"/>
      <c r="O28" s="115"/>
      <c r="P28" s="115"/>
      <c r="Q28" s="115"/>
      <c r="R28" s="161"/>
      <c r="S28" s="92"/>
      <c r="T28" s="972"/>
    </row>
    <row r="29" spans="1:20" s="109" customFormat="1" ht="13.5" customHeight="1" x14ac:dyDescent="0.3">
      <c r="A29" s="107"/>
      <c r="B29" s="108"/>
      <c r="C29" s="470"/>
      <c r="D29" s="165"/>
      <c r="E29" s="115"/>
      <c r="F29" s="115"/>
      <c r="G29" s="115"/>
      <c r="H29" s="115"/>
      <c r="I29" s="115"/>
      <c r="J29" s="115"/>
      <c r="K29" s="115"/>
      <c r="L29" s="115"/>
      <c r="M29" s="115"/>
      <c r="N29" s="115"/>
      <c r="O29" s="115"/>
      <c r="P29" s="115"/>
      <c r="Q29" s="115"/>
      <c r="R29" s="161"/>
      <c r="S29" s="92"/>
      <c r="T29" s="972"/>
    </row>
    <row r="30" spans="1:20" s="109" customFormat="1" ht="13.5" customHeight="1" x14ac:dyDescent="0.3">
      <c r="A30" s="107"/>
      <c r="B30" s="108"/>
      <c r="C30" s="470"/>
      <c r="D30" s="576"/>
      <c r="E30" s="577"/>
      <c r="F30" s="577"/>
      <c r="G30" s="577"/>
      <c r="H30" s="577"/>
      <c r="I30" s="577"/>
      <c r="J30" s="577"/>
      <c r="K30" s="577"/>
      <c r="L30" s="577"/>
      <c r="M30" s="577"/>
      <c r="N30" s="577"/>
      <c r="O30" s="577"/>
      <c r="P30" s="577"/>
      <c r="Q30" s="577"/>
      <c r="R30" s="161"/>
      <c r="S30" s="92"/>
      <c r="T30" s="972"/>
    </row>
    <row r="31" spans="1:20" s="116" customFormat="1" ht="13.5" customHeight="1" x14ac:dyDescent="0.25">
      <c r="A31" s="117"/>
      <c r="B31" s="118"/>
      <c r="C31" s="366"/>
      <c r="D31" s="578"/>
      <c r="E31" s="578"/>
      <c r="F31" s="578"/>
      <c r="G31" s="578"/>
      <c r="H31" s="578"/>
      <c r="I31" s="578"/>
      <c r="J31" s="578"/>
      <c r="K31" s="578"/>
      <c r="L31" s="578"/>
      <c r="M31" s="578"/>
      <c r="N31" s="578"/>
      <c r="O31" s="578"/>
      <c r="P31" s="578"/>
      <c r="Q31" s="578"/>
      <c r="R31" s="164"/>
      <c r="S31" s="110"/>
    </row>
    <row r="32" spans="1:20" ht="35.25" customHeight="1" x14ac:dyDescent="0.25">
      <c r="A32" s="90"/>
      <c r="B32" s="92"/>
      <c r="C32" s="470"/>
      <c r="D32" s="2026" t="s">
        <v>1039</v>
      </c>
      <c r="E32" s="2026"/>
      <c r="F32" s="2026"/>
      <c r="G32" s="2026"/>
      <c r="H32" s="2026"/>
      <c r="I32" s="2026"/>
      <c r="J32" s="2026"/>
      <c r="K32" s="2026"/>
      <c r="L32" s="2026"/>
      <c r="M32" s="2026"/>
      <c r="N32" s="2026"/>
      <c r="O32" s="2026"/>
      <c r="P32" s="2026"/>
      <c r="Q32" s="2026"/>
      <c r="R32" s="2027"/>
      <c r="S32" s="92"/>
    </row>
    <row r="33" spans="1:21" ht="13.5" customHeight="1" x14ac:dyDescent="0.25">
      <c r="A33" s="90"/>
      <c r="B33" s="92"/>
      <c r="C33" s="743" t="s">
        <v>158</v>
      </c>
      <c r="D33" s="744"/>
      <c r="E33" s="744"/>
      <c r="F33" s="744"/>
      <c r="G33" s="744"/>
      <c r="H33" s="744"/>
      <c r="I33" s="744"/>
      <c r="J33" s="744"/>
      <c r="K33" s="744"/>
      <c r="L33" s="744"/>
      <c r="M33" s="744"/>
      <c r="N33" s="744"/>
      <c r="O33" s="744"/>
      <c r="P33" s="744"/>
      <c r="Q33" s="745"/>
      <c r="R33" s="161"/>
      <c r="S33" s="113"/>
    </row>
    <row r="34" spans="1:21" s="109" customFormat="1" ht="3.75" customHeight="1" x14ac:dyDescent="0.3">
      <c r="A34" s="107"/>
      <c r="B34" s="108"/>
      <c r="C34" s="470"/>
      <c r="D34" s="165"/>
      <c r="E34" s="115"/>
      <c r="F34" s="115"/>
      <c r="G34" s="115"/>
      <c r="H34" s="115"/>
      <c r="I34" s="115"/>
      <c r="J34" s="115"/>
      <c r="K34" s="115"/>
      <c r="L34" s="115"/>
      <c r="M34" s="115"/>
      <c r="N34" s="115"/>
      <c r="O34" s="115"/>
      <c r="P34" s="115"/>
      <c r="Q34" s="115"/>
      <c r="R34" s="161"/>
      <c r="S34" s="92"/>
    </row>
    <row r="35" spans="1:21" ht="12.75" customHeight="1" x14ac:dyDescent="0.25">
      <c r="A35" s="90"/>
      <c r="B35" s="92"/>
      <c r="C35" s="2021"/>
      <c r="D35" s="2021"/>
      <c r="E35" s="732" t="s">
        <v>1040</v>
      </c>
      <c r="F35" s="732" t="s">
        <v>1041</v>
      </c>
      <c r="G35" s="732" t="s">
        <v>1042</v>
      </c>
      <c r="H35" s="732">
        <v>2013</v>
      </c>
      <c r="I35" s="730">
        <v>2014</v>
      </c>
      <c r="J35" s="730">
        <v>2015</v>
      </c>
      <c r="K35" s="730">
        <v>2016</v>
      </c>
      <c r="L35" s="723">
        <v>2017</v>
      </c>
      <c r="M35" s="726">
        <v>2018</v>
      </c>
      <c r="N35" s="740">
        <v>2019</v>
      </c>
      <c r="O35" s="740">
        <v>2020</v>
      </c>
      <c r="P35" s="740">
        <v>2021</v>
      </c>
      <c r="Q35" s="740">
        <v>2022</v>
      </c>
      <c r="R35" s="161"/>
      <c r="S35" s="92"/>
    </row>
    <row r="36" spans="1:21" ht="3.75" customHeight="1" x14ac:dyDescent="0.25">
      <c r="A36" s="90"/>
      <c r="B36" s="92"/>
      <c r="C36" s="697"/>
      <c r="D36" s="697"/>
      <c r="E36" s="687"/>
      <c r="F36" s="687"/>
      <c r="G36" s="718"/>
      <c r="H36" s="733"/>
      <c r="I36" s="789"/>
      <c r="J36" s="789"/>
      <c r="K36" s="789"/>
      <c r="L36" s="718"/>
      <c r="M36" s="718"/>
      <c r="N36" s="741"/>
      <c r="O36" s="741"/>
      <c r="P36" s="741"/>
      <c r="Q36" s="741"/>
      <c r="R36" s="161"/>
      <c r="S36" s="92"/>
    </row>
    <row r="37" spans="1:21" ht="13.5" customHeight="1" x14ac:dyDescent="0.25">
      <c r="A37" s="90"/>
      <c r="B37" s="92"/>
      <c r="C37" s="2018" t="s">
        <v>298</v>
      </c>
      <c r="D37" s="2019"/>
      <c r="E37" s="687"/>
      <c r="F37" s="687"/>
      <c r="G37" s="718"/>
      <c r="H37" s="733"/>
      <c r="I37" s="789"/>
      <c r="J37" s="789"/>
      <c r="K37" s="789"/>
      <c r="L37" s="718"/>
      <c r="M37" s="718"/>
      <c r="N37" s="741"/>
      <c r="O37" s="741"/>
      <c r="P37" s="741"/>
      <c r="Q37" s="741"/>
      <c r="R37" s="161"/>
      <c r="S37" s="92"/>
    </row>
    <row r="38" spans="1:21" s="120" customFormat="1" ht="13.5" customHeight="1" x14ac:dyDescent="0.25">
      <c r="A38" s="112"/>
      <c r="B38" s="121"/>
      <c r="D38" s="742" t="s">
        <v>63</v>
      </c>
      <c r="E38" s="698">
        <v>320</v>
      </c>
      <c r="F38" s="698">
        <v>259</v>
      </c>
      <c r="G38" s="698">
        <v>540</v>
      </c>
      <c r="H38" s="698">
        <v>536</v>
      </c>
      <c r="I38" s="715">
        <v>337</v>
      </c>
      <c r="J38" s="715">
        <v>252</v>
      </c>
      <c r="K38" s="715">
        <v>207</v>
      </c>
      <c r="L38" s="724">
        <v>158</v>
      </c>
      <c r="M38" s="727">
        <v>150</v>
      </c>
      <c r="N38" s="719">
        <v>150</v>
      </c>
      <c r="O38" s="719">
        <v>759</v>
      </c>
      <c r="P38" s="719">
        <v>697</v>
      </c>
      <c r="Q38" s="719">
        <v>416</v>
      </c>
      <c r="R38" s="161"/>
      <c r="S38" s="92"/>
    </row>
    <row r="39" spans="1:21" s="109" customFormat="1" ht="18.75" customHeight="1" x14ac:dyDescent="0.25">
      <c r="A39" s="107"/>
      <c r="B39" s="108"/>
      <c r="C39" s="470"/>
      <c r="D39" s="162"/>
      <c r="E39" s="688"/>
      <c r="F39" s="688"/>
      <c r="G39" s="728"/>
      <c r="H39" s="114"/>
      <c r="I39" s="717"/>
      <c r="J39" s="717"/>
      <c r="K39" s="717"/>
      <c r="L39" s="720"/>
      <c r="M39" s="728"/>
      <c r="N39" s="722"/>
      <c r="O39" s="722"/>
      <c r="P39" s="722"/>
      <c r="Q39" s="722"/>
      <c r="R39" s="161"/>
      <c r="S39" s="92"/>
      <c r="T39" s="972"/>
    </row>
    <row r="40" spans="1:21" s="109" customFormat="1" ht="13.5" customHeight="1" x14ac:dyDescent="0.25">
      <c r="A40" s="107"/>
      <c r="B40" s="108"/>
      <c r="C40" s="2018" t="s">
        <v>131</v>
      </c>
      <c r="D40" s="2019"/>
      <c r="E40" s="688"/>
      <c r="F40" s="688"/>
      <c r="G40" s="728"/>
      <c r="H40" s="114"/>
      <c r="I40" s="717"/>
      <c r="J40" s="717"/>
      <c r="K40" s="717"/>
      <c r="L40" s="720"/>
      <c r="M40" s="728"/>
      <c r="N40" s="722"/>
      <c r="O40" s="722"/>
      <c r="P40" s="722"/>
      <c r="Q40" s="722"/>
      <c r="R40" s="161"/>
      <c r="S40" s="92"/>
    </row>
    <row r="41" spans="1:21" s="116" customFormat="1" ht="13.5" customHeight="1" x14ac:dyDescent="0.25">
      <c r="A41" s="117"/>
      <c r="B41" s="118"/>
      <c r="D41" s="742" t="s">
        <v>63</v>
      </c>
      <c r="E41" s="699">
        <v>5952</v>
      </c>
      <c r="F41" s="699">
        <v>3343</v>
      </c>
      <c r="G41" s="699">
        <v>8532</v>
      </c>
      <c r="H41" s="699">
        <v>7100</v>
      </c>
      <c r="I41" s="716">
        <v>4403</v>
      </c>
      <c r="J41" s="716">
        <v>3863</v>
      </c>
      <c r="K41" s="716">
        <v>3847</v>
      </c>
      <c r="L41" s="725">
        <v>3079</v>
      </c>
      <c r="M41" s="729">
        <v>3412</v>
      </c>
      <c r="N41" s="721">
        <v>3867</v>
      </c>
      <c r="O41" s="721">
        <v>18473</v>
      </c>
      <c r="P41" s="721">
        <v>29563</v>
      </c>
      <c r="Q41" s="721">
        <v>20378</v>
      </c>
      <c r="R41" s="164"/>
      <c r="S41" s="110"/>
    </row>
    <row r="42" spans="1:21" s="96" customFormat="1" ht="26.25" customHeight="1" x14ac:dyDescent="0.25">
      <c r="A42" s="94"/>
      <c r="B42" s="95"/>
      <c r="C42" s="761"/>
      <c r="D42" s="762" t="s">
        <v>1037</v>
      </c>
      <c r="E42" s="766">
        <v>3329</v>
      </c>
      <c r="F42" s="766">
        <v>2114</v>
      </c>
      <c r="G42" s="766">
        <v>4691</v>
      </c>
      <c r="H42" s="766">
        <v>3208</v>
      </c>
      <c r="I42" s="765">
        <v>2267</v>
      </c>
      <c r="J42" s="765">
        <v>2411</v>
      </c>
      <c r="K42" s="765">
        <v>2098</v>
      </c>
      <c r="L42" s="767">
        <v>2136</v>
      </c>
      <c r="M42" s="768">
        <v>2458</v>
      </c>
      <c r="N42" s="769">
        <v>3229</v>
      </c>
      <c r="O42" s="769">
        <v>7549</v>
      </c>
      <c r="P42" s="769">
        <v>16413</v>
      </c>
      <c r="Q42" s="769">
        <v>17228</v>
      </c>
      <c r="R42" s="758"/>
      <c r="S42" s="95"/>
      <c r="T42" s="91"/>
      <c r="U42" s="91"/>
    </row>
    <row r="43" spans="1:21" s="109" customFormat="1" ht="18.75" customHeight="1" x14ac:dyDescent="0.25">
      <c r="A43" s="107"/>
      <c r="B43" s="108"/>
      <c r="C43" s="470" t="s">
        <v>210</v>
      </c>
      <c r="D43" s="764" t="s">
        <v>1038</v>
      </c>
      <c r="E43" s="747">
        <v>2799</v>
      </c>
      <c r="F43" s="747">
        <v>1282</v>
      </c>
      <c r="G43" s="747">
        <v>3965</v>
      </c>
      <c r="H43" s="747">
        <v>3945</v>
      </c>
      <c r="I43" s="746">
        <v>2164</v>
      </c>
      <c r="J43" s="746">
        <v>1459</v>
      </c>
      <c r="K43" s="746">
        <v>1869</v>
      </c>
      <c r="L43" s="748">
        <v>1050</v>
      </c>
      <c r="M43" s="749">
        <v>1002</v>
      </c>
      <c r="N43" s="750">
        <v>654</v>
      </c>
      <c r="O43" s="750">
        <v>11811</v>
      </c>
      <c r="P43" s="750">
        <v>16165</v>
      </c>
      <c r="Q43" s="750">
        <v>4446</v>
      </c>
      <c r="R43" s="161"/>
      <c r="S43" s="92"/>
      <c r="T43" s="120"/>
    </row>
    <row r="44" spans="1:21" s="109" customFormat="1" ht="13.5" customHeight="1" x14ac:dyDescent="0.3">
      <c r="A44" s="107"/>
      <c r="B44" s="108"/>
      <c r="C44" s="470"/>
      <c r="D44" s="165"/>
      <c r="E44" s="115"/>
      <c r="F44" s="115"/>
      <c r="G44" s="115"/>
      <c r="H44" s="115"/>
      <c r="I44" s="115"/>
      <c r="J44" s="115"/>
      <c r="K44" s="115"/>
      <c r="L44" s="115"/>
      <c r="M44" s="115"/>
      <c r="N44" s="115"/>
      <c r="O44" s="115"/>
      <c r="P44" s="115"/>
      <c r="Q44" s="115"/>
      <c r="R44" s="161"/>
      <c r="S44" s="92"/>
      <c r="T44" s="972"/>
    </row>
    <row r="45" spans="1:21" s="700" customFormat="1" ht="13.5" customHeight="1" x14ac:dyDescent="0.3">
      <c r="A45" s="702"/>
      <c r="B45" s="702"/>
      <c r="C45" s="703"/>
      <c r="D45" s="576"/>
      <c r="E45" s="577"/>
      <c r="F45" s="577"/>
      <c r="G45" s="577"/>
      <c r="H45" s="577"/>
      <c r="I45" s="577"/>
      <c r="J45" s="577"/>
      <c r="K45" s="577"/>
      <c r="L45" s="577"/>
      <c r="M45" s="577"/>
      <c r="N45" s="577"/>
      <c r="O45" s="577"/>
      <c r="P45" s="577"/>
      <c r="Q45" s="577"/>
      <c r="R45" s="161"/>
      <c r="S45" s="92"/>
      <c r="T45" s="972"/>
    </row>
    <row r="46" spans="1:21" s="701" customFormat="1" ht="13.5" customHeight="1" x14ac:dyDescent="0.25">
      <c r="A46" s="578"/>
      <c r="B46" s="578"/>
      <c r="C46" s="705"/>
      <c r="D46" s="578"/>
      <c r="E46" s="706"/>
      <c r="F46" s="706"/>
      <c r="G46" s="706"/>
      <c r="H46" s="706"/>
      <c r="I46" s="706"/>
      <c r="J46" s="706"/>
      <c r="K46" s="706"/>
      <c r="L46" s="706"/>
      <c r="M46" s="706"/>
      <c r="N46" s="706"/>
      <c r="O46" s="706"/>
      <c r="P46" s="706"/>
      <c r="Q46" s="706"/>
      <c r="R46" s="161"/>
      <c r="S46" s="92"/>
      <c r="T46" s="972"/>
    </row>
    <row r="47" spans="1:21" s="474" customFormat="1" ht="13.5" customHeight="1" x14ac:dyDescent="0.25">
      <c r="A47" s="704"/>
      <c r="B47" s="704"/>
      <c r="C47" s="703"/>
      <c r="D47" s="579"/>
      <c r="E47" s="577"/>
      <c r="F47" s="577"/>
      <c r="G47" s="577"/>
      <c r="H47" s="577"/>
      <c r="I47" s="577"/>
      <c r="J47" s="577"/>
      <c r="K47" s="577"/>
      <c r="L47" s="577"/>
      <c r="M47" s="577"/>
      <c r="N47" s="577"/>
      <c r="O47" s="577"/>
      <c r="P47" s="577"/>
      <c r="Q47" s="577"/>
      <c r="R47" s="161"/>
      <c r="S47" s="92"/>
    </row>
    <row r="48" spans="1:21" s="700" customFormat="1" ht="13.5" customHeight="1" x14ac:dyDescent="0.25">
      <c r="A48" s="702"/>
      <c r="B48" s="702"/>
      <c r="C48" s="703"/>
      <c r="D48" s="579"/>
      <c r="E48" s="577"/>
      <c r="F48" s="577"/>
      <c r="G48" s="577"/>
      <c r="H48" s="577"/>
      <c r="I48" s="577"/>
      <c r="J48" s="577"/>
      <c r="K48" s="577"/>
      <c r="L48" s="577"/>
      <c r="M48" s="577"/>
      <c r="N48" s="577"/>
      <c r="O48" s="577"/>
      <c r="P48" s="577"/>
      <c r="Q48" s="577"/>
      <c r="R48" s="161"/>
      <c r="S48" s="92"/>
    </row>
    <row r="49" spans="1:19" s="700" customFormat="1" ht="13.5" customHeight="1" x14ac:dyDescent="0.3">
      <c r="A49" s="702"/>
      <c r="B49" s="702"/>
      <c r="C49" s="703"/>
      <c r="D49" s="576"/>
      <c r="E49" s="577"/>
      <c r="F49" s="577"/>
      <c r="G49" s="577"/>
      <c r="H49" s="577"/>
      <c r="I49" s="577"/>
      <c r="J49" s="577"/>
      <c r="K49" s="577"/>
      <c r="L49" s="577"/>
      <c r="M49" s="577"/>
      <c r="N49" s="577"/>
      <c r="O49" s="577"/>
      <c r="P49" s="577"/>
      <c r="Q49" s="577"/>
      <c r="R49" s="161"/>
      <c r="S49" s="92"/>
    </row>
    <row r="50" spans="1:19" s="700" customFormat="1" ht="13.5" customHeight="1" x14ac:dyDescent="0.3">
      <c r="A50" s="702"/>
      <c r="B50" s="702"/>
      <c r="C50" s="703"/>
      <c r="D50" s="576"/>
      <c r="E50" s="577"/>
      <c r="F50" s="577"/>
      <c r="G50" s="577"/>
      <c r="H50" s="577"/>
      <c r="I50" s="577"/>
      <c r="J50" s="577"/>
      <c r="K50" s="577"/>
      <c r="L50" s="577"/>
      <c r="M50" s="577"/>
      <c r="N50" s="577"/>
      <c r="O50" s="577"/>
      <c r="P50" s="577"/>
      <c r="Q50" s="577"/>
      <c r="R50" s="161"/>
      <c r="S50" s="92"/>
    </row>
    <row r="51" spans="1:19" s="474" customFormat="1" ht="13.5" customHeight="1" x14ac:dyDescent="0.25">
      <c r="A51" s="704"/>
      <c r="B51" s="704"/>
      <c r="C51" s="707"/>
      <c r="D51" s="2024"/>
      <c r="E51" s="2024"/>
      <c r="F51" s="2024"/>
      <c r="G51" s="2024"/>
      <c r="H51" s="708"/>
      <c r="I51" s="708"/>
      <c r="J51" s="708"/>
      <c r="K51" s="708"/>
      <c r="L51" s="708"/>
      <c r="M51" s="708"/>
      <c r="N51" s="708"/>
      <c r="O51" s="708"/>
      <c r="P51" s="708"/>
      <c r="Q51" s="708"/>
      <c r="R51" s="161"/>
      <c r="S51" s="92"/>
    </row>
    <row r="52" spans="1:19" s="474" customFormat="1" ht="13.5" customHeight="1" x14ac:dyDescent="0.25">
      <c r="A52" s="704"/>
      <c r="B52" s="704"/>
      <c r="C52" s="704"/>
      <c r="D52" s="704"/>
      <c r="E52" s="704"/>
      <c r="F52" s="704"/>
      <c r="G52" s="704"/>
      <c r="H52" s="704"/>
      <c r="I52" s="704"/>
      <c r="J52" s="704"/>
      <c r="K52" s="704"/>
      <c r="L52" s="704"/>
      <c r="M52" s="704"/>
      <c r="N52" s="704"/>
      <c r="O52" s="704"/>
      <c r="P52" s="704"/>
      <c r="Q52" s="704"/>
      <c r="R52" s="161"/>
      <c r="S52" s="92"/>
    </row>
    <row r="53" spans="1:19" s="474" customFormat="1" ht="13.5" customHeight="1" x14ac:dyDescent="0.25">
      <c r="A53" s="704"/>
      <c r="B53" s="704"/>
      <c r="C53" s="709"/>
      <c r="D53" s="710"/>
      <c r="E53" s="711"/>
      <c r="F53" s="711"/>
      <c r="G53" s="711"/>
      <c r="H53" s="711"/>
      <c r="I53" s="711"/>
      <c r="J53" s="711"/>
      <c r="K53" s="711"/>
      <c r="L53" s="711"/>
      <c r="M53" s="711"/>
      <c r="N53" s="711"/>
      <c r="O53" s="711"/>
      <c r="P53" s="711"/>
      <c r="Q53" s="711"/>
      <c r="R53" s="161"/>
      <c r="S53" s="92"/>
    </row>
    <row r="54" spans="1:19" s="474" customFormat="1" ht="13.5" customHeight="1" x14ac:dyDescent="0.25">
      <c r="A54" s="704"/>
      <c r="B54" s="704"/>
      <c r="C54" s="2021"/>
      <c r="D54" s="2021"/>
      <c r="E54" s="712"/>
      <c r="F54" s="712"/>
      <c r="G54" s="712"/>
      <c r="H54" s="712"/>
      <c r="I54" s="712"/>
      <c r="J54" s="712"/>
      <c r="K54" s="712"/>
      <c r="L54" s="712"/>
      <c r="M54" s="712"/>
      <c r="N54" s="712"/>
      <c r="O54" s="712"/>
      <c r="P54" s="712"/>
      <c r="Q54" s="712"/>
      <c r="R54" s="161"/>
      <c r="S54" s="92"/>
    </row>
    <row r="55" spans="1:19" s="474" customFormat="1" ht="13.5" customHeight="1" x14ac:dyDescent="0.25">
      <c r="A55" s="704"/>
      <c r="B55" s="704"/>
      <c r="C55" s="2023"/>
      <c r="D55" s="2023"/>
      <c r="E55" s="713"/>
      <c r="F55" s="713"/>
      <c r="G55" s="713"/>
      <c r="H55" s="713"/>
      <c r="I55" s="713"/>
      <c r="J55" s="713"/>
      <c r="K55" s="713"/>
      <c r="L55" s="713"/>
      <c r="M55" s="713"/>
      <c r="N55" s="713"/>
      <c r="O55" s="713"/>
      <c r="P55" s="713"/>
      <c r="Q55" s="713"/>
      <c r="R55" s="161"/>
      <c r="S55" s="92"/>
    </row>
    <row r="56" spans="1:19" s="474" customFormat="1" ht="13.5" customHeight="1" x14ac:dyDescent="0.25">
      <c r="A56" s="704"/>
      <c r="B56" s="704"/>
      <c r="C56" s="705"/>
      <c r="D56" s="714"/>
      <c r="E56" s="713"/>
      <c r="F56" s="713"/>
      <c r="G56" s="713"/>
      <c r="H56" s="713"/>
      <c r="I56" s="713"/>
      <c r="J56" s="713"/>
      <c r="K56" s="713"/>
      <c r="L56" s="713"/>
      <c r="M56" s="713"/>
      <c r="N56" s="713"/>
      <c r="O56" s="713"/>
      <c r="P56" s="713"/>
      <c r="Q56" s="713"/>
      <c r="R56" s="161"/>
      <c r="S56" s="92"/>
    </row>
    <row r="57" spans="1:19" s="474" customFormat="1" ht="13.5" customHeight="1" x14ac:dyDescent="0.25">
      <c r="A57" s="704"/>
      <c r="B57" s="704"/>
      <c r="C57" s="703"/>
      <c r="D57" s="579"/>
      <c r="E57" s="713"/>
      <c r="F57" s="713"/>
      <c r="G57" s="713"/>
      <c r="H57" s="713"/>
      <c r="I57" s="713"/>
      <c r="J57" s="713"/>
      <c r="K57" s="713"/>
      <c r="L57" s="713"/>
      <c r="M57" s="713"/>
      <c r="N57" s="713"/>
      <c r="O57" s="713"/>
      <c r="P57" s="713"/>
      <c r="Q57" s="713"/>
      <c r="R57" s="161"/>
      <c r="S57" s="92"/>
    </row>
    <row r="58" spans="1:19" s="759" customFormat="1" ht="13.5" customHeight="1" x14ac:dyDescent="0.2">
      <c r="A58" s="757"/>
      <c r="B58" s="757"/>
      <c r="C58" s="2025" t="s">
        <v>1043</v>
      </c>
      <c r="D58" s="2025"/>
      <c r="E58" s="2025"/>
      <c r="F58" s="2025"/>
      <c r="G58" s="2025"/>
      <c r="H58" s="2025"/>
      <c r="I58" s="2025"/>
      <c r="J58" s="2025"/>
      <c r="K58" s="2025"/>
      <c r="L58" s="2025"/>
      <c r="M58" s="2025"/>
      <c r="N58" s="2025"/>
      <c r="O58" s="2025"/>
      <c r="P58" s="2025"/>
      <c r="Q58" s="2025"/>
      <c r="R58" s="758"/>
      <c r="S58" s="95"/>
    </row>
    <row r="59" spans="1:19" s="96" customFormat="1" ht="10" customHeight="1" x14ac:dyDescent="0.25">
      <c r="A59" s="757"/>
      <c r="B59" s="757"/>
      <c r="C59" s="2022" t="s">
        <v>1044</v>
      </c>
      <c r="D59" s="2022"/>
      <c r="E59" s="2022"/>
      <c r="F59" s="2022"/>
      <c r="G59" s="2022"/>
      <c r="H59" s="2022"/>
      <c r="I59" s="2022"/>
      <c r="J59" s="2022"/>
      <c r="K59" s="2022"/>
      <c r="L59" s="2022"/>
      <c r="M59" s="2022"/>
      <c r="N59" s="2022"/>
      <c r="O59" s="2022"/>
      <c r="P59" s="2022"/>
      <c r="Q59" s="2022"/>
      <c r="R59" s="758"/>
      <c r="S59" s="95"/>
    </row>
    <row r="60" spans="1:19" s="96" customFormat="1" ht="9" customHeight="1" x14ac:dyDescent="0.25">
      <c r="A60" s="757"/>
      <c r="B60" s="757"/>
      <c r="C60" s="2028" t="s">
        <v>364</v>
      </c>
      <c r="D60" s="2028"/>
      <c r="E60" s="2028"/>
      <c r="F60" s="2028"/>
      <c r="G60" s="2028"/>
      <c r="H60" s="2028"/>
      <c r="I60" s="2028"/>
      <c r="J60" s="2028"/>
      <c r="K60" s="2028"/>
      <c r="L60" s="2028"/>
      <c r="M60" s="2028"/>
      <c r="N60" s="2028"/>
      <c r="O60" s="2028"/>
      <c r="P60" s="2028"/>
      <c r="Q60" s="2028"/>
      <c r="R60" s="758"/>
      <c r="S60" s="95"/>
    </row>
    <row r="61" spans="1:19" s="301" customFormat="1" ht="13.5" customHeight="1" x14ac:dyDescent="0.25">
      <c r="A61" s="704"/>
      <c r="B61" s="704"/>
      <c r="C61" s="363" t="s">
        <v>320</v>
      </c>
      <c r="D61" s="322"/>
      <c r="E61" s="734"/>
      <c r="F61" s="734"/>
      <c r="G61" s="734"/>
      <c r="H61" s="734"/>
      <c r="I61" s="735" t="s">
        <v>122</v>
      </c>
      <c r="J61" s="736"/>
      <c r="K61" s="736"/>
      <c r="L61" s="736"/>
      <c r="M61" s="392"/>
      <c r="N61" s="454"/>
      <c r="O61" s="454"/>
      <c r="P61" s="454"/>
      <c r="Q61" s="454"/>
      <c r="R61" s="161"/>
    </row>
    <row r="62" spans="1:19" ht="13.5" customHeight="1" x14ac:dyDescent="0.25">
      <c r="A62" s="90"/>
      <c r="B62" s="92"/>
      <c r="C62" s="341"/>
      <c r="D62" s="92"/>
      <c r="E62" s="123"/>
      <c r="F62" s="1898">
        <v>45078</v>
      </c>
      <c r="G62" s="1898"/>
      <c r="H62" s="1898"/>
      <c r="I62" s="1898"/>
      <c r="J62" s="1898"/>
      <c r="K62" s="1898"/>
      <c r="L62" s="1898"/>
      <c r="M62" s="1898"/>
      <c r="N62" s="1898"/>
      <c r="O62" s="1898"/>
      <c r="P62" s="1898"/>
      <c r="Q62" s="1898"/>
      <c r="R62" s="291">
        <v>9</v>
      </c>
      <c r="S62" s="92"/>
    </row>
    <row r="63" spans="1:19" ht="15" customHeight="1" x14ac:dyDescent="0.25">
      <c r="B63" s="341"/>
    </row>
  </sheetData>
  <dataConsolidate/>
  <mergeCells count="16">
    <mergeCell ref="C59:Q59"/>
    <mergeCell ref="F62:Q62"/>
    <mergeCell ref="C54:D54"/>
    <mergeCell ref="C55:D55"/>
    <mergeCell ref="C9:D9"/>
    <mergeCell ref="D51:G51"/>
    <mergeCell ref="C37:D37"/>
    <mergeCell ref="C40:D40"/>
    <mergeCell ref="C58:Q58"/>
    <mergeCell ref="D32:R32"/>
    <mergeCell ref="C60:Q60"/>
    <mergeCell ref="C6:Q6"/>
    <mergeCell ref="C11:D11"/>
    <mergeCell ref="C14:D14"/>
    <mergeCell ref="B1:D1"/>
    <mergeCell ref="C35:D35"/>
  </mergeCells>
  <conditionalFormatting sqref="H35:Q37 E35:G35 E9:Q11">
    <cfRule type="cellIs" dxfId="24487" priority="4" operator="equal">
      <formula>"jan."</formula>
    </cfRule>
  </conditionalFormatting>
  <printOptions horizontalCentered="1"/>
  <pageMargins left="0" right="0" top="0.19685039370078741" bottom="0.19685039370078741" header="0" footer="0"/>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6">
    <tabColor theme="5"/>
    <pageSetUpPr fitToPage="1"/>
  </sheetPr>
  <dimension ref="A1:S76"/>
  <sheetViews>
    <sheetView showGridLines="0" workbookViewId="0"/>
  </sheetViews>
  <sheetFormatPr defaultColWidth="9.26953125" defaultRowHeight="12.5" x14ac:dyDescent="0.25"/>
  <cols>
    <col min="1" max="1" width="1" style="52" customWidth="1"/>
    <col min="2" max="2" width="2.54296875" style="52" customWidth="1"/>
    <col min="3" max="3" width="1" style="52" customWidth="1"/>
    <col min="4" max="4" width="30.453125" style="52" customWidth="1"/>
    <col min="5" max="16" width="5" style="52" customWidth="1"/>
    <col min="17" max="17" width="5.453125" style="52" customWidth="1"/>
    <col min="18" max="18" width="2.54296875" style="52" customWidth="1"/>
    <col min="19" max="19" width="1" style="52" customWidth="1"/>
    <col min="20" max="16384" width="9.26953125" style="52"/>
  </cols>
  <sheetData>
    <row r="1" spans="1:19" ht="13.5" customHeight="1" x14ac:dyDescent="0.25">
      <c r="A1" s="2"/>
      <c r="B1" s="4"/>
      <c r="C1" s="4"/>
      <c r="D1" s="2032" t="s">
        <v>255</v>
      </c>
      <c r="E1" s="2032"/>
      <c r="F1" s="2032"/>
      <c r="G1" s="2032"/>
      <c r="H1" s="2032"/>
      <c r="I1" s="2032"/>
      <c r="J1" s="2032"/>
      <c r="K1" s="2032"/>
      <c r="L1" s="2032"/>
      <c r="M1" s="2032"/>
      <c r="N1" s="2032"/>
      <c r="O1" s="2032"/>
      <c r="P1" s="2032"/>
      <c r="Q1" s="2032"/>
      <c r="R1" s="2032"/>
      <c r="S1" s="2"/>
    </row>
    <row r="2" spans="1:19" ht="6" customHeight="1" x14ac:dyDescent="0.25">
      <c r="A2" s="2"/>
      <c r="B2" s="2033"/>
      <c r="C2" s="2034"/>
      <c r="D2" s="2035"/>
      <c r="E2" s="4"/>
      <c r="F2" s="4"/>
      <c r="G2" s="4"/>
      <c r="H2" s="4"/>
      <c r="I2" s="4"/>
      <c r="J2" s="4"/>
      <c r="K2" s="4"/>
      <c r="L2" s="4"/>
      <c r="M2" s="4"/>
      <c r="N2" s="4"/>
      <c r="O2" s="4"/>
      <c r="P2" s="4"/>
      <c r="Q2" s="4"/>
      <c r="R2" s="4"/>
      <c r="S2" s="2"/>
    </row>
    <row r="3" spans="1:19" ht="13.5" customHeight="1" thickBot="1" x14ac:dyDescent="0.3">
      <c r="A3" s="2"/>
      <c r="B3" s="155"/>
      <c r="C3" s="4"/>
      <c r="D3" s="4"/>
      <c r="E3" s="487"/>
      <c r="F3" s="487"/>
      <c r="G3" s="487"/>
      <c r="H3" s="487"/>
      <c r="I3" s="423"/>
      <c r="J3" s="487"/>
      <c r="K3" s="487"/>
      <c r="L3" s="487"/>
      <c r="M3" s="487"/>
      <c r="N3" s="487"/>
      <c r="O3" s="487"/>
      <c r="P3" s="487"/>
      <c r="Q3" s="487" t="s">
        <v>68</v>
      </c>
      <c r="R3" s="4"/>
      <c r="S3" s="2"/>
    </row>
    <row r="4" spans="1:19" s="7" customFormat="1" ht="13.5" customHeight="1" thickBot="1" x14ac:dyDescent="0.3">
      <c r="A4" s="6"/>
      <c r="B4" s="154"/>
      <c r="C4" s="287" t="s">
        <v>188</v>
      </c>
      <c r="D4" s="424"/>
      <c r="E4" s="424"/>
      <c r="F4" s="424"/>
      <c r="G4" s="424"/>
      <c r="H4" s="424"/>
      <c r="I4" s="424"/>
      <c r="J4" s="424"/>
      <c r="K4" s="424"/>
      <c r="L4" s="424"/>
      <c r="M4" s="424"/>
      <c r="N4" s="424"/>
      <c r="O4" s="424"/>
      <c r="P4" s="424"/>
      <c r="Q4" s="425"/>
      <c r="R4" s="4"/>
      <c r="S4" s="6"/>
    </row>
    <row r="5" spans="1:19" ht="4.5" customHeight="1" x14ac:dyDescent="0.25">
      <c r="A5" s="2"/>
      <c r="B5" s="155"/>
      <c r="C5" s="2036" t="s">
        <v>73</v>
      </c>
      <c r="D5" s="2036"/>
      <c r="E5" s="2037"/>
      <c r="F5" s="2037"/>
      <c r="G5" s="2037"/>
      <c r="H5" s="2037"/>
      <c r="I5" s="2037"/>
      <c r="J5" s="2037"/>
      <c r="K5" s="2037"/>
      <c r="L5" s="2037"/>
      <c r="M5" s="2037"/>
      <c r="N5" s="2037"/>
      <c r="O5" s="491"/>
      <c r="P5" s="491"/>
      <c r="Q5" s="491"/>
      <c r="R5" s="4"/>
      <c r="S5" s="2"/>
    </row>
    <row r="6" spans="1:19" ht="12" customHeight="1" x14ac:dyDescent="0.25">
      <c r="A6" s="2"/>
      <c r="B6" s="155"/>
      <c r="C6" s="2036"/>
      <c r="D6" s="2036"/>
      <c r="E6" s="968" t="s">
        <v>30</v>
      </c>
      <c r="F6" s="968" t="s">
        <v>30</v>
      </c>
      <c r="G6" s="957" t="s">
        <v>30</v>
      </c>
      <c r="H6" s="957" t="s">
        <v>30</v>
      </c>
      <c r="I6" s="937" t="s">
        <v>1012</v>
      </c>
      <c r="J6" s="937" t="s">
        <v>30</v>
      </c>
      <c r="K6" s="937" t="s">
        <v>30</v>
      </c>
      <c r="L6" s="937" t="s">
        <v>30</v>
      </c>
      <c r="M6" s="1476" t="s">
        <v>30</v>
      </c>
      <c r="N6" s="937" t="s">
        <v>30</v>
      </c>
      <c r="O6" s="937" t="s">
        <v>1013</v>
      </c>
      <c r="P6" s="937" t="s">
        <v>30</v>
      </c>
      <c r="Q6" s="1477" t="s">
        <v>30</v>
      </c>
      <c r="R6" s="4"/>
      <c r="S6" s="2"/>
    </row>
    <row r="7" spans="1:19" x14ac:dyDescent="0.25">
      <c r="A7" s="2"/>
      <c r="B7" s="155"/>
      <c r="C7" s="494"/>
      <c r="D7" s="494"/>
      <c r="E7" s="488" t="s">
        <v>93</v>
      </c>
      <c r="F7" s="575" t="s">
        <v>92</v>
      </c>
      <c r="G7" s="575" t="s">
        <v>91</v>
      </c>
      <c r="H7" s="575" t="s">
        <v>90</v>
      </c>
      <c r="I7" s="575" t="s">
        <v>89</v>
      </c>
      <c r="J7" s="575" t="s">
        <v>88</v>
      </c>
      <c r="K7" s="575" t="s">
        <v>87</v>
      </c>
      <c r="L7" s="575" t="s">
        <v>355</v>
      </c>
      <c r="M7" s="575" t="s">
        <v>86</v>
      </c>
      <c r="N7" s="575" t="s">
        <v>356</v>
      </c>
      <c r="O7" s="575" t="s">
        <v>95</v>
      </c>
      <c r="P7" s="575" t="s">
        <v>94</v>
      </c>
      <c r="Q7" s="575" t="s">
        <v>93</v>
      </c>
      <c r="R7" s="491"/>
      <c r="S7" s="2"/>
    </row>
    <row r="8" spans="1:19" s="412" customFormat="1" ht="15" customHeight="1" x14ac:dyDescent="0.25">
      <c r="A8" s="51"/>
      <c r="B8" s="156"/>
      <c r="C8" s="2030" t="s">
        <v>63</v>
      </c>
      <c r="D8" s="2030"/>
      <c r="E8" s="426">
        <v>37070</v>
      </c>
      <c r="F8" s="427">
        <v>32505</v>
      </c>
      <c r="G8" s="427">
        <v>36781</v>
      </c>
      <c r="H8" s="427">
        <v>37121</v>
      </c>
      <c r="I8" s="427">
        <v>57668</v>
      </c>
      <c r="J8" s="427">
        <v>50580</v>
      </c>
      <c r="K8" s="427">
        <v>54348</v>
      </c>
      <c r="L8" s="427">
        <v>44019</v>
      </c>
      <c r="M8" s="427">
        <v>55841</v>
      </c>
      <c r="N8" s="427">
        <v>41952</v>
      </c>
      <c r="O8" s="427">
        <v>48125</v>
      </c>
      <c r="P8" s="427">
        <v>37135</v>
      </c>
      <c r="Q8" s="427">
        <v>42485</v>
      </c>
      <c r="R8" s="413"/>
      <c r="S8" s="51"/>
    </row>
    <row r="9" spans="1:19" s="421" customFormat="1" ht="11.25" customHeight="1" x14ac:dyDescent="0.25">
      <c r="A9" s="428"/>
      <c r="B9" s="429"/>
      <c r="C9" s="430"/>
      <c r="D9" s="353" t="s">
        <v>164</v>
      </c>
      <c r="E9" s="101">
        <v>13118</v>
      </c>
      <c r="F9" s="111">
        <v>11331</v>
      </c>
      <c r="G9" s="111">
        <v>13184</v>
      </c>
      <c r="H9" s="111">
        <v>12959</v>
      </c>
      <c r="I9" s="111">
        <v>22860</v>
      </c>
      <c r="J9" s="111">
        <v>18186</v>
      </c>
      <c r="K9" s="111">
        <v>16647</v>
      </c>
      <c r="L9" s="111">
        <v>14238</v>
      </c>
      <c r="M9" s="111">
        <v>19214</v>
      </c>
      <c r="N9" s="111">
        <v>15019</v>
      </c>
      <c r="O9" s="111">
        <v>16989</v>
      </c>
      <c r="P9" s="111">
        <v>13399</v>
      </c>
      <c r="Q9" s="111">
        <v>15266</v>
      </c>
      <c r="R9" s="431"/>
      <c r="S9" s="428"/>
    </row>
    <row r="10" spans="1:19" s="421" customFormat="1" ht="11.25" customHeight="1" x14ac:dyDescent="0.25">
      <c r="A10" s="428"/>
      <c r="B10" s="429"/>
      <c r="C10" s="430"/>
      <c r="D10" s="353" t="s">
        <v>165</v>
      </c>
      <c r="E10" s="101">
        <v>7733</v>
      </c>
      <c r="F10" s="111">
        <v>7104</v>
      </c>
      <c r="G10" s="111">
        <v>7927</v>
      </c>
      <c r="H10" s="111">
        <v>8569</v>
      </c>
      <c r="I10" s="111">
        <v>13121</v>
      </c>
      <c r="J10" s="111">
        <v>10558</v>
      </c>
      <c r="K10" s="111">
        <v>9969</v>
      </c>
      <c r="L10" s="111">
        <v>8676</v>
      </c>
      <c r="M10" s="111">
        <v>11504</v>
      </c>
      <c r="N10" s="111">
        <v>8721</v>
      </c>
      <c r="O10" s="111">
        <v>10171</v>
      </c>
      <c r="P10" s="111">
        <v>7826</v>
      </c>
      <c r="Q10" s="111">
        <v>9062</v>
      </c>
      <c r="R10" s="431"/>
      <c r="S10" s="428"/>
    </row>
    <row r="11" spans="1:19" s="421" customFormat="1" ht="11.25" customHeight="1" x14ac:dyDescent="0.25">
      <c r="A11" s="428"/>
      <c r="B11" s="429"/>
      <c r="C11" s="430"/>
      <c r="D11" s="353" t="s">
        <v>352</v>
      </c>
      <c r="E11" s="101">
        <v>10848</v>
      </c>
      <c r="F11" s="111">
        <v>9190</v>
      </c>
      <c r="G11" s="111">
        <v>9982</v>
      </c>
      <c r="H11" s="111">
        <v>9954</v>
      </c>
      <c r="I11" s="111">
        <v>12528</v>
      </c>
      <c r="J11" s="111">
        <v>11773</v>
      </c>
      <c r="K11" s="111">
        <v>12099</v>
      </c>
      <c r="L11" s="111">
        <v>10476</v>
      </c>
      <c r="M11" s="111">
        <v>14686</v>
      </c>
      <c r="N11" s="111">
        <v>11629</v>
      </c>
      <c r="O11" s="111">
        <v>13698</v>
      </c>
      <c r="P11" s="111">
        <v>10530</v>
      </c>
      <c r="Q11" s="111">
        <v>12444</v>
      </c>
      <c r="R11" s="431"/>
      <c r="S11" s="428"/>
    </row>
    <row r="12" spans="1:19" s="421" customFormat="1" ht="11.25" customHeight="1" x14ac:dyDescent="0.25">
      <c r="A12" s="428"/>
      <c r="B12" s="429"/>
      <c r="C12" s="430"/>
      <c r="D12" s="353" t="s">
        <v>166</v>
      </c>
      <c r="E12" s="101">
        <v>2386</v>
      </c>
      <c r="F12" s="111">
        <v>2312</v>
      </c>
      <c r="G12" s="111">
        <v>2914</v>
      </c>
      <c r="H12" s="111">
        <v>2672</v>
      </c>
      <c r="I12" s="111">
        <v>4221</v>
      </c>
      <c r="J12" s="111">
        <v>4333</v>
      </c>
      <c r="K12" s="111">
        <v>4325</v>
      </c>
      <c r="L12" s="111">
        <v>3598</v>
      </c>
      <c r="M12" s="111">
        <v>4247</v>
      </c>
      <c r="N12" s="111">
        <v>2965</v>
      </c>
      <c r="O12" s="111">
        <v>3364</v>
      </c>
      <c r="P12" s="111">
        <v>2525</v>
      </c>
      <c r="Q12" s="111">
        <v>2713</v>
      </c>
      <c r="R12" s="431"/>
      <c r="S12" s="428"/>
    </row>
    <row r="13" spans="1:19" s="421" customFormat="1" ht="11.25" customHeight="1" x14ac:dyDescent="0.25">
      <c r="A13" s="428"/>
      <c r="B13" s="429"/>
      <c r="C13" s="430"/>
      <c r="D13" s="353" t="s">
        <v>167</v>
      </c>
      <c r="E13" s="101">
        <v>1455</v>
      </c>
      <c r="F13" s="111">
        <v>1174</v>
      </c>
      <c r="G13" s="111">
        <v>1172</v>
      </c>
      <c r="H13" s="111">
        <v>1273</v>
      </c>
      <c r="I13" s="111">
        <v>2538</v>
      </c>
      <c r="J13" s="111">
        <v>3567</v>
      </c>
      <c r="K13" s="111">
        <v>8873</v>
      </c>
      <c r="L13" s="111">
        <v>5480</v>
      </c>
      <c r="M13" s="111">
        <v>3813</v>
      </c>
      <c r="N13" s="111">
        <v>2088</v>
      </c>
      <c r="O13" s="111">
        <v>2048</v>
      </c>
      <c r="P13" s="111">
        <v>1418</v>
      </c>
      <c r="Q13" s="111">
        <v>1548</v>
      </c>
      <c r="R13" s="431"/>
      <c r="S13" s="428"/>
    </row>
    <row r="14" spans="1:19" s="421" customFormat="1" ht="11.25" customHeight="1" x14ac:dyDescent="0.25">
      <c r="A14" s="428"/>
      <c r="B14" s="429"/>
      <c r="C14" s="430"/>
      <c r="D14" s="353" t="s">
        <v>119</v>
      </c>
      <c r="E14" s="101">
        <v>804</v>
      </c>
      <c r="F14" s="111">
        <v>749</v>
      </c>
      <c r="G14" s="111">
        <v>733</v>
      </c>
      <c r="H14" s="111">
        <v>757</v>
      </c>
      <c r="I14" s="111">
        <v>1097</v>
      </c>
      <c r="J14" s="111">
        <v>1027</v>
      </c>
      <c r="K14" s="111">
        <v>1291</v>
      </c>
      <c r="L14" s="111">
        <v>805</v>
      </c>
      <c r="M14" s="111">
        <v>1117</v>
      </c>
      <c r="N14" s="111">
        <v>741</v>
      </c>
      <c r="O14" s="111">
        <v>847</v>
      </c>
      <c r="P14" s="111">
        <v>713</v>
      </c>
      <c r="Q14" s="111">
        <v>673</v>
      </c>
      <c r="R14" s="431"/>
      <c r="S14" s="428"/>
    </row>
    <row r="15" spans="1:19" s="421" customFormat="1" ht="11.25" customHeight="1" x14ac:dyDescent="0.25">
      <c r="A15" s="428"/>
      <c r="B15" s="429"/>
      <c r="C15" s="430"/>
      <c r="D15" s="353" t="s">
        <v>120</v>
      </c>
      <c r="E15" s="101">
        <v>726</v>
      </c>
      <c r="F15" s="111">
        <v>645</v>
      </c>
      <c r="G15" s="111">
        <v>869</v>
      </c>
      <c r="H15" s="111">
        <v>937</v>
      </c>
      <c r="I15" s="111">
        <v>1303</v>
      </c>
      <c r="J15" s="111">
        <v>1136</v>
      </c>
      <c r="K15" s="111">
        <v>1144</v>
      </c>
      <c r="L15" s="111">
        <v>746</v>
      </c>
      <c r="M15" s="111">
        <v>1260</v>
      </c>
      <c r="N15" s="111">
        <v>789</v>
      </c>
      <c r="O15" s="111">
        <v>1008</v>
      </c>
      <c r="P15" s="111">
        <v>724</v>
      </c>
      <c r="Q15" s="111">
        <v>779</v>
      </c>
      <c r="R15" s="431"/>
      <c r="S15" s="428"/>
    </row>
    <row r="16" spans="1:19" s="437" customFormat="1" ht="15" customHeight="1" x14ac:dyDescent="0.25">
      <c r="A16" s="432"/>
      <c r="B16" s="433"/>
      <c r="C16" s="2030" t="s">
        <v>231</v>
      </c>
      <c r="D16" s="2030"/>
      <c r="E16" s="434"/>
      <c r="F16" s="435"/>
      <c r="G16" s="435"/>
      <c r="H16" s="435"/>
      <c r="I16" s="435"/>
      <c r="J16" s="435"/>
      <c r="K16" s="435"/>
      <c r="L16" s="435"/>
      <c r="M16" s="435"/>
      <c r="N16" s="435"/>
      <c r="O16" s="435"/>
      <c r="P16" s="435"/>
      <c r="Q16" s="435"/>
      <c r="R16" s="436"/>
      <c r="S16" s="432"/>
    </row>
    <row r="17" spans="1:19" s="421" customFormat="1" ht="12" customHeight="1" x14ac:dyDescent="0.25">
      <c r="A17" s="428"/>
      <c r="B17" s="429"/>
      <c r="C17" s="430"/>
      <c r="D17" s="53" t="s">
        <v>1005</v>
      </c>
      <c r="E17" s="111">
        <v>3990</v>
      </c>
      <c r="F17" s="111">
        <v>3215</v>
      </c>
      <c r="G17" s="111">
        <v>3328</v>
      </c>
      <c r="H17" s="111">
        <v>3327</v>
      </c>
      <c r="I17" s="111">
        <v>5065</v>
      </c>
      <c r="J17" s="111">
        <v>5230</v>
      </c>
      <c r="K17" s="111">
        <v>4912</v>
      </c>
      <c r="L17" s="111">
        <v>3528</v>
      </c>
      <c r="M17" s="111">
        <v>5713</v>
      </c>
      <c r="N17" s="111">
        <v>4474</v>
      </c>
      <c r="O17" s="111">
        <v>5085</v>
      </c>
      <c r="P17" s="111">
        <v>3697</v>
      </c>
      <c r="Q17" s="111">
        <v>4325</v>
      </c>
      <c r="R17" s="431"/>
      <c r="S17" s="428"/>
    </row>
    <row r="18" spans="1:19" s="421" customFormat="1" ht="12" customHeight="1" x14ac:dyDescent="0.25">
      <c r="A18" s="428"/>
      <c r="B18" s="429"/>
      <c r="C18" s="430"/>
      <c r="D18" s="53" t="s">
        <v>1006</v>
      </c>
      <c r="E18" s="111">
        <v>3362</v>
      </c>
      <c r="F18" s="111">
        <v>2928</v>
      </c>
      <c r="G18" s="111">
        <v>3027</v>
      </c>
      <c r="H18" s="111">
        <v>3219</v>
      </c>
      <c r="I18" s="111">
        <v>4099</v>
      </c>
      <c r="J18" s="111">
        <v>4183</v>
      </c>
      <c r="K18" s="111">
        <v>4310</v>
      </c>
      <c r="L18" s="111">
        <v>3803</v>
      </c>
      <c r="M18" s="111">
        <v>5075</v>
      </c>
      <c r="N18" s="111">
        <v>3915</v>
      </c>
      <c r="O18" s="111">
        <v>4635</v>
      </c>
      <c r="P18" s="111">
        <v>3627</v>
      </c>
      <c r="Q18" s="111">
        <v>4136</v>
      </c>
      <c r="R18" s="431"/>
      <c r="S18" s="428"/>
    </row>
    <row r="19" spans="1:19" s="421" customFormat="1" ht="12" customHeight="1" x14ac:dyDescent="0.25">
      <c r="A19" s="428"/>
      <c r="B19" s="429"/>
      <c r="C19" s="430"/>
      <c r="D19" s="53" t="s">
        <v>1007</v>
      </c>
      <c r="E19" s="111">
        <v>2677</v>
      </c>
      <c r="F19" s="111">
        <v>2328</v>
      </c>
      <c r="G19" s="111">
        <v>2299</v>
      </c>
      <c r="H19" s="111">
        <v>2199</v>
      </c>
      <c r="I19" s="111">
        <v>3533</v>
      </c>
      <c r="J19" s="111">
        <v>3924</v>
      </c>
      <c r="K19" s="111">
        <v>5112</v>
      </c>
      <c r="L19" s="111">
        <v>3436</v>
      </c>
      <c r="M19" s="111">
        <v>4051</v>
      </c>
      <c r="N19" s="111">
        <v>2999</v>
      </c>
      <c r="O19" s="111">
        <v>3485</v>
      </c>
      <c r="P19" s="111">
        <v>2587</v>
      </c>
      <c r="Q19" s="111">
        <v>3119</v>
      </c>
      <c r="R19" s="431"/>
      <c r="S19" s="428"/>
    </row>
    <row r="20" spans="1:19" s="421" customFormat="1" ht="12" customHeight="1" x14ac:dyDescent="0.25">
      <c r="A20" s="428"/>
      <c r="B20" s="429"/>
      <c r="C20" s="430"/>
      <c r="D20" s="53" t="s">
        <v>1008</v>
      </c>
      <c r="E20" s="111">
        <v>2211</v>
      </c>
      <c r="F20" s="111">
        <v>2039</v>
      </c>
      <c r="G20" s="111">
        <v>2134</v>
      </c>
      <c r="H20" s="111">
        <v>1888</v>
      </c>
      <c r="I20" s="111">
        <v>2749</v>
      </c>
      <c r="J20" s="111">
        <v>3326</v>
      </c>
      <c r="K20" s="111">
        <v>5464</v>
      </c>
      <c r="L20" s="111">
        <v>3691</v>
      </c>
      <c r="M20" s="111">
        <v>3829</v>
      </c>
      <c r="N20" s="111">
        <v>2638</v>
      </c>
      <c r="O20" s="111">
        <v>2774</v>
      </c>
      <c r="P20" s="111">
        <v>2207</v>
      </c>
      <c r="Q20" s="111">
        <v>2435</v>
      </c>
      <c r="R20" s="431"/>
      <c r="S20" s="428"/>
    </row>
    <row r="21" spans="1:19" s="421" customFormat="1" ht="11.25" customHeight="1" x14ac:dyDescent="0.25">
      <c r="A21" s="428"/>
      <c r="B21" s="429"/>
      <c r="C21" s="430"/>
      <c r="D21" s="53" t="s">
        <v>1009</v>
      </c>
      <c r="E21" s="111">
        <v>1930</v>
      </c>
      <c r="F21" s="111">
        <v>1711</v>
      </c>
      <c r="G21" s="111">
        <v>2290</v>
      </c>
      <c r="H21" s="111">
        <v>2183</v>
      </c>
      <c r="I21" s="111">
        <v>3271</v>
      </c>
      <c r="J21" s="111">
        <v>2786</v>
      </c>
      <c r="K21" s="111">
        <v>2469</v>
      </c>
      <c r="L21" s="111">
        <v>1778</v>
      </c>
      <c r="M21" s="111">
        <v>2854</v>
      </c>
      <c r="N21" s="111">
        <v>2130</v>
      </c>
      <c r="O21" s="111">
        <v>2476</v>
      </c>
      <c r="P21" s="111">
        <v>1876</v>
      </c>
      <c r="Q21" s="111">
        <v>2239</v>
      </c>
      <c r="R21" s="431"/>
      <c r="S21" s="428"/>
    </row>
    <row r="22" spans="1:19" s="421" customFormat="1" ht="15" customHeight="1" x14ac:dyDescent="0.25">
      <c r="A22" s="428"/>
      <c r="B22" s="429"/>
      <c r="C22" s="2030" t="s">
        <v>189</v>
      </c>
      <c r="D22" s="2030"/>
      <c r="E22" s="426">
        <v>4472</v>
      </c>
      <c r="F22" s="427">
        <v>3872</v>
      </c>
      <c r="G22" s="427">
        <v>4602</v>
      </c>
      <c r="H22" s="427">
        <v>4829</v>
      </c>
      <c r="I22" s="427">
        <v>7634</v>
      </c>
      <c r="J22" s="427">
        <v>6730</v>
      </c>
      <c r="K22" s="427">
        <v>5630</v>
      </c>
      <c r="L22" s="427">
        <v>3688</v>
      </c>
      <c r="M22" s="427">
        <v>6033</v>
      </c>
      <c r="N22" s="427">
        <v>4966</v>
      </c>
      <c r="O22" s="427">
        <v>5653</v>
      </c>
      <c r="P22" s="427">
        <v>3965</v>
      </c>
      <c r="Q22" s="427">
        <v>4763</v>
      </c>
      <c r="R22" s="431"/>
      <c r="S22" s="428"/>
    </row>
    <row r="23" spans="1:19" s="437" customFormat="1" ht="12" customHeight="1" x14ac:dyDescent="0.25">
      <c r="A23" s="432"/>
      <c r="B23" s="433"/>
      <c r="C23" s="2030" t="s">
        <v>232</v>
      </c>
      <c r="D23" s="2030"/>
      <c r="E23" s="426">
        <v>32598</v>
      </c>
      <c r="F23" s="427">
        <v>28633</v>
      </c>
      <c r="G23" s="427">
        <v>32179</v>
      </c>
      <c r="H23" s="427">
        <v>32292</v>
      </c>
      <c r="I23" s="427">
        <v>50034</v>
      </c>
      <c r="J23" s="427">
        <v>43850</v>
      </c>
      <c r="K23" s="427">
        <v>48718</v>
      </c>
      <c r="L23" s="427">
        <v>40331</v>
      </c>
      <c r="M23" s="427">
        <v>49808</v>
      </c>
      <c r="N23" s="427">
        <v>36986</v>
      </c>
      <c r="O23" s="427">
        <v>42472</v>
      </c>
      <c r="P23" s="427">
        <v>33170</v>
      </c>
      <c r="Q23" s="427">
        <v>37722</v>
      </c>
      <c r="R23" s="438"/>
      <c r="S23" s="432"/>
    </row>
    <row r="24" spans="1:19" s="421" customFormat="1" ht="12.75" customHeight="1" x14ac:dyDescent="0.25">
      <c r="A24" s="428"/>
      <c r="B24" s="439"/>
      <c r="C24" s="430"/>
      <c r="D24" s="359" t="s">
        <v>268</v>
      </c>
      <c r="E24" s="101">
        <v>1069</v>
      </c>
      <c r="F24" s="111">
        <v>1039</v>
      </c>
      <c r="G24" s="111">
        <v>1395</v>
      </c>
      <c r="H24" s="111">
        <v>1155</v>
      </c>
      <c r="I24" s="111">
        <v>1583</v>
      </c>
      <c r="J24" s="111">
        <v>2316</v>
      </c>
      <c r="K24" s="111">
        <v>2319</v>
      </c>
      <c r="L24" s="111">
        <v>2560</v>
      </c>
      <c r="M24" s="111">
        <v>1928</v>
      </c>
      <c r="N24" s="111">
        <v>1787</v>
      </c>
      <c r="O24" s="111">
        <v>1637</v>
      </c>
      <c r="P24" s="111">
        <v>1041</v>
      </c>
      <c r="Q24" s="111">
        <v>1246</v>
      </c>
      <c r="R24" s="431"/>
      <c r="S24" s="428"/>
    </row>
    <row r="25" spans="1:19" s="421" customFormat="1" ht="11.25" customHeight="1" x14ac:dyDescent="0.25">
      <c r="A25" s="428"/>
      <c r="B25" s="439"/>
      <c r="C25" s="430"/>
      <c r="D25" s="359" t="s">
        <v>190</v>
      </c>
      <c r="E25" s="101">
        <v>5699</v>
      </c>
      <c r="F25" s="111">
        <v>4754</v>
      </c>
      <c r="G25" s="111">
        <v>4851</v>
      </c>
      <c r="H25" s="111">
        <v>5135</v>
      </c>
      <c r="I25" s="111">
        <v>7370</v>
      </c>
      <c r="J25" s="111">
        <v>7492</v>
      </c>
      <c r="K25" s="111">
        <v>7212</v>
      </c>
      <c r="L25" s="111">
        <v>6789</v>
      </c>
      <c r="M25" s="111">
        <v>8531</v>
      </c>
      <c r="N25" s="111">
        <v>6352</v>
      </c>
      <c r="O25" s="111">
        <v>7362</v>
      </c>
      <c r="P25" s="111">
        <v>5774</v>
      </c>
      <c r="Q25" s="111">
        <v>6821</v>
      </c>
      <c r="R25" s="431"/>
      <c r="S25" s="428"/>
    </row>
    <row r="26" spans="1:19" s="421" customFormat="1" ht="11.25" customHeight="1" x14ac:dyDescent="0.25">
      <c r="A26" s="428"/>
      <c r="B26" s="439"/>
      <c r="C26" s="430"/>
      <c r="D26" s="359" t="s">
        <v>147</v>
      </c>
      <c r="E26" s="101">
        <v>24732</v>
      </c>
      <c r="F26" s="111">
        <v>21832</v>
      </c>
      <c r="G26" s="111">
        <v>24900</v>
      </c>
      <c r="H26" s="111">
        <v>24775</v>
      </c>
      <c r="I26" s="111">
        <v>39154</v>
      </c>
      <c r="J26" s="111">
        <v>32446</v>
      </c>
      <c r="K26" s="111">
        <v>37593</v>
      </c>
      <c r="L26" s="111">
        <v>29716</v>
      </c>
      <c r="M26" s="111">
        <v>37370</v>
      </c>
      <c r="N26" s="111">
        <v>27427</v>
      </c>
      <c r="O26" s="111">
        <v>31825</v>
      </c>
      <c r="P26" s="111">
        <v>24940</v>
      </c>
      <c r="Q26" s="111">
        <v>28164</v>
      </c>
      <c r="R26" s="431"/>
      <c r="S26" s="428"/>
    </row>
    <row r="27" spans="1:19" s="421" customFormat="1" ht="11.25" customHeight="1" x14ac:dyDescent="0.25">
      <c r="A27" s="428"/>
      <c r="B27" s="439"/>
      <c r="C27" s="430"/>
      <c r="D27" s="359" t="s">
        <v>191</v>
      </c>
      <c r="E27" s="101">
        <v>1098</v>
      </c>
      <c r="F27" s="111">
        <v>1008</v>
      </c>
      <c r="G27" s="111">
        <v>1033</v>
      </c>
      <c r="H27" s="111">
        <v>1227</v>
      </c>
      <c r="I27" s="111">
        <v>1927</v>
      </c>
      <c r="J27" s="111">
        <v>1596</v>
      </c>
      <c r="K27" s="111">
        <v>1594</v>
      </c>
      <c r="L27" s="111">
        <v>1266</v>
      </c>
      <c r="M27" s="111">
        <v>1979</v>
      </c>
      <c r="N27" s="111">
        <v>1420</v>
      </c>
      <c r="O27" s="111">
        <v>1648</v>
      </c>
      <c r="P27" s="111">
        <v>1415</v>
      </c>
      <c r="Q27" s="111">
        <v>1491</v>
      </c>
      <c r="R27" s="431"/>
      <c r="S27" s="428"/>
    </row>
    <row r="28" spans="1:19" ht="10.5" customHeight="1" thickBot="1" x14ac:dyDescent="0.3">
      <c r="A28" s="2"/>
      <c r="B28" s="155"/>
      <c r="C28" s="440"/>
      <c r="D28" s="13"/>
      <c r="E28" s="487"/>
      <c r="F28" s="487"/>
      <c r="G28" s="487"/>
      <c r="H28" s="487"/>
      <c r="I28" s="487"/>
      <c r="J28" s="422"/>
      <c r="K28" s="422"/>
      <c r="L28" s="422"/>
      <c r="M28" s="422"/>
      <c r="N28" s="422"/>
      <c r="O28" s="422"/>
      <c r="P28" s="422"/>
      <c r="Q28" s="422"/>
      <c r="R28" s="491"/>
      <c r="S28" s="2"/>
    </row>
    <row r="29" spans="1:19" ht="13.5" customHeight="1" thickBot="1" x14ac:dyDescent="0.3">
      <c r="A29" s="2"/>
      <c r="B29" s="155"/>
      <c r="C29" s="287" t="s">
        <v>192</v>
      </c>
      <c r="D29" s="424"/>
      <c r="E29" s="442"/>
      <c r="F29" s="442"/>
      <c r="G29" s="442"/>
      <c r="H29" s="442"/>
      <c r="I29" s="442"/>
      <c r="J29" s="442"/>
      <c r="K29" s="442"/>
      <c r="L29" s="442"/>
      <c r="M29" s="442"/>
      <c r="N29" s="442"/>
      <c r="O29" s="442"/>
      <c r="P29" s="442"/>
      <c r="Q29" s="443"/>
      <c r="R29" s="491"/>
      <c r="S29" s="2"/>
    </row>
    <row r="30" spans="1:19" ht="9.75" customHeight="1" x14ac:dyDescent="0.25">
      <c r="A30" s="2"/>
      <c r="B30" s="155"/>
      <c r="C30" s="490" t="s">
        <v>73</v>
      </c>
      <c r="D30" s="13"/>
      <c r="E30" s="441"/>
      <c r="F30" s="441"/>
      <c r="G30" s="441"/>
      <c r="H30" s="441"/>
      <c r="I30" s="441"/>
      <c r="J30" s="441"/>
      <c r="K30" s="441"/>
      <c r="L30" s="441"/>
      <c r="M30" s="441"/>
      <c r="N30" s="441"/>
      <c r="O30" s="441"/>
      <c r="P30" s="441"/>
      <c r="Q30" s="444"/>
      <c r="R30" s="491"/>
      <c r="S30" s="2"/>
    </row>
    <row r="31" spans="1:19" ht="15" customHeight="1" x14ac:dyDescent="0.25">
      <c r="A31" s="2"/>
      <c r="B31" s="155"/>
      <c r="C31" s="2030" t="s">
        <v>63</v>
      </c>
      <c r="D31" s="2030"/>
      <c r="E31" s="426">
        <v>15227</v>
      </c>
      <c r="F31" s="427">
        <v>11825</v>
      </c>
      <c r="G31" s="427">
        <v>10752</v>
      </c>
      <c r="H31" s="427">
        <v>10328</v>
      </c>
      <c r="I31" s="427">
        <v>12314</v>
      </c>
      <c r="J31" s="427">
        <v>9529</v>
      </c>
      <c r="K31" s="427">
        <v>8761</v>
      </c>
      <c r="L31" s="427">
        <v>6786</v>
      </c>
      <c r="M31" s="427">
        <v>10973</v>
      </c>
      <c r="N31" s="427">
        <v>9979</v>
      </c>
      <c r="O31" s="427">
        <v>14743</v>
      </c>
      <c r="P31" s="427">
        <v>8782</v>
      </c>
      <c r="Q31" s="427">
        <v>12760</v>
      </c>
      <c r="R31" s="491"/>
      <c r="S31" s="2"/>
    </row>
    <row r="32" spans="1:19" ht="12" customHeight="1" x14ac:dyDescent="0.25">
      <c r="A32" s="2"/>
      <c r="B32" s="155"/>
      <c r="C32" s="364"/>
      <c r="D32" s="353" t="s">
        <v>164</v>
      </c>
      <c r="E32" s="101">
        <v>4367</v>
      </c>
      <c r="F32" s="111">
        <v>3314</v>
      </c>
      <c r="G32" s="111">
        <v>3213</v>
      </c>
      <c r="H32" s="111">
        <v>2403</v>
      </c>
      <c r="I32" s="111">
        <v>4293</v>
      </c>
      <c r="J32" s="111">
        <v>3203</v>
      </c>
      <c r="K32" s="111">
        <v>2889</v>
      </c>
      <c r="L32" s="111">
        <v>2423</v>
      </c>
      <c r="M32" s="111">
        <v>3462</v>
      </c>
      <c r="N32" s="111">
        <v>2724</v>
      </c>
      <c r="O32" s="111">
        <v>4654</v>
      </c>
      <c r="P32" s="111">
        <v>2031</v>
      </c>
      <c r="Q32" s="111">
        <v>3791</v>
      </c>
      <c r="R32" s="491"/>
      <c r="S32" s="2"/>
    </row>
    <row r="33" spans="1:19" ht="12" customHeight="1" x14ac:dyDescent="0.25">
      <c r="A33" s="2"/>
      <c r="B33" s="155"/>
      <c r="C33" s="364"/>
      <c r="D33" s="353" t="s">
        <v>165</v>
      </c>
      <c r="E33" s="101">
        <v>4395</v>
      </c>
      <c r="F33" s="111">
        <v>3574</v>
      </c>
      <c r="G33" s="111">
        <v>2261</v>
      </c>
      <c r="H33" s="111">
        <v>3327</v>
      </c>
      <c r="I33" s="111">
        <v>4017</v>
      </c>
      <c r="J33" s="111">
        <v>2876</v>
      </c>
      <c r="K33" s="111">
        <v>2956</v>
      </c>
      <c r="L33" s="111">
        <v>2149</v>
      </c>
      <c r="M33" s="111">
        <v>3649</v>
      </c>
      <c r="N33" s="111">
        <v>3024</v>
      </c>
      <c r="O33" s="111">
        <v>4032</v>
      </c>
      <c r="P33" s="111">
        <v>2556</v>
      </c>
      <c r="Q33" s="111">
        <v>3914</v>
      </c>
      <c r="R33" s="491"/>
      <c r="S33" s="2"/>
    </row>
    <row r="34" spans="1:19" ht="12" customHeight="1" x14ac:dyDescent="0.25">
      <c r="A34" s="2"/>
      <c r="B34" s="155"/>
      <c r="C34" s="364"/>
      <c r="D34" s="353" t="s">
        <v>352</v>
      </c>
      <c r="E34" s="101">
        <v>2920</v>
      </c>
      <c r="F34" s="111">
        <v>2594</v>
      </c>
      <c r="G34" s="111">
        <v>3703</v>
      </c>
      <c r="H34" s="111">
        <v>2872</v>
      </c>
      <c r="I34" s="111">
        <v>2392</v>
      </c>
      <c r="J34" s="111">
        <v>1885</v>
      </c>
      <c r="K34" s="111">
        <v>1605</v>
      </c>
      <c r="L34" s="111">
        <v>1240</v>
      </c>
      <c r="M34" s="111">
        <v>1833</v>
      </c>
      <c r="N34" s="111">
        <v>1599</v>
      </c>
      <c r="O34" s="111">
        <v>2529</v>
      </c>
      <c r="P34" s="111">
        <v>1748</v>
      </c>
      <c r="Q34" s="111">
        <v>2093</v>
      </c>
      <c r="R34" s="491"/>
      <c r="S34" s="2"/>
    </row>
    <row r="35" spans="1:19" ht="12" customHeight="1" x14ac:dyDescent="0.25">
      <c r="A35" s="2"/>
      <c r="B35" s="155"/>
      <c r="C35" s="364"/>
      <c r="D35" s="353" t="s">
        <v>166</v>
      </c>
      <c r="E35" s="101">
        <v>1717</v>
      </c>
      <c r="F35" s="111">
        <v>1140</v>
      </c>
      <c r="G35" s="111">
        <v>560</v>
      </c>
      <c r="H35" s="111">
        <v>905</v>
      </c>
      <c r="I35" s="111">
        <v>848</v>
      </c>
      <c r="J35" s="111">
        <v>682</v>
      </c>
      <c r="K35" s="111">
        <v>580</v>
      </c>
      <c r="L35" s="111">
        <v>405</v>
      </c>
      <c r="M35" s="111">
        <v>768</v>
      </c>
      <c r="N35" s="111">
        <v>1043</v>
      </c>
      <c r="O35" s="111">
        <v>1324</v>
      </c>
      <c r="P35" s="111">
        <v>1072</v>
      </c>
      <c r="Q35" s="111">
        <v>1706</v>
      </c>
      <c r="R35" s="491"/>
      <c r="S35" s="2"/>
    </row>
    <row r="36" spans="1:19" ht="12" customHeight="1" x14ac:dyDescent="0.25">
      <c r="A36" s="2"/>
      <c r="B36" s="155"/>
      <c r="C36" s="364"/>
      <c r="D36" s="353" t="s">
        <v>167</v>
      </c>
      <c r="E36" s="101">
        <v>1178</v>
      </c>
      <c r="F36" s="111">
        <v>672</v>
      </c>
      <c r="G36" s="111">
        <v>464</v>
      </c>
      <c r="H36" s="111">
        <v>276</v>
      </c>
      <c r="I36" s="111">
        <v>327</v>
      </c>
      <c r="J36" s="111">
        <v>365</v>
      </c>
      <c r="K36" s="111">
        <v>292</v>
      </c>
      <c r="L36" s="111">
        <v>221</v>
      </c>
      <c r="M36" s="111">
        <v>719</v>
      </c>
      <c r="N36" s="111">
        <v>1226</v>
      </c>
      <c r="O36" s="111">
        <v>1773</v>
      </c>
      <c r="P36" s="111">
        <v>1013</v>
      </c>
      <c r="Q36" s="111">
        <v>834</v>
      </c>
      <c r="R36" s="491"/>
      <c r="S36" s="2"/>
    </row>
    <row r="37" spans="1:19" ht="12" customHeight="1" x14ac:dyDescent="0.25">
      <c r="A37" s="2"/>
      <c r="B37" s="155"/>
      <c r="C37" s="364"/>
      <c r="D37" s="353" t="s">
        <v>119</v>
      </c>
      <c r="E37" s="101">
        <v>324</v>
      </c>
      <c r="F37" s="111">
        <v>277</v>
      </c>
      <c r="G37" s="111">
        <v>305</v>
      </c>
      <c r="H37" s="111">
        <v>262</v>
      </c>
      <c r="I37" s="111">
        <v>187</v>
      </c>
      <c r="J37" s="111">
        <v>234</v>
      </c>
      <c r="K37" s="111">
        <v>233</v>
      </c>
      <c r="L37" s="111">
        <v>188</v>
      </c>
      <c r="M37" s="111">
        <v>260</v>
      </c>
      <c r="N37" s="111">
        <v>159</v>
      </c>
      <c r="O37" s="111">
        <v>170</v>
      </c>
      <c r="P37" s="111">
        <v>137</v>
      </c>
      <c r="Q37" s="111">
        <v>164</v>
      </c>
      <c r="R37" s="491"/>
      <c r="S37" s="2"/>
    </row>
    <row r="38" spans="1:19" ht="12" customHeight="1" x14ac:dyDescent="0.25">
      <c r="A38" s="2"/>
      <c r="B38" s="155"/>
      <c r="C38" s="364"/>
      <c r="D38" s="353" t="s">
        <v>120</v>
      </c>
      <c r="E38" s="101">
        <v>326</v>
      </c>
      <c r="F38" s="111">
        <v>254</v>
      </c>
      <c r="G38" s="111">
        <v>246</v>
      </c>
      <c r="H38" s="111">
        <v>283</v>
      </c>
      <c r="I38" s="111">
        <v>250</v>
      </c>
      <c r="J38" s="111">
        <v>284</v>
      </c>
      <c r="K38" s="111">
        <v>206</v>
      </c>
      <c r="L38" s="111">
        <v>160</v>
      </c>
      <c r="M38" s="111">
        <v>282</v>
      </c>
      <c r="N38" s="111">
        <v>204</v>
      </c>
      <c r="O38" s="111">
        <v>261</v>
      </c>
      <c r="P38" s="111">
        <v>225</v>
      </c>
      <c r="Q38" s="111">
        <v>258</v>
      </c>
      <c r="R38" s="491"/>
      <c r="S38" s="2"/>
    </row>
    <row r="39" spans="1:19" ht="15" customHeight="1" x14ac:dyDescent="0.25">
      <c r="A39" s="2"/>
      <c r="B39" s="155"/>
      <c r="C39" s="364"/>
      <c r="D39" s="359" t="s">
        <v>268</v>
      </c>
      <c r="E39" s="111">
        <v>1014</v>
      </c>
      <c r="F39" s="111">
        <v>272</v>
      </c>
      <c r="G39" s="111">
        <v>245</v>
      </c>
      <c r="H39" s="111">
        <v>322</v>
      </c>
      <c r="I39" s="111">
        <v>229</v>
      </c>
      <c r="J39" s="111">
        <v>268</v>
      </c>
      <c r="K39" s="111">
        <v>221</v>
      </c>
      <c r="L39" s="111">
        <v>225</v>
      </c>
      <c r="M39" s="111">
        <v>674</v>
      </c>
      <c r="N39" s="111">
        <v>530</v>
      </c>
      <c r="O39" s="111">
        <v>540</v>
      </c>
      <c r="P39" s="111">
        <v>450</v>
      </c>
      <c r="Q39" s="111">
        <v>764</v>
      </c>
      <c r="R39" s="491"/>
      <c r="S39" s="2"/>
    </row>
    <row r="40" spans="1:19" ht="12" customHeight="1" x14ac:dyDescent="0.25">
      <c r="A40" s="2"/>
      <c r="B40" s="155"/>
      <c r="C40" s="364"/>
      <c r="D40" s="359" t="s">
        <v>190</v>
      </c>
      <c r="E40" s="111">
        <v>3403</v>
      </c>
      <c r="F40" s="111">
        <v>2882</v>
      </c>
      <c r="G40" s="111">
        <v>2988</v>
      </c>
      <c r="H40" s="111">
        <v>2487</v>
      </c>
      <c r="I40" s="111">
        <v>2777</v>
      </c>
      <c r="J40" s="111">
        <v>2306</v>
      </c>
      <c r="K40" s="111">
        <v>2131</v>
      </c>
      <c r="L40" s="111">
        <v>1527</v>
      </c>
      <c r="M40" s="111">
        <v>2470</v>
      </c>
      <c r="N40" s="111">
        <v>2124</v>
      </c>
      <c r="O40" s="111">
        <v>3060</v>
      </c>
      <c r="P40" s="111">
        <v>1631</v>
      </c>
      <c r="Q40" s="111">
        <v>2904</v>
      </c>
      <c r="R40" s="491"/>
      <c r="S40" s="2"/>
    </row>
    <row r="41" spans="1:19" ht="12" customHeight="1" x14ac:dyDescent="0.25">
      <c r="A41" s="2"/>
      <c r="B41" s="155"/>
      <c r="C41" s="364"/>
      <c r="D41" s="359" t="s">
        <v>147</v>
      </c>
      <c r="E41" s="111">
        <v>10810</v>
      </c>
      <c r="F41" s="111">
        <v>8671</v>
      </c>
      <c r="G41" s="111">
        <v>7519</v>
      </c>
      <c r="H41" s="111">
        <v>7519</v>
      </c>
      <c r="I41" s="111">
        <v>9308</v>
      </c>
      <c r="J41" s="111">
        <v>6955</v>
      </c>
      <c r="K41" s="111">
        <v>6409</v>
      </c>
      <c r="L41" s="111">
        <v>5034</v>
      </c>
      <c r="M41" s="111">
        <v>7829</v>
      </c>
      <c r="N41" s="111">
        <v>7325</v>
      </c>
      <c r="O41" s="111">
        <v>11143</v>
      </c>
      <c r="P41" s="111">
        <v>6701</v>
      </c>
      <c r="Q41" s="111">
        <v>9092</v>
      </c>
      <c r="R41" s="491"/>
      <c r="S41" s="2"/>
    </row>
    <row r="42" spans="1:19" ht="11.25" customHeight="1" x14ac:dyDescent="0.25">
      <c r="A42" s="2"/>
      <c r="B42" s="155"/>
      <c r="C42" s="364"/>
      <c r="D42" s="359" t="s">
        <v>191</v>
      </c>
      <c r="E42" s="619">
        <v>0</v>
      </c>
      <c r="F42" s="618">
        <v>0</v>
      </c>
      <c r="G42" s="618">
        <v>0</v>
      </c>
      <c r="H42" s="618">
        <v>0</v>
      </c>
      <c r="I42" s="618">
        <v>0</v>
      </c>
      <c r="J42" s="618">
        <v>0</v>
      </c>
      <c r="K42" s="618">
        <v>0</v>
      </c>
      <c r="L42" s="618">
        <v>0</v>
      </c>
      <c r="M42" s="618">
        <v>0</v>
      </c>
      <c r="N42" s="618">
        <v>0</v>
      </c>
      <c r="O42" s="618">
        <v>0</v>
      </c>
      <c r="P42" s="618">
        <v>0</v>
      </c>
      <c r="Q42" s="618">
        <v>0</v>
      </c>
      <c r="R42" s="491"/>
      <c r="S42" s="2"/>
    </row>
    <row r="43" spans="1:19" ht="15" customHeight="1" x14ac:dyDescent="0.25">
      <c r="A43" s="2"/>
      <c r="B43" s="155"/>
      <c r="C43" s="489" t="s">
        <v>233</v>
      </c>
      <c r="D43" s="489"/>
      <c r="E43" s="101"/>
      <c r="F43" s="101"/>
      <c r="G43" s="111"/>
      <c r="H43" s="111"/>
      <c r="I43" s="111"/>
      <c r="J43" s="111"/>
      <c r="K43" s="111"/>
      <c r="L43" s="111"/>
      <c r="M43" s="111"/>
      <c r="N43" s="111"/>
      <c r="O43" s="111"/>
      <c r="P43" s="111"/>
      <c r="Q43" s="111"/>
      <c r="R43" s="491"/>
      <c r="S43" s="2"/>
    </row>
    <row r="44" spans="1:19" ht="12" customHeight="1" x14ac:dyDescent="0.25">
      <c r="A44" s="2"/>
      <c r="B44" s="155"/>
      <c r="C44" s="364"/>
      <c r="D44" s="580" t="s">
        <v>1006</v>
      </c>
      <c r="E44" s="111">
        <v>1629</v>
      </c>
      <c r="F44" s="111">
        <v>1431</v>
      </c>
      <c r="G44" s="111">
        <v>1178</v>
      </c>
      <c r="H44" s="111">
        <v>1572</v>
      </c>
      <c r="I44" s="111">
        <v>1359</v>
      </c>
      <c r="J44" s="111">
        <v>1089</v>
      </c>
      <c r="K44" s="111">
        <v>957</v>
      </c>
      <c r="L44" s="111">
        <v>596</v>
      </c>
      <c r="M44" s="111">
        <v>1530</v>
      </c>
      <c r="N44" s="111">
        <v>1114</v>
      </c>
      <c r="O44" s="111">
        <v>1338</v>
      </c>
      <c r="P44" s="111">
        <v>1093</v>
      </c>
      <c r="Q44" s="111">
        <v>1446</v>
      </c>
      <c r="R44" s="491"/>
      <c r="S44" s="2"/>
    </row>
    <row r="45" spans="1:19" ht="12" customHeight="1" x14ac:dyDescent="0.25">
      <c r="A45" s="2"/>
      <c r="B45" s="155"/>
      <c r="C45" s="364"/>
      <c r="D45" s="580" t="s">
        <v>1008</v>
      </c>
      <c r="E45" s="111">
        <v>1673</v>
      </c>
      <c r="F45" s="111">
        <v>1170</v>
      </c>
      <c r="G45" s="111">
        <v>900</v>
      </c>
      <c r="H45" s="111">
        <v>704</v>
      </c>
      <c r="I45" s="111">
        <v>1019</v>
      </c>
      <c r="J45" s="111">
        <v>752</v>
      </c>
      <c r="K45" s="111">
        <v>673</v>
      </c>
      <c r="L45" s="111">
        <v>556</v>
      </c>
      <c r="M45" s="111">
        <v>898</v>
      </c>
      <c r="N45" s="111">
        <v>1036</v>
      </c>
      <c r="O45" s="111">
        <v>1938</v>
      </c>
      <c r="P45" s="111">
        <v>1017</v>
      </c>
      <c r="Q45" s="111">
        <v>1319</v>
      </c>
      <c r="R45" s="491"/>
      <c r="S45" s="2"/>
    </row>
    <row r="46" spans="1:19" ht="12" customHeight="1" x14ac:dyDescent="0.25">
      <c r="A46" s="2"/>
      <c r="B46" s="155"/>
      <c r="C46" s="364"/>
      <c r="D46" s="580" t="s">
        <v>1005</v>
      </c>
      <c r="E46" s="111">
        <v>915</v>
      </c>
      <c r="F46" s="111">
        <v>726</v>
      </c>
      <c r="G46" s="111">
        <v>744</v>
      </c>
      <c r="H46" s="111">
        <v>627</v>
      </c>
      <c r="I46" s="111">
        <v>667</v>
      </c>
      <c r="J46" s="111">
        <v>656</v>
      </c>
      <c r="K46" s="111">
        <v>661</v>
      </c>
      <c r="L46" s="111">
        <v>490</v>
      </c>
      <c r="M46" s="111">
        <v>562</v>
      </c>
      <c r="N46" s="111">
        <v>577</v>
      </c>
      <c r="O46" s="111">
        <v>1028</v>
      </c>
      <c r="P46" s="111">
        <v>546</v>
      </c>
      <c r="Q46" s="111">
        <v>914</v>
      </c>
      <c r="R46" s="491"/>
      <c r="S46" s="2"/>
    </row>
    <row r="47" spans="1:19" ht="12" customHeight="1" x14ac:dyDescent="0.25">
      <c r="A47" s="2"/>
      <c r="B47" s="155"/>
      <c r="C47" s="364"/>
      <c r="D47" s="580" t="s">
        <v>1007</v>
      </c>
      <c r="E47" s="111">
        <v>938</v>
      </c>
      <c r="F47" s="111">
        <v>700</v>
      </c>
      <c r="G47" s="111">
        <v>432</v>
      </c>
      <c r="H47" s="111">
        <v>439</v>
      </c>
      <c r="I47" s="111">
        <v>434</v>
      </c>
      <c r="J47" s="111">
        <v>335</v>
      </c>
      <c r="K47" s="111">
        <v>280</v>
      </c>
      <c r="L47" s="111">
        <v>255</v>
      </c>
      <c r="M47" s="111">
        <v>406</v>
      </c>
      <c r="N47" s="111">
        <v>729</v>
      </c>
      <c r="O47" s="111">
        <v>1033</v>
      </c>
      <c r="P47" s="111">
        <v>505</v>
      </c>
      <c r="Q47" s="111">
        <v>736</v>
      </c>
      <c r="R47" s="491"/>
      <c r="S47" s="2"/>
    </row>
    <row r="48" spans="1:19" ht="12" customHeight="1" x14ac:dyDescent="0.25">
      <c r="A48" s="2"/>
      <c r="B48" s="155"/>
      <c r="C48" s="364"/>
      <c r="D48" s="580" t="s">
        <v>1010</v>
      </c>
      <c r="E48" s="111">
        <v>607</v>
      </c>
      <c r="F48" s="111">
        <v>763</v>
      </c>
      <c r="G48" s="111">
        <v>456</v>
      </c>
      <c r="H48" s="111">
        <v>283</v>
      </c>
      <c r="I48" s="111">
        <v>403</v>
      </c>
      <c r="J48" s="111">
        <v>438</v>
      </c>
      <c r="K48" s="111">
        <v>378</v>
      </c>
      <c r="L48" s="111">
        <v>294</v>
      </c>
      <c r="M48" s="111">
        <v>349</v>
      </c>
      <c r="N48" s="111">
        <v>384</v>
      </c>
      <c r="O48" s="111">
        <v>565</v>
      </c>
      <c r="P48" s="111">
        <v>296</v>
      </c>
      <c r="Q48" s="111">
        <v>677</v>
      </c>
      <c r="R48" s="491"/>
      <c r="S48" s="2"/>
    </row>
    <row r="49" spans="1:19" ht="15" customHeight="1" x14ac:dyDescent="0.25">
      <c r="A49" s="2"/>
      <c r="B49" s="155"/>
      <c r="C49" s="2030" t="s">
        <v>193</v>
      </c>
      <c r="D49" s="2030"/>
      <c r="E49" s="362">
        <v>41.076342055570542</v>
      </c>
      <c r="F49" s="362">
        <v>36.379018612521151</v>
      </c>
      <c r="G49" s="362">
        <v>29.232484163018952</v>
      </c>
      <c r="H49" s="362">
        <v>27.822526332803534</v>
      </c>
      <c r="I49" s="362">
        <v>21.353263508358189</v>
      </c>
      <c r="J49" s="362">
        <v>18.839462238038752</v>
      </c>
      <c r="K49" s="362">
        <v>16.12018841539707</v>
      </c>
      <c r="L49" s="362">
        <v>15.41607033326518</v>
      </c>
      <c r="M49" s="362">
        <v>19.650436059526154</v>
      </c>
      <c r="N49" s="362">
        <v>23.786708619374522</v>
      </c>
      <c r="O49" s="362">
        <v>30.634805194805192</v>
      </c>
      <c r="P49" s="362">
        <v>23.64884879493739</v>
      </c>
      <c r="Q49" s="362">
        <v>30.034129692832767</v>
      </c>
      <c r="R49" s="491"/>
      <c r="S49" s="2"/>
    </row>
    <row r="50" spans="1:19" ht="11.25" customHeight="1" thickBot="1" x14ac:dyDescent="0.3">
      <c r="A50" s="2"/>
      <c r="B50" s="155"/>
      <c r="C50" s="445"/>
      <c r="D50" s="491"/>
      <c r="E50" s="487"/>
      <c r="F50" s="487"/>
      <c r="G50" s="487"/>
      <c r="H50" s="487"/>
      <c r="I50" s="487"/>
      <c r="J50" s="487"/>
      <c r="K50" s="487"/>
      <c r="L50" s="487"/>
      <c r="M50" s="487"/>
      <c r="N50" s="487"/>
      <c r="O50" s="487"/>
      <c r="P50" s="487"/>
      <c r="Q50" s="422"/>
      <c r="R50" s="491"/>
      <c r="S50" s="2"/>
    </row>
    <row r="51" spans="1:19" s="7" customFormat="1" ht="13.5" customHeight="1" thickBot="1" x14ac:dyDescent="0.3">
      <c r="A51" s="6"/>
      <c r="B51" s="154"/>
      <c r="C51" s="287" t="s">
        <v>194</v>
      </c>
      <c r="D51" s="424"/>
      <c r="E51" s="442"/>
      <c r="F51" s="442"/>
      <c r="G51" s="442"/>
      <c r="H51" s="442"/>
      <c r="I51" s="442"/>
      <c r="J51" s="442"/>
      <c r="K51" s="442"/>
      <c r="L51" s="442"/>
      <c r="M51" s="442"/>
      <c r="N51" s="442"/>
      <c r="O51" s="442"/>
      <c r="P51" s="442"/>
      <c r="Q51" s="443"/>
      <c r="R51" s="491"/>
      <c r="S51" s="6"/>
    </row>
    <row r="52" spans="1:19" ht="9.75" customHeight="1" x14ac:dyDescent="0.25">
      <c r="A52" s="2"/>
      <c r="B52" s="155"/>
      <c r="C52" s="490" t="s">
        <v>73</v>
      </c>
      <c r="D52" s="446"/>
      <c r="E52" s="441"/>
      <c r="F52" s="441"/>
      <c r="G52" s="441"/>
      <c r="H52" s="441"/>
      <c r="I52" s="441"/>
      <c r="J52" s="441"/>
      <c r="K52" s="441"/>
      <c r="L52" s="441"/>
      <c r="M52" s="441"/>
      <c r="N52" s="441"/>
      <c r="O52" s="441"/>
      <c r="P52" s="441"/>
      <c r="Q52" s="444"/>
      <c r="R52" s="491"/>
      <c r="S52" s="2"/>
    </row>
    <row r="53" spans="1:19" ht="15" customHeight="1" x14ac:dyDescent="0.25">
      <c r="A53" s="2"/>
      <c r="B53" s="155"/>
      <c r="C53" s="2030" t="s">
        <v>63</v>
      </c>
      <c r="D53" s="2030"/>
      <c r="E53" s="426">
        <v>9287</v>
      </c>
      <c r="F53" s="427">
        <v>7754</v>
      </c>
      <c r="G53" s="427">
        <v>6633</v>
      </c>
      <c r="H53" s="427">
        <v>6352</v>
      </c>
      <c r="I53" s="427">
        <v>9025</v>
      </c>
      <c r="J53" s="427">
        <v>6756</v>
      </c>
      <c r="K53" s="427">
        <v>6392</v>
      </c>
      <c r="L53" s="427">
        <v>5506</v>
      </c>
      <c r="M53" s="427">
        <v>7525</v>
      </c>
      <c r="N53" s="427">
        <v>6539</v>
      </c>
      <c r="O53" s="427">
        <v>9033</v>
      </c>
      <c r="P53" s="427">
        <v>7647</v>
      </c>
      <c r="Q53" s="427">
        <v>8432</v>
      </c>
      <c r="R53" s="491"/>
      <c r="S53" s="2"/>
    </row>
    <row r="54" spans="1:19" ht="11.25" customHeight="1" x14ac:dyDescent="0.25">
      <c r="A54" s="2"/>
      <c r="B54" s="155"/>
      <c r="C54" s="364"/>
      <c r="D54" s="53" t="s">
        <v>268</v>
      </c>
      <c r="E54" s="102">
        <v>707</v>
      </c>
      <c r="F54" s="125">
        <v>214</v>
      </c>
      <c r="G54" s="125">
        <v>113</v>
      </c>
      <c r="H54" s="125">
        <v>193</v>
      </c>
      <c r="I54" s="111">
        <v>146</v>
      </c>
      <c r="J54" s="111">
        <v>159</v>
      </c>
      <c r="K54" s="111">
        <v>179</v>
      </c>
      <c r="L54" s="111">
        <v>164</v>
      </c>
      <c r="M54" s="111">
        <v>558</v>
      </c>
      <c r="N54" s="111">
        <v>210</v>
      </c>
      <c r="O54" s="111">
        <v>284</v>
      </c>
      <c r="P54" s="111">
        <v>512</v>
      </c>
      <c r="Q54" s="111">
        <v>668</v>
      </c>
      <c r="R54" s="491"/>
      <c r="S54" s="2"/>
    </row>
    <row r="55" spans="1:19" ht="11.25" customHeight="1" x14ac:dyDescent="0.25">
      <c r="A55" s="2"/>
      <c r="B55" s="155"/>
      <c r="C55" s="364"/>
      <c r="D55" s="53" t="s">
        <v>190</v>
      </c>
      <c r="E55" s="102">
        <v>1853</v>
      </c>
      <c r="F55" s="125">
        <v>1580</v>
      </c>
      <c r="G55" s="125">
        <v>1605</v>
      </c>
      <c r="H55" s="125">
        <v>1211</v>
      </c>
      <c r="I55" s="111">
        <v>1676</v>
      </c>
      <c r="J55" s="111">
        <v>1572</v>
      </c>
      <c r="K55" s="111">
        <v>1416</v>
      </c>
      <c r="L55" s="111">
        <v>1185</v>
      </c>
      <c r="M55" s="111">
        <v>1561</v>
      </c>
      <c r="N55" s="111">
        <v>1318</v>
      </c>
      <c r="O55" s="111">
        <v>1773</v>
      </c>
      <c r="P55" s="111">
        <v>1295</v>
      </c>
      <c r="Q55" s="111">
        <v>1636</v>
      </c>
      <c r="R55" s="491"/>
      <c r="S55" s="2"/>
    </row>
    <row r="56" spans="1:19" ht="12.75" customHeight="1" x14ac:dyDescent="0.25">
      <c r="A56" s="2"/>
      <c r="B56" s="155"/>
      <c r="C56" s="364"/>
      <c r="D56" s="53" t="s">
        <v>147</v>
      </c>
      <c r="E56" s="102">
        <v>6727</v>
      </c>
      <c r="F56" s="125">
        <v>5960</v>
      </c>
      <c r="G56" s="125">
        <v>4915</v>
      </c>
      <c r="H56" s="125">
        <v>4948</v>
      </c>
      <c r="I56" s="111">
        <v>7203</v>
      </c>
      <c r="J56" s="111">
        <v>5025</v>
      </c>
      <c r="K56" s="111">
        <v>4797</v>
      </c>
      <c r="L56" s="111">
        <v>4157</v>
      </c>
      <c r="M56" s="111">
        <v>5406</v>
      </c>
      <c r="N56" s="111">
        <v>5011</v>
      </c>
      <c r="O56" s="111">
        <v>6976</v>
      </c>
      <c r="P56" s="111">
        <v>5840</v>
      </c>
      <c r="Q56" s="111">
        <v>6128</v>
      </c>
      <c r="R56" s="491"/>
      <c r="S56" s="2"/>
    </row>
    <row r="57" spans="1:19" ht="11.25" customHeight="1" x14ac:dyDescent="0.25">
      <c r="A57" s="2"/>
      <c r="B57" s="155"/>
      <c r="C57" s="364"/>
      <c r="D57" s="53" t="s">
        <v>191</v>
      </c>
      <c r="E57" s="619">
        <v>0</v>
      </c>
      <c r="F57" s="618">
        <v>0</v>
      </c>
      <c r="G57" s="618">
        <v>0</v>
      </c>
      <c r="H57" s="618">
        <v>0</v>
      </c>
      <c r="I57" s="618">
        <v>0</v>
      </c>
      <c r="J57" s="618">
        <v>0</v>
      </c>
      <c r="K57" s="618">
        <v>0</v>
      </c>
      <c r="L57" s="618">
        <v>0</v>
      </c>
      <c r="M57" s="618">
        <v>0</v>
      </c>
      <c r="N57" s="618">
        <v>0</v>
      </c>
      <c r="O57" s="618">
        <v>0</v>
      </c>
      <c r="P57" s="618">
        <v>0</v>
      </c>
      <c r="Q57" s="618">
        <v>0</v>
      </c>
      <c r="R57" s="491"/>
      <c r="S57" s="2"/>
    </row>
    <row r="58" spans="1:19" ht="12.75" hidden="1" customHeight="1" x14ac:dyDescent="0.25">
      <c r="A58" s="2"/>
      <c r="B58" s="155"/>
      <c r="C58" s="364"/>
      <c r="D58" s="140" t="s">
        <v>164</v>
      </c>
      <c r="E58" s="101">
        <v>3087</v>
      </c>
      <c r="F58" s="111">
        <v>2519</v>
      </c>
      <c r="G58" s="111">
        <v>2102</v>
      </c>
      <c r="H58" s="111">
        <v>1833</v>
      </c>
      <c r="I58" s="111">
        <v>3476</v>
      </c>
      <c r="J58" s="111">
        <v>2488</v>
      </c>
      <c r="K58" s="111">
        <v>2329</v>
      </c>
      <c r="L58" s="111">
        <v>2277</v>
      </c>
      <c r="M58" s="111">
        <v>2652</v>
      </c>
      <c r="N58" s="111">
        <v>2107</v>
      </c>
      <c r="O58" s="111">
        <v>2953</v>
      </c>
      <c r="P58" s="111">
        <v>2273</v>
      </c>
      <c r="Q58" s="111">
        <v>2861</v>
      </c>
      <c r="R58" s="491"/>
      <c r="S58" s="2"/>
    </row>
    <row r="59" spans="1:19" ht="12.75" hidden="1" customHeight="1" x14ac:dyDescent="0.25">
      <c r="A59" s="2"/>
      <c r="B59" s="155"/>
      <c r="C59" s="364"/>
      <c r="D59" s="140" t="s">
        <v>165</v>
      </c>
      <c r="E59" s="101">
        <v>2928</v>
      </c>
      <c r="F59" s="111">
        <v>2517</v>
      </c>
      <c r="G59" s="111">
        <v>1703</v>
      </c>
      <c r="H59" s="111">
        <v>2420</v>
      </c>
      <c r="I59" s="111">
        <v>3154</v>
      </c>
      <c r="J59" s="111">
        <v>2294</v>
      </c>
      <c r="K59" s="111">
        <v>2122</v>
      </c>
      <c r="L59" s="111">
        <v>1712</v>
      </c>
      <c r="M59" s="111">
        <v>2778</v>
      </c>
      <c r="N59" s="111">
        <v>2146</v>
      </c>
      <c r="O59" s="111">
        <v>2677</v>
      </c>
      <c r="P59" s="111">
        <v>2136</v>
      </c>
      <c r="Q59" s="111">
        <v>2659</v>
      </c>
      <c r="R59" s="491"/>
      <c r="S59" s="2"/>
    </row>
    <row r="60" spans="1:19" ht="12.75" hidden="1" customHeight="1" x14ac:dyDescent="0.25">
      <c r="A60" s="2"/>
      <c r="B60" s="155"/>
      <c r="C60" s="364"/>
      <c r="D60" s="140" t="s">
        <v>54</v>
      </c>
      <c r="E60" s="101">
        <v>1531</v>
      </c>
      <c r="F60" s="111">
        <v>1442</v>
      </c>
      <c r="G60" s="111">
        <v>1911</v>
      </c>
      <c r="H60" s="111">
        <v>1096</v>
      </c>
      <c r="I60" s="111">
        <v>1471</v>
      </c>
      <c r="J60" s="111">
        <v>1044</v>
      </c>
      <c r="K60" s="111">
        <v>1034</v>
      </c>
      <c r="L60" s="111">
        <v>874</v>
      </c>
      <c r="M60" s="111">
        <v>1112</v>
      </c>
      <c r="N60" s="111">
        <v>919</v>
      </c>
      <c r="O60" s="111">
        <v>1125</v>
      </c>
      <c r="P60" s="111">
        <v>1151</v>
      </c>
      <c r="Q60" s="111">
        <v>1190</v>
      </c>
      <c r="R60" s="491"/>
      <c r="S60" s="2"/>
    </row>
    <row r="61" spans="1:19" ht="12.75" hidden="1" customHeight="1" x14ac:dyDescent="0.25">
      <c r="A61" s="2"/>
      <c r="B61" s="155"/>
      <c r="C61" s="364"/>
      <c r="D61" s="140" t="s">
        <v>166</v>
      </c>
      <c r="E61" s="101">
        <v>722</v>
      </c>
      <c r="F61" s="111">
        <v>511</v>
      </c>
      <c r="G61" s="111">
        <v>284</v>
      </c>
      <c r="H61" s="111">
        <v>454</v>
      </c>
      <c r="I61" s="111">
        <v>477</v>
      </c>
      <c r="J61" s="111">
        <v>420</v>
      </c>
      <c r="K61" s="111">
        <v>398</v>
      </c>
      <c r="L61" s="111">
        <v>259</v>
      </c>
      <c r="M61" s="111">
        <v>410</v>
      </c>
      <c r="N61" s="111">
        <v>408</v>
      </c>
      <c r="O61" s="111">
        <v>640</v>
      </c>
      <c r="P61" s="111">
        <v>921</v>
      </c>
      <c r="Q61" s="111">
        <v>848</v>
      </c>
      <c r="R61" s="491"/>
      <c r="S61" s="2"/>
    </row>
    <row r="62" spans="1:19" ht="12.75" hidden="1" customHeight="1" x14ac:dyDescent="0.25">
      <c r="A62" s="2"/>
      <c r="B62" s="155"/>
      <c r="C62" s="364"/>
      <c r="D62" s="140" t="s">
        <v>167</v>
      </c>
      <c r="E62" s="101">
        <v>592</v>
      </c>
      <c r="F62" s="111">
        <v>396</v>
      </c>
      <c r="G62" s="111">
        <v>230</v>
      </c>
      <c r="H62" s="111">
        <v>171</v>
      </c>
      <c r="I62" s="111">
        <v>158</v>
      </c>
      <c r="J62" s="111">
        <v>193</v>
      </c>
      <c r="K62" s="111">
        <v>167</v>
      </c>
      <c r="L62" s="111">
        <v>116</v>
      </c>
      <c r="M62" s="111">
        <v>279</v>
      </c>
      <c r="N62" s="111">
        <v>707</v>
      </c>
      <c r="O62" s="111">
        <v>1396</v>
      </c>
      <c r="P62" s="111">
        <v>946</v>
      </c>
      <c r="Q62" s="111">
        <v>616</v>
      </c>
      <c r="R62" s="491"/>
      <c r="S62" s="2"/>
    </row>
    <row r="63" spans="1:19" ht="12.75" hidden="1" customHeight="1" x14ac:dyDescent="0.25">
      <c r="A63" s="2"/>
      <c r="B63" s="155"/>
      <c r="C63" s="364"/>
      <c r="D63" s="140" t="s">
        <v>119</v>
      </c>
      <c r="E63" s="101">
        <v>254</v>
      </c>
      <c r="F63" s="111">
        <v>219</v>
      </c>
      <c r="G63" s="111">
        <v>250</v>
      </c>
      <c r="H63" s="111">
        <v>225</v>
      </c>
      <c r="I63" s="111">
        <v>157</v>
      </c>
      <c r="J63" s="111">
        <v>182</v>
      </c>
      <c r="K63" s="111">
        <v>212</v>
      </c>
      <c r="L63" s="111">
        <v>163</v>
      </c>
      <c r="M63" s="111">
        <v>197</v>
      </c>
      <c r="N63" s="111">
        <v>150</v>
      </c>
      <c r="O63" s="111">
        <v>129</v>
      </c>
      <c r="P63" s="111">
        <v>113</v>
      </c>
      <c r="Q63" s="111">
        <v>128</v>
      </c>
      <c r="R63" s="491"/>
      <c r="S63" s="2"/>
    </row>
    <row r="64" spans="1:19" ht="12.75" hidden="1" customHeight="1" x14ac:dyDescent="0.25">
      <c r="A64" s="2"/>
      <c r="B64" s="155"/>
      <c r="C64" s="364"/>
      <c r="D64" s="140" t="s">
        <v>120</v>
      </c>
      <c r="E64" s="101">
        <v>173</v>
      </c>
      <c r="F64" s="111">
        <v>150</v>
      </c>
      <c r="G64" s="111">
        <v>153</v>
      </c>
      <c r="H64" s="111">
        <v>153</v>
      </c>
      <c r="I64" s="111">
        <v>132</v>
      </c>
      <c r="J64" s="111">
        <v>135</v>
      </c>
      <c r="K64" s="111">
        <v>130</v>
      </c>
      <c r="L64" s="111">
        <v>105</v>
      </c>
      <c r="M64" s="111">
        <v>97</v>
      </c>
      <c r="N64" s="111">
        <v>102</v>
      </c>
      <c r="O64" s="111">
        <v>113</v>
      </c>
      <c r="P64" s="111">
        <v>107</v>
      </c>
      <c r="Q64" s="111">
        <v>130</v>
      </c>
      <c r="R64" s="491"/>
      <c r="S64" s="2"/>
    </row>
    <row r="65" spans="1:19" ht="15" customHeight="1" x14ac:dyDescent="0.25">
      <c r="A65" s="2"/>
      <c r="B65" s="155"/>
      <c r="C65" s="2030" t="s">
        <v>195</v>
      </c>
      <c r="D65" s="2030"/>
      <c r="E65" s="362">
        <f t="shared" ref="E65:P65" si="0">+E53/E31*100</f>
        <v>60.990346095750972</v>
      </c>
      <c r="F65" s="362">
        <f t="shared" si="0"/>
        <v>65.572938689217764</v>
      </c>
      <c r="G65" s="362">
        <f t="shared" si="0"/>
        <v>61.690848214285708</v>
      </c>
      <c r="H65" s="362">
        <f t="shared" si="0"/>
        <v>61.502711076684733</v>
      </c>
      <c r="I65" s="362">
        <f t="shared" si="0"/>
        <v>73.290563586162094</v>
      </c>
      <c r="J65" s="362">
        <f t="shared" si="0"/>
        <v>70.899359848882355</v>
      </c>
      <c r="K65" s="362">
        <f t="shared" si="0"/>
        <v>72.959707795913715</v>
      </c>
      <c r="L65" s="362">
        <f t="shared" si="0"/>
        <v>81.137636310050098</v>
      </c>
      <c r="M65" s="362">
        <f t="shared" si="0"/>
        <v>68.57741729700173</v>
      </c>
      <c r="N65" s="362">
        <f t="shared" si="0"/>
        <v>65.527607976751185</v>
      </c>
      <c r="O65" s="362">
        <f t="shared" si="0"/>
        <v>61.269755138031613</v>
      </c>
      <c r="P65" s="362">
        <f t="shared" si="0"/>
        <v>87.075836939193806</v>
      </c>
      <c r="Q65" s="362">
        <f>+Q53/Q31*100</f>
        <v>66.081504702194366</v>
      </c>
      <c r="R65" s="491"/>
      <c r="S65" s="2"/>
    </row>
    <row r="66" spans="1:19" ht="11.25" customHeight="1" x14ac:dyDescent="0.25">
      <c r="A66" s="2"/>
      <c r="B66" s="155"/>
      <c r="C66" s="364"/>
      <c r="D66" s="353" t="s">
        <v>164</v>
      </c>
      <c r="E66" s="126">
        <v>70.689260361804443</v>
      </c>
      <c r="F66" s="126">
        <v>76.010863005431503</v>
      </c>
      <c r="G66" s="126">
        <v>65.421724245253657</v>
      </c>
      <c r="H66" s="126">
        <v>76.279650436953801</v>
      </c>
      <c r="I66" s="126">
        <v>80.96901933379921</v>
      </c>
      <c r="J66" s="126">
        <v>77.677177645956917</v>
      </c>
      <c r="K66" s="126">
        <v>80.616130148840426</v>
      </c>
      <c r="L66" s="126">
        <v>93.97441188609163</v>
      </c>
      <c r="M66" s="126">
        <v>76.603119584055463</v>
      </c>
      <c r="N66" s="126">
        <v>77.349486049926568</v>
      </c>
      <c r="O66" s="126">
        <v>63.450795015040825</v>
      </c>
      <c r="P66" s="126">
        <v>111.9153126538651</v>
      </c>
      <c r="Q66" s="126">
        <v>75.468214191506206</v>
      </c>
      <c r="R66" s="491"/>
      <c r="S66" s="103"/>
    </row>
    <row r="67" spans="1:19" ht="11.25" customHeight="1" x14ac:dyDescent="0.25">
      <c r="A67" s="2"/>
      <c r="B67" s="155"/>
      <c r="C67" s="364"/>
      <c r="D67" s="353" t="s">
        <v>165</v>
      </c>
      <c r="E67" s="126">
        <v>66.62116040955631</v>
      </c>
      <c r="F67" s="126">
        <v>70.425293788472302</v>
      </c>
      <c r="G67" s="126">
        <v>75.32065457762053</v>
      </c>
      <c r="H67" s="126">
        <v>72.738202584911321</v>
      </c>
      <c r="I67" s="126">
        <v>78.51630570077171</v>
      </c>
      <c r="J67" s="126">
        <v>79.763560500695405</v>
      </c>
      <c r="K67" s="126">
        <v>71.786197564276051</v>
      </c>
      <c r="L67" s="126">
        <v>79.664960446719405</v>
      </c>
      <c r="M67" s="126">
        <v>76.130446697725404</v>
      </c>
      <c r="N67" s="126">
        <v>70.965608465608469</v>
      </c>
      <c r="O67" s="126">
        <v>66.393849206349216</v>
      </c>
      <c r="P67" s="126">
        <v>83.568075117370881</v>
      </c>
      <c r="Q67" s="126">
        <v>67.935615738375063</v>
      </c>
      <c r="R67" s="491"/>
      <c r="S67" s="103"/>
    </row>
    <row r="68" spans="1:19" ht="11.25" customHeight="1" x14ac:dyDescent="0.25">
      <c r="A68" s="2"/>
      <c r="B68" s="155"/>
      <c r="C68" s="364"/>
      <c r="D68" s="353" t="s">
        <v>352</v>
      </c>
      <c r="E68" s="126">
        <v>52.43150684931507</v>
      </c>
      <c r="F68" s="126">
        <v>55.589822667694676</v>
      </c>
      <c r="G68" s="126">
        <v>51.606805293005678</v>
      </c>
      <c r="H68" s="126">
        <v>38.16155988857939</v>
      </c>
      <c r="I68" s="126">
        <v>61.496655518394647</v>
      </c>
      <c r="J68" s="126">
        <v>55.384615384615387</v>
      </c>
      <c r="K68" s="126">
        <v>64.423676012461058</v>
      </c>
      <c r="L68" s="126">
        <v>70.483870967741936</v>
      </c>
      <c r="M68" s="126">
        <v>60.665575559192575</v>
      </c>
      <c r="N68" s="126">
        <v>57.473420888055038</v>
      </c>
      <c r="O68" s="126">
        <v>44.483985765124558</v>
      </c>
      <c r="P68" s="126">
        <v>65.846681922196794</v>
      </c>
      <c r="Q68" s="126">
        <v>56.856187290969892</v>
      </c>
      <c r="R68" s="491"/>
      <c r="S68" s="103"/>
    </row>
    <row r="69" spans="1:19" ht="11.25" customHeight="1" x14ac:dyDescent="0.25">
      <c r="A69" s="2"/>
      <c r="B69" s="155"/>
      <c r="C69" s="364"/>
      <c r="D69" s="353" t="s">
        <v>166</v>
      </c>
      <c r="E69" s="126">
        <v>42.050087361677349</v>
      </c>
      <c r="F69" s="126">
        <v>44.824561403508774</v>
      </c>
      <c r="G69" s="126">
        <v>50.714285714285708</v>
      </c>
      <c r="H69" s="126">
        <v>50.165745856353595</v>
      </c>
      <c r="I69" s="126">
        <v>56.25</v>
      </c>
      <c r="J69" s="126">
        <v>61.583577712609973</v>
      </c>
      <c r="K69" s="126">
        <v>68.620689655172413</v>
      </c>
      <c r="L69" s="126">
        <v>63.950617283950621</v>
      </c>
      <c r="M69" s="126">
        <v>53.385416666666664</v>
      </c>
      <c r="N69" s="126">
        <v>39.117929050814958</v>
      </c>
      <c r="O69" s="126">
        <v>48.338368580060425</v>
      </c>
      <c r="P69" s="126">
        <v>85.914179104477611</v>
      </c>
      <c r="Q69" s="126">
        <v>49.706916764361083</v>
      </c>
      <c r="R69" s="491"/>
      <c r="S69" s="103"/>
    </row>
    <row r="70" spans="1:19" ht="11.25" customHeight="1" x14ac:dyDescent="0.25">
      <c r="A70" s="2"/>
      <c r="B70" s="155"/>
      <c r="C70" s="364"/>
      <c r="D70" s="353" t="s">
        <v>167</v>
      </c>
      <c r="E70" s="126">
        <v>50.254668930390487</v>
      </c>
      <c r="F70" s="126">
        <v>58.928571428571431</v>
      </c>
      <c r="G70" s="126">
        <v>49.568965517241381</v>
      </c>
      <c r="H70" s="126">
        <v>61.95652173913043</v>
      </c>
      <c r="I70" s="126">
        <v>48.318042813455655</v>
      </c>
      <c r="J70" s="126">
        <v>52.876712328767127</v>
      </c>
      <c r="K70" s="126">
        <v>57.191780821917803</v>
      </c>
      <c r="L70" s="126">
        <v>52.488687782805435</v>
      </c>
      <c r="M70" s="126">
        <v>38.803894297635608</v>
      </c>
      <c r="N70" s="126">
        <v>57.66721044045677</v>
      </c>
      <c r="O70" s="126">
        <v>78.736604624929498</v>
      </c>
      <c r="P70" s="126">
        <v>93.38598223099703</v>
      </c>
      <c r="Q70" s="126">
        <v>73.860911270983209</v>
      </c>
      <c r="R70" s="491"/>
      <c r="S70" s="103"/>
    </row>
    <row r="71" spans="1:19" ht="11.25" customHeight="1" x14ac:dyDescent="0.25">
      <c r="A71" s="2"/>
      <c r="B71" s="155"/>
      <c r="C71" s="364"/>
      <c r="D71" s="353" t="s">
        <v>119</v>
      </c>
      <c r="E71" s="126">
        <v>78.395061728395063</v>
      </c>
      <c r="F71" s="126">
        <v>79.061371841155236</v>
      </c>
      <c r="G71" s="126">
        <v>81.967213114754102</v>
      </c>
      <c r="H71" s="126">
        <v>85.877862595419856</v>
      </c>
      <c r="I71" s="126">
        <v>83.957219251336895</v>
      </c>
      <c r="J71" s="126">
        <v>77.777777777777786</v>
      </c>
      <c r="K71" s="126">
        <v>90.987124463519308</v>
      </c>
      <c r="L71" s="126">
        <v>86.702127659574472</v>
      </c>
      <c r="M71" s="126">
        <v>75.769230769230774</v>
      </c>
      <c r="N71" s="126">
        <v>94.339622641509436</v>
      </c>
      <c r="O71" s="126">
        <v>75.882352941176464</v>
      </c>
      <c r="P71" s="126">
        <v>82.481751824817522</v>
      </c>
      <c r="Q71" s="126">
        <v>78.048780487804876</v>
      </c>
      <c r="R71" s="491"/>
      <c r="S71" s="103"/>
    </row>
    <row r="72" spans="1:19" ht="11.25" customHeight="1" x14ac:dyDescent="0.25">
      <c r="A72" s="2"/>
      <c r="B72" s="155"/>
      <c r="C72" s="364"/>
      <c r="D72" s="353" t="s">
        <v>120</v>
      </c>
      <c r="E72" s="126">
        <v>53.067484662576689</v>
      </c>
      <c r="F72" s="126">
        <v>59.055118110236215</v>
      </c>
      <c r="G72" s="126">
        <v>62.195121951219512</v>
      </c>
      <c r="H72" s="126">
        <v>54.063604240282679</v>
      </c>
      <c r="I72" s="126">
        <v>52.800000000000004</v>
      </c>
      <c r="J72" s="126">
        <v>47.535211267605632</v>
      </c>
      <c r="K72" s="126">
        <v>63.10679611650486</v>
      </c>
      <c r="L72" s="126">
        <v>65.625</v>
      </c>
      <c r="M72" s="126">
        <v>34.397163120567377</v>
      </c>
      <c r="N72" s="126">
        <v>50</v>
      </c>
      <c r="O72" s="126">
        <v>43.29501915708812</v>
      </c>
      <c r="P72" s="126">
        <v>47.555555555555557</v>
      </c>
      <c r="Q72" s="126">
        <v>50.387596899224803</v>
      </c>
      <c r="R72" s="491"/>
      <c r="S72" s="103"/>
    </row>
    <row r="73" spans="1:19" s="421" customFormat="1" ht="20.25" customHeight="1" x14ac:dyDescent="0.25">
      <c r="A73" s="428"/>
      <c r="B73" s="429"/>
      <c r="C73" s="2031" t="s">
        <v>1054</v>
      </c>
      <c r="D73" s="2029"/>
      <c r="E73" s="2029"/>
      <c r="F73" s="2029"/>
      <c r="G73" s="2029"/>
      <c r="H73" s="2029"/>
      <c r="I73" s="2029"/>
      <c r="J73" s="2029"/>
      <c r="K73" s="2029"/>
      <c r="L73" s="2029"/>
      <c r="M73" s="2029"/>
      <c r="N73" s="2029"/>
      <c r="O73" s="2029"/>
      <c r="P73" s="2029"/>
      <c r="Q73" s="2029"/>
      <c r="R73" s="431"/>
      <c r="S73" s="103"/>
    </row>
    <row r="74" spans="1:19" s="421" customFormat="1" ht="17.649999999999999" customHeight="1" x14ac:dyDescent="0.25">
      <c r="A74" s="428"/>
      <c r="B74" s="429"/>
      <c r="C74" s="2029" t="s">
        <v>529</v>
      </c>
      <c r="D74" s="2029"/>
      <c r="E74" s="2029"/>
      <c r="F74" s="2029"/>
      <c r="G74" s="2029"/>
      <c r="H74" s="2029"/>
      <c r="I74" s="2029"/>
      <c r="J74" s="2029"/>
      <c r="K74" s="2029"/>
      <c r="L74" s="2029"/>
      <c r="M74" s="2029"/>
      <c r="N74" s="2029"/>
      <c r="O74" s="2029"/>
      <c r="P74" s="2029"/>
      <c r="Q74" s="2029"/>
      <c r="R74" s="431"/>
      <c r="S74" s="428"/>
    </row>
    <row r="75" spans="1:19" ht="13.5" customHeight="1" x14ac:dyDescent="0.25">
      <c r="A75" s="2"/>
      <c r="B75" s="155"/>
      <c r="C75" s="39" t="s">
        <v>321</v>
      </c>
      <c r="D75" s="4"/>
      <c r="E75" s="1"/>
      <c r="F75" s="1"/>
      <c r="G75" s="4"/>
      <c r="H75" s="1"/>
      <c r="I75" s="691"/>
      <c r="J75" s="441"/>
      <c r="K75" s="1"/>
      <c r="L75" s="4"/>
      <c r="M75" s="4"/>
      <c r="N75" s="4"/>
      <c r="O75" s="4"/>
      <c r="P75" s="4"/>
      <c r="Q75" s="4"/>
      <c r="R75" s="788"/>
      <c r="S75" s="2"/>
    </row>
    <row r="76" spans="1:19" ht="13.5" customHeight="1" x14ac:dyDescent="0.25">
      <c r="A76" s="2"/>
      <c r="B76" s="149">
        <v>10</v>
      </c>
      <c r="C76" s="1884">
        <v>45078</v>
      </c>
      <c r="D76" s="1884"/>
      <c r="E76" s="447"/>
      <c r="F76" s="447"/>
      <c r="G76" s="447"/>
      <c r="H76" s="447"/>
      <c r="I76" s="447"/>
      <c r="J76" s="103"/>
      <c r="K76" s="103"/>
      <c r="L76" s="492"/>
      <c r="M76" s="127"/>
      <c r="N76" s="127"/>
      <c r="O76" s="127"/>
      <c r="P76" s="492"/>
      <c r="Q76" s="1"/>
      <c r="R76" s="4"/>
      <c r="S76" s="2"/>
    </row>
  </sheetData>
  <mergeCells count="15">
    <mergeCell ref="D1:R1"/>
    <mergeCell ref="B2:D2"/>
    <mergeCell ref="C5:D6"/>
    <mergeCell ref="E5:N5"/>
    <mergeCell ref="C8:D8"/>
    <mergeCell ref="C16:D16"/>
    <mergeCell ref="C22:D22"/>
    <mergeCell ref="C23:D23"/>
    <mergeCell ref="C31:D31"/>
    <mergeCell ref="C73:Q73"/>
    <mergeCell ref="C74:Q74"/>
    <mergeCell ref="C76:D76"/>
    <mergeCell ref="C49:D49"/>
    <mergeCell ref="C53:D53"/>
    <mergeCell ref="C65:D65"/>
  </mergeCells>
  <conditionalFormatting sqref="E7:Q7">
    <cfRule type="cellIs" dxfId="24486" priority="1" operator="equal">
      <formula>"jan."</formula>
    </cfRule>
  </conditionalFormatting>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7">
    <tabColor theme="5"/>
    <pageSetUpPr fitToPage="1"/>
  </sheetPr>
  <dimension ref="A1:AK52"/>
  <sheetViews>
    <sheetView showGridLines="0" workbookViewId="0"/>
  </sheetViews>
  <sheetFormatPr defaultColWidth="9.26953125" defaultRowHeight="12.5" x14ac:dyDescent="0.25"/>
  <cols>
    <col min="1" max="1" width="1" style="301" customWidth="1"/>
    <col min="2" max="2" width="2.54296875" style="301" customWidth="1"/>
    <col min="3" max="3" width="1" style="301" customWidth="1"/>
    <col min="4" max="4" width="23.7265625" style="301" customWidth="1"/>
    <col min="5" max="5" width="5.453125" style="301" customWidth="1"/>
    <col min="6" max="6" width="5.453125" style="296" customWidth="1"/>
    <col min="7" max="17" width="5.453125" style="301" customWidth="1"/>
    <col min="18" max="18" width="2.54296875" style="301" customWidth="1"/>
    <col min="19" max="19" width="1" style="301" customWidth="1"/>
    <col min="20" max="37" width="9.26953125" style="323"/>
    <col min="38" max="16384" width="9.26953125" style="301"/>
  </cols>
  <sheetData>
    <row r="1" spans="1:37" ht="13.5" customHeight="1" x14ac:dyDescent="0.25">
      <c r="A1" s="296"/>
      <c r="B1" s="2042" t="s">
        <v>252</v>
      </c>
      <c r="C1" s="2043"/>
      <c r="D1" s="2043"/>
      <c r="E1" s="2043"/>
      <c r="F1" s="2043"/>
      <c r="G1" s="2043"/>
      <c r="H1" s="2043"/>
      <c r="I1" s="329"/>
      <c r="J1" s="329"/>
      <c r="K1" s="329"/>
      <c r="L1" s="329"/>
      <c r="M1" s="329"/>
      <c r="N1" s="329"/>
      <c r="O1" s="329"/>
      <c r="P1" s="329"/>
      <c r="Q1" s="306"/>
      <c r="R1" s="306"/>
      <c r="S1" s="296"/>
    </row>
    <row r="2" spans="1:37" ht="6" customHeight="1" x14ac:dyDescent="0.25">
      <c r="A2" s="296"/>
      <c r="B2" s="493"/>
      <c r="C2" s="410"/>
      <c r="D2" s="410"/>
      <c r="E2" s="346"/>
      <c r="F2" s="346"/>
      <c r="G2" s="346"/>
      <c r="H2" s="346"/>
      <c r="I2" s="346"/>
      <c r="J2" s="346"/>
      <c r="K2" s="346"/>
      <c r="L2" s="346"/>
      <c r="M2" s="346"/>
      <c r="N2" s="346"/>
      <c r="O2" s="346"/>
      <c r="P2" s="346"/>
      <c r="Q2" s="346"/>
      <c r="R2" s="305"/>
      <c r="S2" s="296"/>
    </row>
    <row r="3" spans="1:37" ht="13.5" customHeight="1" thickBot="1" x14ac:dyDescent="0.3">
      <c r="A3" s="296"/>
      <c r="B3" s="306"/>
      <c r="C3" s="306"/>
      <c r="D3" s="306"/>
      <c r="E3" s="455"/>
      <c r="F3" s="455"/>
      <c r="G3" s="455"/>
      <c r="H3" s="455"/>
      <c r="I3" s="455"/>
      <c r="J3" s="455"/>
      <c r="K3" s="455"/>
      <c r="L3" s="455"/>
      <c r="M3" s="455"/>
      <c r="N3" s="455"/>
      <c r="O3" s="455"/>
      <c r="P3" s="455"/>
      <c r="Q3" s="455" t="s">
        <v>68</v>
      </c>
      <c r="R3" s="495"/>
      <c r="S3" s="296"/>
    </row>
    <row r="4" spans="1:37" s="310" customFormat="1" ht="13.5" customHeight="1" thickBot="1" x14ac:dyDescent="0.3">
      <c r="A4" s="308"/>
      <c r="B4" s="309"/>
      <c r="C4" s="496" t="s">
        <v>196</v>
      </c>
      <c r="D4" s="497"/>
      <c r="E4" s="497"/>
      <c r="F4" s="497"/>
      <c r="G4" s="497"/>
      <c r="H4" s="497"/>
      <c r="I4" s="497"/>
      <c r="J4" s="497"/>
      <c r="K4" s="497"/>
      <c r="L4" s="497"/>
      <c r="M4" s="497"/>
      <c r="N4" s="497"/>
      <c r="O4" s="497"/>
      <c r="P4" s="497"/>
      <c r="Q4" s="498"/>
      <c r="R4" s="495"/>
      <c r="S4" s="308"/>
      <c r="T4" s="594"/>
      <c r="U4" s="594"/>
      <c r="V4" s="594"/>
      <c r="W4" s="594"/>
      <c r="X4" s="594"/>
      <c r="Y4" s="594"/>
      <c r="Z4" s="594"/>
      <c r="AA4" s="594"/>
      <c r="AB4" s="594"/>
      <c r="AC4" s="594"/>
      <c r="AD4" s="594"/>
      <c r="AE4" s="594"/>
      <c r="AF4" s="594"/>
      <c r="AG4" s="594"/>
      <c r="AH4" s="594"/>
      <c r="AI4" s="594"/>
      <c r="AJ4" s="594"/>
      <c r="AK4" s="594"/>
    </row>
    <row r="5" spans="1:37" ht="4.5" customHeight="1" x14ac:dyDescent="0.25">
      <c r="A5" s="296"/>
      <c r="B5" s="306"/>
      <c r="C5" s="2044" t="s">
        <v>73</v>
      </c>
      <c r="D5" s="2044"/>
      <c r="E5" s="411"/>
      <c r="F5" s="411"/>
      <c r="G5" s="411"/>
      <c r="H5" s="411"/>
      <c r="I5" s="411"/>
      <c r="J5" s="411"/>
      <c r="K5" s="411"/>
      <c r="L5" s="411"/>
      <c r="M5" s="411"/>
      <c r="N5" s="411"/>
      <c r="O5" s="411"/>
      <c r="P5" s="411"/>
      <c r="Q5" s="411"/>
      <c r="R5" s="495"/>
      <c r="S5" s="296"/>
    </row>
    <row r="6" spans="1:37" ht="13.5" customHeight="1" x14ac:dyDescent="0.25">
      <c r="A6" s="296"/>
      <c r="B6" s="306"/>
      <c r="C6" s="2044"/>
      <c r="D6" s="2044"/>
      <c r="E6" s="968" t="s">
        <v>30</v>
      </c>
      <c r="F6" s="968" t="s">
        <v>30</v>
      </c>
      <c r="G6" s="957" t="s">
        <v>30</v>
      </c>
      <c r="H6" s="957" t="s">
        <v>30</v>
      </c>
      <c r="I6" s="938" t="s">
        <v>1012</v>
      </c>
      <c r="J6" s="938" t="s">
        <v>30</v>
      </c>
      <c r="K6" s="938" t="s">
        <v>30</v>
      </c>
      <c r="L6" s="939" t="s">
        <v>30</v>
      </c>
      <c r="M6" s="1478" t="s">
        <v>30</v>
      </c>
      <c r="N6" s="939" t="s">
        <v>30</v>
      </c>
      <c r="O6" s="939" t="s">
        <v>1013</v>
      </c>
      <c r="P6" s="939" t="s">
        <v>30</v>
      </c>
      <c r="Q6" s="1471" t="s">
        <v>30</v>
      </c>
      <c r="R6" s="495"/>
      <c r="S6" s="296"/>
    </row>
    <row r="7" spans="1:37" x14ac:dyDescent="0.25">
      <c r="A7" s="296"/>
      <c r="B7" s="306"/>
      <c r="C7" s="311"/>
      <c r="D7" s="311"/>
      <c r="E7" s="575" t="s">
        <v>93</v>
      </c>
      <c r="F7" s="575" t="s">
        <v>92</v>
      </c>
      <c r="G7" s="575" t="s">
        <v>91</v>
      </c>
      <c r="H7" s="575" t="s">
        <v>90</v>
      </c>
      <c r="I7" s="575" t="s">
        <v>89</v>
      </c>
      <c r="J7" s="575" t="s">
        <v>88</v>
      </c>
      <c r="K7" s="575" t="s">
        <v>87</v>
      </c>
      <c r="L7" s="575" t="s">
        <v>355</v>
      </c>
      <c r="M7" s="575" t="s">
        <v>86</v>
      </c>
      <c r="N7" s="575" t="s">
        <v>356</v>
      </c>
      <c r="O7" s="575" t="s">
        <v>95</v>
      </c>
      <c r="P7" s="575" t="s">
        <v>94</v>
      </c>
      <c r="Q7" s="575" t="s">
        <v>93</v>
      </c>
      <c r="R7" s="307"/>
      <c r="S7" s="296"/>
    </row>
    <row r="8" spans="1:37" s="502" customFormat="1" ht="22.5" customHeight="1" x14ac:dyDescent="0.25">
      <c r="A8" s="499"/>
      <c r="B8" s="500"/>
      <c r="C8" s="2045" t="s">
        <v>63</v>
      </c>
      <c r="D8" s="2045"/>
      <c r="E8" s="293">
        <v>474241</v>
      </c>
      <c r="F8" s="294">
        <v>459742</v>
      </c>
      <c r="G8" s="294">
        <v>450412</v>
      </c>
      <c r="H8" s="294">
        <v>446859</v>
      </c>
      <c r="I8" s="294">
        <v>453041</v>
      </c>
      <c r="J8" s="294">
        <v>456116</v>
      </c>
      <c r="K8" s="294">
        <v>464817</v>
      </c>
      <c r="L8" s="294">
        <v>468064</v>
      </c>
      <c r="M8" s="294">
        <v>480015</v>
      </c>
      <c r="N8" s="294">
        <v>475944</v>
      </c>
      <c r="O8" s="294">
        <v>472857</v>
      </c>
      <c r="P8" s="294">
        <v>461494</v>
      </c>
      <c r="Q8" s="294">
        <v>454052</v>
      </c>
      <c r="R8" s="501"/>
      <c r="S8" s="499"/>
      <c r="T8" s="645"/>
      <c r="U8" s="645"/>
      <c r="V8" s="645"/>
      <c r="W8" s="645"/>
      <c r="X8" s="645"/>
      <c r="Y8" s="645"/>
      <c r="Z8" s="645"/>
      <c r="AA8" s="645"/>
      <c r="AB8" s="645"/>
      <c r="AC8" s="645"/>
      <c r="AD8" s="645"/>
      <c r="AE8" s="645"/>
      <c r="AF8" s="645"/>
      <c r="AG8" s="645"/>
      <c r="AH8" s="645"/>
      <c r="AI8" s="645"/>
      <c r="AJ8" s="645"/>
      <c r="AK8" s="645"/>
    </row>
    <row r="9" spans="1:37" s="310" customFormat="1" ht="18.75" customHeight="1" x14ac:dyDescent="0.25">
      <c r="A9" s="308"/>
      <c r="B9" s="309"/>
      <c r="C9" s="315"/>
      <c r="D9" s="348" t="s">
        <v>258</v>
      </c>
      <c r="E9" s="349">
        <v>296394</v>
      </c>
      <c r="F9" s="350">
        <v>282453</v>
      </c>
      <c r="G9" s="350">
        <v>277466</v>
      </c>
      <c r="H9" s="350">
        <v>282847</v>
      </c>
      <c r="I9" s="350">
        <v>287240</v>
      </c>
      <c r="J9" s="350">
        <v>289125</v>
      </c>
      <c r="K9" s="350">
        <v>296723</v>
      </c>
      <c r="L9" s="350">
        <v>307005</v>
      </c>
      <c r="M9" s="350">
        <v>322086</v>
      </c>
      <c r="N9" s="350">
        <v>315645</v>
      </c>
      <c r="O9" s="350">
        <v>306157</v>
      </c>
      <c r="P9" s="350">
        <v>295422</v>
      </c>
      <c r="Q9" s="350">
        <v>285855</v>
      </c>
      <c r="R9" s="335"/>
      <c r="S9" s="308"/>
      <c r="T9" s="594"/>
      <c r="U9" s="594"/>
      <c r="V9" s="594"/>
      <c r="W9" s="594"/>
      <c r="X9" s="594"/>
      <c r="Y9" s="594"/>
      <c r="Z9" s="594"/>
      <c r="AA9" s="594"/>
      <c r="AB9" s="594"/>
      <c r="AC9" s="594"/>
      <c r="AD9" s="594"/>
      <c r="AE9" s="594"/>
      <c r="AF9" s="594"/>
      <c r="AG9" s="594"/>
      <c r="AH9" s="594"/>
      <c r="AI9" s="594"/>
      <c r="AJ9" s="594"/>
      <c r="AK9" s="594"/>
    </row>
    <row r="10" spans="1:37" s="310" customFormat="1" ht="18.75" customHeight="1" x14ac:dyDescent="0.25">
      <c r="A10" s="308"/>
      <c r="B10" s="309"/>
      <c r="C10" s="315"/>
      <c r="D10" s="348" t="s">
        <v>197</v>
      </c>
      <c r="E10" s="349">
        <v>46795</v>
      </c>
      <c r="F10" s="350">
        <v>45939</v>
      </c>
      <c r="G10" s="350">
        <v>44953</v>
      </c>
      <c r="H10" s="350">
        <v>44238</v>
      </c>
      <c r="I10" s="350">
        <v>44094</v>
      </c>
      <c r="J10" s="350">
        <v>43841</v>
      </c>
      <c r="K10" s="350">
        <v>44029</v>
      </c>
      <c r="L10" s="350">
        <v>43452</v>
      </c>
      <c r="M10" s="350">
        <v>43443</v>
      </c>
      <c r="N10" s="350">
        <v>42996</v>
      </c>
      <c r="O10" s="350">
        <v>44426</v>
      </c>
      <c r="P10" s="350">
        <v>44419</v>
      </c>
      <c r="Q10" s="350">
        <v>45190</v>
      </c>
      <c r="R10" s="335"/>
      <c r="S10" s="308"/>
      <c r="T10" s="594"/>
      <c r="U10" s="594"/>
      <c r="V10" s="594"/>
      <c r="W10" s="594"/>
      <c r="X10" s="594"/>
      <c r="Y10" s="594"/>
      <c r="Z10" s="594"/>
      <c r="AA10" s="594"/>
      <c r="AB10" s="594"/>
      <c r="AC10" s="594"/>
      <c r="AD10" s="594"/>
      <c r="AE10" s="594"/>
      <c r="AF10" s="594"/>
      <c r="AG10" s="594"/>
      <c r="AH10" s="594"/>
      <c r="AI10" s="594"/>
      <c r="AJ10" s="594"/>
      <c r="AK10" s="594"/>
    </row>
    <row r="11" spans="1:37" s="310" customFormat="1" ht="18.75" customHeight="1" x14ac:dyDescent="0.25">
      <c r="A11" s="308"/>
      <c r="B11" s="309"/>
      <c r="C11" s="315"/>
      <c r="D11" s="348" t="s">
        <v>198</v>
      </c>
      <c r="E11" s="349">
        <v>110944</v>
      </c>
      <c r="F11" s="350">
        <v>111045</v>
      </c>
      <c r="G11" s="350">
        <v>108732</v>
      </c>
      <c r="H11" s="350">
        <v>100069</v>
      </c>
      <c r="I11" s="350">
        <v>101162</v>
      </c>
      <c r="J11" s="350">
        <v>103742</v>
      </c>
      <c r="K11" s="350">
        <v>104023</v>
      </c>
      <c r="L11" s="350">
        <v>99526</v>
      </c>
      <c r="M11" s="350">
        <v>94977</v>
      </c>
      <c r="N11" s="350">
        <v>98095</v>
      </c>
      <c r="O11" s="350">
        <v>101775</v>
      </c>
      <c r="P11" s="350">
        <v>103287</v>
      </c>
      <c r="Q11" s="350">
        <v>102976</v>
      </c>
      <c r="R11" s="335"/>
      <c r="S11" s="308"/>
      <c r="T11" s="594"/>
      <c r="U11" s="594"/>
      <c r="V11" s="594"/>
      <c r="W11" s="594"/>
      <c r="X11" s="594"/>
      <c r="Y11" s="594"/>
      <c r="Z11" s="594"/>
      <c r="AA11" s="594"/>
      <c r="AB11" s="594"/>
      <c r="AC11" s="594"/>
      <c r="AD11" s="594"/>
      <c r="AE11" s="594"/>
      <c r="AF11" s="594"/>
      <c r="AG11" s="594"/>
      <c r="AH11" s="594"/>
      <c r="AI11" s="594"/>
      <c r="AJ11" s="594"/>
      <c r="AK11" s="594"/>
    </row>
    <row r="12" spans="1:37" s="310" customFormat="1" ht="22.5" customHeight="1" x14ac:dyDescent="0.25">
      <c r="A12" s="308"/>
      <c r="B12" s="309"/>
      <c r="C12" s="315"/>
      <c r="D12" s="351" t="s">
        <v>259</v>
      </c>
      <c r="E12" s="349">
        <v>20108</v>
      </c>
      <c r="F12" s="350">
        <v>20305</v>
      </c>
      <c r="G12" s="350">
        <v>19261</v>
      </c>
      <c r="H12" s="350">
        <v>19705</v>
      </c>
      <c r="I12" s="350">
        <v>20545</v>
      </c>
      <c r="J12" s="350">
        <v>19408</v>
      </c>
      <c r="K12" s="350">
        <v>20042</v>
      </c>
      <c r="L12" s="350">
        <v>18081</v>
      </c>
      <c r="M12" s="350">
        <v>19509</v>
      </c>
      <c r="N12" s="350">
        <v>19208</v>
      </c>
      <c r="O12" s="350">
        <v>20499</v>
      </c>
      <c r="P12" s="350">
        <v>18366</v>
      </c>
      <c r="Q12" s="350">
        <v>20031</v>
      </c>
      <c r="R12" s="335"/>
      <c r="S12" s="308"/>
      <c r="T12" s="594"/>
      <c r="U12" s="594"/>
      <c r="V12" s="594"/>
      <c r="W12" s="594"/>
      <c r="X12" s="594"/>
      <c r="Y12" s="594"/>
      <c r="Z12" s="594"/>
      <c r="AA12" s="594"/>
      <c r="AB12" s="594"/>
      <c r="AC12" s="594"/>
      <c r="AD12" s="594"/>
      <c r="AE12" s="594"/>
      <c r="AF12" s="594"/>
      <c r="AG12" s="594"/>
      <c r="AH12" s="594"/>
      <c r="AI12" s="594"/>
      <c r="AJ12" s="594"/>
      <c r="AK12" s="594"/>
    </row>
    <row r="13" spans="1:37" ht="15.75" customHeight="1" thickBot="1" x14ac:dyDescent="0.3">
      <c r="A13" s="296"/>
      <c r="B13" s="306"/>
      <c r="C13" s="311"/>
      <c r="D13" s="311"/>
      <c r="E13" s="455"/>
      <c r="F13" s="455"/>
      <c r="G13" s="455"/>
      <c r="H13" s="455"/>
      <c r="I13" s="455"/>
      <c r="J13" s="455"/>
      <c r="K13" s="455"/>
      <c r="L13" s="455"/>
      <c r="M13" s="455"/>
      <c r="N13" s="455"/>
      <c r="O13" s="455"/>
      <c r="P13" s="455"/>
      <c r="Q13" s="361"/>
      <c r="R13" s="307"/>
      <c r="S13" s="296"/>
    </row>
    <row r="14" spans="1:37" ht="13.5" customHeight="1" thickBot="1" x14ac:dyDescent="0.3">
      <c r="A14" s="296"/>
      <c r="B14" s="306"/>
      <c r="C14" s="496" t="s">
        <v>23</v>
      </c>
      <c r="D14" s="497"/>
      <c r="E14" s="497"/>
      <c r="F14" s="497"/>
      <c r="G14" s="497"/>
      <c r="H14" s="497"/>
      <c r="I14" s="497"/>
      <c r="J14" s="497"/>
      <c r="K14" s="497"/>
      <c r="L14" s="497"/>
      <c r="M14" s="497"/>
      <c r="N14" s="497"/>
      <c r="O14" s="497"/>
      <c r="P14" s="497"/>
      <c r="Q14" s="498"/>
      <c r="R14" s="307"/>
      <c r="S14" s="296"/>
    </row>
    <row r="15" spans="1:37" ht="9.75" customHeight="1" x14ac:dyDescent="0.25">
      <c r="A15" s="296"/>
      <c r="B15" s="306"/>
      <c r="C15" s="2044" t="s">
        <v>73</v>
      </c>
      <c r="D15" s="2044"/>
      <c r="E15" s="314"/>
      <c r="F15" s="314"/>
      <c r="G15" s="314"/>
      <c r="H15" s="314"/>
      <c r="I15" s="314"/>
      <c r="J15" s="314"/>
      <c r="K15" s="314"/>
      <c r="L15" s="314"/>
      <c r="M15" s="314"/>
      <c r="N15" s="314"/>
      <c r="O15" s="314"/>
      <c r="P15" s="314"/>
      <c r="Q15" s="394"/>
      <c r="R15" s="307"/>
      <c r="S15" s="296"/>
    </row>
    <row r="16" spans="1:37" s="502" customFormat="1" ht="22.5" customHeight="1" x14ac:dyDescent="0.25">
      <c r="A16" s="499"/>
      <c r="B16" s="500"/>
      <c r="C16" s="2045" t="s">
        <v>63</v>
      </c>
      <c r="D16" s="2045"/>
      <c r="E16" s="293">
        <v>296394</v>
      </c>
      <c r="F16" s="294">
        <v>282453</v>
      </c>
      <c r="G16" s="294">
        <v>277466</v>
      </c>
      <c r="H16" s="294">
        <v>282847</v>
      </c>
      <c r="I16" s="294">
        <v>287240</v>
      </c>
      <c r="J16" s="294">
        <v>289125</v>
      </c>
      <c r="K16" s="294">
        <v>296723</v>
      </c>
      <c r="L16" s="294">
        <v>307005</v>
      </c>
      <c r="M16" s="294">
        <v>322086</v>
      </c>
      <c r="N16" s="294">
        <v>315645</v>
      </c>
      <c r="O16" s="294">
        <v>306157</v>
      </c>
      <c r="P16" s="294">
        <v>295422</v>
      </c>
      <c r="Q16" s="294">
        <v>285855</v>
      </c>
      <c r="R16" s="501"/>
      <c r="S16" s="499"/>
      <c r="T16" s="645"/>
      <c r="U16" s="645"/>
      <c r="V16" s="645"/>
      <c r="W16" s="645"/>
      <c r="X16" s="645"/>
      <c r="Y16" s="645"/>
      <c r="Z16" s="645"/>
      <c r="AA16" s="645"/>
      <c r="AB16" s="645"/>
      <c r="AC16" s="645"/>
      <c r="AD16" s="645"/>
      <c r="AE16" s="645"/>
      <c r="AF16" s="645"/>
      <c r="AG16" s="645"/>
      <c r="AH16" s="645"/>
      <c r="AI16" s="645"/>
      <c r="AJ16" s="645"/>
      <c r="AK16" s="645"/>
    </row>
    <row r="17" spans="1:19" ht="22.5" customHeight="1" x14ac:dyDescent="0.25">
      <c r="A17" s="296"/>
      <c r="B17" s="306"/>
      <c r="C17" s="454"/>
      <c r="D17" s="353" t="s">
        <v>67</v>
      </c>
      <c r="E17" s="101">
        <v>129076</v>
      </c>
      <c r="F17" s="111">
        <v>122396</v>
      </c>
      <c r="G17" s="111">
        <v>118553</v>
      </c>
      <c r="H17" s="111">
        <v>119257</v>
      </c>
      <c r="I17" s="111">
        <v>121480</v>
      </c>
      <c r="J17" s="111">
        <v>123834</v>
      </c>
      <c r="K17" s="111">
        <v>129616</v>
      </c>
      <c r="L17" s="111">
        <v>136218</v>
      </c>
      <c r="M17" s="111">
        <v>142380</v>
      </c>
      <c r="N17" s="111">
        <v>139842</v>
      </c>
      <c r="O17" s="111">
        <v>135846</v>
      </c>
      <c r="P17" s="111">
        <v>130304</v>
      </c>
      <c r="Q17" s="111">
        <v>125657</v>
      </c>
      <c r="R17" s="307"/>
      <c r="S17" s="296"/>
    </row>
    <row r="18" spans="1:19" ht="15.75" customHeight="1" x14ac:dyDescent="0.25">
      <c r="A18" s="296"/>
      <c r="B18" s="306"/>
      <c r="C18" s="454"/>
      <c r="D18" s="353" t="s">
        <v>66</v>
      </c>
      <c r="E18" s="101">
        <v>167318</v>
      </c>
      <c r="F18" s="111">
        <v>160057</v>
      </c>
      <c r="G18" s="111">
        <v>158913</v>
      </c>
      <c r="H18" s="111">
        <v>163590</v>
      </c>
      <c r="I18" s="111">
        <v>165760</v>
      </c>
      <c r="J18" s="111">
        <v>165291</v>
      </c>
      <c r="K18" s="111">
        <v>167107</v>
      </c>
      <c r="L18" s="111">
        <v>170787</v>
      </c>
      <c r="M18" s="111">
        <v>179706</v>
      </c>
      <c r="N18" s="111">
        <v>175803</v>
      </c>
      <c r="O18" s="111">
        <v>170311</v>
      </c>
      <c r="P18" s="111">
        <v>165118</v>
      </c>
      <c r="Q18" s="111">
        <v>160198</v>
      </c>
      <c r="R18" s="307"/>
      <c r="S18" s="296"/>
    </row>
    <row r="19" spans="1:19" ht="22.5" customHeight="1" x14ac:dyDescent="0.25">
      <c r="A19" s="296"/>
      <c r="B19" s="306"/>
      <c r="C19" s="454"/>
      <c r="D19" s="353" t="s">
        <v>199</v>
      </c>
      <c r="E19" s="101">
        <v>29652</v>
      </c>
      <c r="F19" s="111">
        <v>27770</v>
      </c>
      <c r="G19" s="111">
        <v>26670</v>
      </c>
      <c r="H19" s="111">
        <v>28293</v>
      </c>
      <c r="I19" s="111">
        <v>31171</v>
      </c>
      <c r="J19" s="111">
        <v>32586</v>
      </c>
      <c r="K19" s="111">
        <v>32966</v>
      </c>
      <c r="L19" s="111">
        <v>32426</v>
      </c>
      <c r="M19" s="111">
        <v>35397</v>
      </c>
      <c r="N19" s="111">
        <v>34854</v>
      </c>
      <c r="O19" s="111">
        <v>34232</v>
      </c>
      <c r="P19" s="111">
        <v>31872</v>
      </c>
      <c r="Q19" s="111">
        <v>30011</v>
      </c>
      <c r="R19" s="307"/>
      <c r="S19" s="296"/>
    </row>
    <row r="20" spans="1:19" ht="15.75" customHeight="1" x14ac:dyDescent="0.25">
      <c r="A20" s="296"/>
      <c r="B20" s="306"/>
      <c r="C20" s="454"/>
      <c r="D20" s="353" t="s">
        <v>200</v>
      </c>
      <c r="E20" s="101">
        <v>266742</v>
      </c>
      <c r="F20" s="111">
        <v>254683</v>
      </c>
      <c r="G20" s="111">
        <v>250796</v>
      </c>
      <c r="H20" s="111">
        <v>254554</v>
      </c>
      <c r="I20" s="111">
        <v>256069</v>
      </c>
      <c r="J20" s="111">
        <v>256539</v>
      </c>
      <c r="K20" s="111">
        <v>263757</v>
      </c>
      <c r="L20" s="111">
        <v>274579</v>
      </c>
      <c r="M20" s="111">
        <v>286689</v>
      </c>
      <c r="N20" s="111">
        <v>280791</v>
      </c>
      <c r="O20" s="111">
        <v>271925</v>
      </c>
      <c r="P20" s="111">
        <v>263550</v>
      </c>
      <c r="Q20" s="111">
        <v>255844</v>
      </c>
      <c r="R20" s="307"/>
      <c r="S20" s="296"/>
    </row>
    <row r="21" spans="1:19" ht="22.5" customHeight="1" x14ac:dyDescent="0.25">
      <c r="A21" s="296"/>
      <c r="B21" s="306"/>
      <c r="C21" s="454"/>
      <c r="D21" s="353" t="s">
        <v>189</v>
      </c>
      <c r="E21" s="101">
        <v>28552</v>
      </c>
      <c r="F21" s="111">
        <v>27315</v>
      </c>
      <c r="G21" s="111">
        <v>26851</v>
      </c>
      <c r="H21" s="111">
        <v>27893</v>
      </c>
      <c r="I21" s="111">
        <v>30133</v>
      </c>
      <c r="J21" s="111">
        <v>30552</v>
      </c>
      <c r="K21" s="111">
        <v>29829</v>
      </c>
      <c r="L21" s="111">
        <v>28935</v>
      </c>
      <c r="M21" s="111">
        <v>30186</v>
      </c>
      <c r="N21" s="111">
        <v>29622</v>
      </c>
      <c r="O21" s="111">
        <v>29574</v>
      </c>
      <c r="P21" s="111">
        <v>28253</v>
      </c>
      <c r="Q21" s="111">
        <v>27532</v>
      </c>
      <c r="R21" s="307"/>
      <c r="S21" s="296"/>
    </row>
    <row r="22" spans="1:19" ht="15.75" customHeight="1" x14ac:dyDescent="0.25">
      <c r="A22" s="296"/>
      <c r="B22" s="306"/>
      <c r="C22" s="454"/>
      <c r="D22" s="353" t="s">
        <v>201</v>
      </c>
      <c r="E22" s="101">
        <v>267842</v>
      </c>
      <c r="F22" s="111">
        <v>255138</v>
      </c>
      <c r="G22" s="111">
        <v>250615</v>
      </c>
      <c r="H22" s="111">
        <v>254954</v>
      </c>
      <c r="I22" s="111">
        <v>257107</v>
      </c>
      <c r="J22" s="111">
        <v>258573</v>
      </c>
      <c r="K22" s="111">
        <v>266894</v>
      </c>
      <c r="L22" s="111">
        <v>278070</v>
      </c>
      <c r="M22" s="111">
        <v>291900</v>
      </c>
      <c r="N22" s="111">
        <v>286023</v>
      </c>
      <c r="O22" s="111">
        <v>276583</v>
      </c>
      <c r="P22" s="111">
        <v>267169</v>
      </c>
      <c r="Q22" s="111">
        <v>258323</v>
      </c>
      <c r="R22" s="307"/>
      <c r="S22" s="296"/>
    </row>
    <row r="23" spans="1:19" ht="15" customHeight="1" x14ac:dyDescent="0.25">
      <c r="A23" s="296"/>
      <c r="B23" s="306"/>
      <c r="C23" s="353"/>
      <c r="D23" s="355" t="s">
        <v>261</v>
      </c>
      <c r="E23" s="101">
        <v>11755</v>
      </c>
      <c r="F23" s="111">
        <v>11279</v>
      </c>
      <c r="G23" s="111">
        <v>11356</v>
      </c>
      <c r="H23" s="111">
        <v>11267</v>
      </c>
      <c r="I23" s="111">
        <v>11482</v>
      </c>
      <c r="J23" s="111">
        <v>12251</v>
      </c>
      <c r="K23" s="111">
        <v>12939</v>
      </c>
      <c r="L23" s="111">
        <v>14358</v>
      </c>
      <c r="M23" s="111">
        <v>14394</v>
      </c>
      <c r="N23" s="111">
        <v>14424</v>
      </c>
      <c r="O23" s="111">
        <v>14011</v>
      </c>
      <c r="P23" s="111">
        <v>12739</v>
      </c>
      <c r="Q23" s="111">
        <v>11621</v>
      </c>
      <c r="R23" s="307"/>
      <c r="S23" s="296"/>
    </row>
    <row r="24" spans="1:19" ht="15" customHeight="1" x14ac:dyDescent="0.25">
      <c r="A24" s="296"/>
      <c r="B24" s="306"/>
      <c r="C24" s="140"/>
      <c r="D24" s="54" t="s">
        <v>190</v>
      </c>
      <c r="E24" s="101">
        <v>53110</v>
      </c>
      <c r="F24" s="111">
        <v>50624</v>
      </c>
      <c r="G24" s="111">
        <v>49495</v>
      </c>
      <c r="H24" s="111">
        <v>49846</v>
      </c>
      <c r="I24" s="111">
        <v>50424</v>
      </c>
      <c r="J24" s="111">
        <v>50891</v>
      </c>
      <c r="K24" s="111">
        <v>51301</v>
      </c>
      <c r="L24" s="111">
        <v>53534</v>
      </c>
      <c r="M24" s="111">
        <v>55765</v>
      </c>
      <c r="N24" s="111">
        <v>54723</v>
      </c>
      <c r="O24" s="111">
        <v>53510</v>
      </c>
      <c r="P24" s="111">
        <v>52604</v>
      </c>
      <c r="Q24" s="111">
        <v>51380</v>
      </c>
      <c r="R24" s="307"/>
      <c r="S24" s="296"/>
    </row>
    <row r="25" spans="1:19" ht="15" customHeight="1" x14ac:dyDescent="0.25">
      <c r="A25" s="296"/>
      <c r="B25" s="306"/>
      <c r="C25" s="140"/>
      <c r="D25" s="54" t="s">
        <v>147</v>
      </c>
      <c r="E25" s="101">
        <v>196125</v>
      </c>
      <c r="F25" s="111">
        <v>186582</v>
      </c>
      <c r="G25" s="111">
        <v>183361</v>
      </c>
      <c r="H25" s="111">
        <v>186895</v>
      </c>
      <c r="I25" s="111">
        <v>188039</v>
      </c>
      <c r="J25" s="111">
        <v>188326</v>
      </c>
      <c r="K25" s="111">
        <v>195511</v>
      </c>
      <c r="L25" s="111">
        <v>203431</v>
      </c>
      <c r="M25" s="111">
        <v>214429</v>
      </c>
      <c r="N25" s="111">
        <v>209827</v>
      </c>
      <c r="O25" s="111">
        <v>202250</v>
      </c>
      <c r="P25" s="111">
        <v>195205</v>
      </c>
      <c r="Q25" s="111">
        <v>188850</v>
      </c>
      <c r="R25" s="307"/>
      <c r="S25" s="296"/>
    </row>
    <row r="26" spans="1:19" ht="15" customHeight="1" x14ac:dyDescent="0.25">
      <c r="A26" s="296"/>
      <c r="B26" s="306"/>
      <c r="C26" s="140"/>
      <c r="D26" s="54" t="s">
        <v>191</v>
      </c>
      <c r="E26" s="101">
        <v>6852</v>
      </c>
      <c r="F26" s="111">
        <v>6653</v>
      </c>
      <c r="G26" s="111">
        <v>6403</v>
      </c>
      <c r="H26" s="111">
        <v>6946</v>
      </c>
      <c r="I26" s="111">
        <v>7162</v>
      </c>
      <c r="J26" s="111">
        <v>7105</v>
      </c>
      <c r="K26" s="111">
        <v>7143</v>
      </c>
      <c r="L26" s="111">
        <v>6747</v>
      </c>
      <c r="M26" s="111">
        <v>7312</v>
      </c>
      <c r="N26" s="111">
        <v>7049</v>
      </c>
      <c r="O26" s="111">
        <v>6812</v>
      </c>
      <c r="P26" s="111">
        <v>6621</v>
      </c>
      <c r="Q26" s="111">
        <v>6472</v>
      </c>
      <c r="R26" s="307"/>
      <c r="S26" s="296"/>
    </row>
    <row r="27" spans="1:19" ht="22.5" customHeight="1" x14ac:dyDescent="0.25">
      <c r="A27" s="296"/>
      <c r="B27" s="306"/>
      <c r="C27" s="454"/>
      <c r="D27" s="353" t="s">
        <v>202</v>
      </c>
      <c r="E27" s="101">
        <v>150752</v>
      </c>
      <c r="F27" s="111">
        <v>144892</v>
      </c>
      <c r="G27" s="111">
        <v>144997</v>
      </c>
      <c r="H27" s="111">
        <v>152585</v>
      </c>
      <c r="I27" s="111">
        <v>160930</v>
      </c>
      <c r="J27" s="111">
        <v>166125</v>
      </c>
      <c r="K27" s="111">
        <v>175321</v>
      </c>
      <c r="L27" s="111">
        <v>185282</v>
      </c>
      <c r="M27" s="111">
        <v>198222</v>
      </c>
      <c r="N27" s="111">
        <v>194772</v>
      </c>
      <c r="O27" s="111">
        <v>188630</v>
      </c>
      <c r="P27" s="111">
        <v>178693</v>
      </c>
      <c r="Q27" s="111">
        <v>171997</v>
      </c>
      <c r="R27" s="307"/>
      <c r="S27" s="296"/>
    </row>
    <row r="28" spans="1:19" ht="15.75" customHeight="1" x14ac:dyDescent="0.25">
      <c r="A28" s="296"/>
      <c r="B28" s="306"/>
      <c r="C28" s="454"/>
      <c r="D28" s="353" t="s">
        <v>203</v>
      </c>
      <c r="E28" s="101">
        <v>145642</v>
      </c>
      <c r="F28" s="111">
        <v>137561</v>
      </c>
      <c r="G28" s="111">
        <v>132469</v>
      </c>
      <c r="H28" s="111">
        <v>130262</v>
      </c>
      <c r="I28" s="111">
        <v>126310</v>
      </c>
      <c r="J28" s="111">
        <v>123000</v>
      </c>
      <c r="K28" s="111">
        <v>121402</v>
      </c>
      <c r="L28" s="111">
        <v>121723</v>
      </c>
      <c r="M28" s="111">
        <v>123864</v>
      </c>
      <c r="N28" s="111">
        <v>120873</v>
      </c>
      <c r="O28" s="111">
        <v>117527</v>
      </c>
      <c r="P28" s="111">
        <v>116729</v>
      </c>
      <c r="Q28" s="111">
        <v>113858</v>
      </c>
      <c r="R28" s="307"/>
      <c r="S28" s="296"/>
    </row>
    <row r="29" spans="1:19" ht="22.5" customHeight="1" x14ac:dyDescent="0.25">
      <c r="A29" s="296"/>
      <c r="B29" s="306"/>
      <c r="C29" s="454"/>
      <c r="D29" s="353" t="s">
        <v>204</v>
      </c>
      <c r="E29" s="101">
        <v>27738</v>
      </c>
      <c r="F29" s="111">
        <v>26604</v>
      </c>
      <c r="G29" s="111">
        <v>26026</v>
      </c>
      <c r="H29" s="111">
        <v>25510</v>
      </c>
      <c r="I29" s="111">
        <v>25915</v>
      </c>
      <c r="J29" s="111">
        <v>27254</v>
      </c>
      <c r="K29" s="111">
        <v>29599</v>
      </c>
      <c r="L29" s="111">
        <v>30838</v>
      </c>
      <c r="M29" s="111">
        <v>31405</v>
      </c>
      <c r="N29" s="111">
        <v>31009</v>
      </c>
      <c r="O29" s="111">
        <v>29753</v>
      </c>
      <c r="P29" s="111">
        <v>27932</v>
      </c>
      <c r="Q29" s="111">
        <v>26481</v>
      </c>
      <c r="R29" s="307"/>
      <c r="S29" s="296"/>
    </row>
    <row r="30" spans="1:19" ht="15.75" customHeight="1" x14ac:dyDescent="0.25">
      <c r="A30" s="296"/>
      <c r="B30" s="306"/>
      <c r="C30" s="454"/>
      <c r="D30" s="353" t="s">
        <v>205</v>
      </c>
      <c r="E30" s="101">
        <v>43678</v>
      </c>
      <c r="F30" s="111">
        <v>41871</v>
      </c>
      <c r="G30" s="111">
        <v>41242</v>
      </c>
      <c r="H30" s="111">
        <v>40265</v>
      </c>
      <c r="I30" s="111">
        <v>39655</v>
      </c>
      <c r="J30" s="111">
        <v>40255</v>
      </c>
      <c r="K30" s="111">
        <v>40621</v>
      </c>
      <c r="L30" s="111">
        <v>41874</v>
      </c>
      <c r="M30" s="111">
        <v>42335</v>
      </c>
      <c r="N30" s="111">
        <v>41904</v>
      </c>
      <c r="O30" s="111">
        <v>40681</v>
      </c>
      <c r="P30" s="111">
        <v>39762</v>
      </c>
      <c r="Q30" s="111">
        <v>38164</v>
      </c>
      <c r="R30" s="307"/>
      <c r="S30" s="296"/>
    </row>
    <row r="31" spans="1:19" ht="15.75" customHeight="1" x14ac:dyDescent="0.25">
      <c r="A31" s="296"/>
      <c r="B31" s="306"/>
      <c r="C31" s="454"/>
      <c r="D31" s="353" t="s">
        <v>206</v>
      </c>
      <c r="E31" s="101">
        <v>40771</v>
      </c>
      <c r="F31" s="111">
        <v>38901</v>
      </c>
      <c r="G31" s="111">
        <v>38591</v>
      </c>
      <c r="H31" s="111">
        <v>38708</v>
      </c>
      <c r="I31" s="111">
        <v>38584</v>
      </c>
      <c r="J31" s="111">
        <v>38775</v>
      </c>
      <c r="K31" s="111">
        <v>40202</v>
      </c>
      <c r="L31" s="111">
        <v>42510</v>
      </c>
      <c r="M31" s="111">
        <v>43755</v>
      </c>
      <c r="N31" s="111">
        <v>43083</v>
      </c>
      <c r="O31" s="111">
        <v>41687</v>
      </c>
      <c r="P31" s="111">
        <v>40229</v>
      </c>
      <c r="Q31" s="111">
        <v>38494</v>
      </c>
      <c r="R31" s="307"/>
      <c r="S31" s="296"/>
    </row>
    <row r="32" spans="1:19" ht="15.75" customHeight="1" x14ac:dyDescent="0.25">
      <c r="A32" s="296"/>
      <c r="B32" s="306"/>
      <c r="C32" s="454"/>
      <c r="D32" s="353" t="s">
        <v>207</v>
      </c>
      <c r="E32" s="101">
        <v>55650</v>
      </c>
      <c r="F32" s="111">
        <v>52274</v>
      </c>
      <c r="G32" s="111">
        <v>51593</v>
      </c>
      <c r="H32" s="111">
        <v>52205</v>
      </c>
      <c r="I32" s="111">
        <v>51719</v>
      </c>
      <c r="J32" s="111">
        <v>52677</v>
      </c>
      <c r="K32" s="111">
        <v>54514</v>
      </c>
      <c r="L32" s="111">
        <v>57190</v>
      </c>
      <c r="M32" s="111">
        <v>60737</v>
      </c>
      <c r="N32" s="111">
        <v>59512</v>
      </c>
      <c r="O32" s="111">
        <v>57236</v>
      </c>
      <c r="P32" s="111">
        <v>55174</v>
      </c>
      <c r="Q32" s="111">
        <v>53692</v>
      </c>
      <c r="R32" s="307"/>
      <c r="S32" s="296"/>
    </row>
    <row r="33" spans="1:37" ht="15.75" customHeight="1" x14ac:dyDescent="0.25">
      <c r="A33" s="296"/>
      <c r="B33" s="306"/>
      <c r="C33" s="454"/>
      <c r="D33" s="353" t="s">
        <v>208</v>
      </c>
      <c r="E33" s="101">
        <v>90448</v>
      </c>
      <c r="F33" s="111">
        <v>85866</v>
      </c>
      <c r="G33" s="111">
        <v>82768</v>
      </c>
      <c r="H33" s="111">
        <v>85488</v>
      </c>
      <c r="I33" s="111">
        <v>88083</v>
      </c>
      <c r="J33" s="111">
        <v>89247</v>
      </c>
      <c r="K33" s="111">
        <v>92035</v>
      </c>
      <c r="L33" s="111">
        <v>95654</v>
      </c>
      <c r="M33" s="111">
        <v>103408</v>
      </c>
      <c r="N33" s="111">
        <v>101221</v>
      </c>
      <c r="O33" s="111">
        <v>99298</v>
      </c>
      <c r="P33" s="111">
        <v>96160</v>
      </c>
      <c r="Q33" s="111">
        <v>94144</v>
      </c>
      <c r="R33" s="307"/>
      <c r="S33" s="296"/>
    </row>
    <row r="34" spans="1:37" ht="15.75" customHeight="1" x14ac:dyDescent="0.25">
      <c r="A34" s="296"/>
      <c r="B34" s="306"/>
      <c r="C34" s="454"/>
      <c r="D34" s="353" t="s">
        <v>209</v>
      </c>
      <c r="E34" s="101">
        <v>38109</v>
      </c>
      <c r="F34" s="111">
        <v>36937</v>
      </c>
      <c r="G34" s="111">
        <v>37246</v>
      </c>
      <c r="H34" s="111">
        <v>40671</v>
      </c>
      <c r="I34" s="111">
        <v>43284</v>
      </c>
      <c r="J34" s="111">
        <v>40917</v>
      </c>
      <c r="K34" s="111">
        <v>39752</v>
      </c>
      <c r="L34" s="111">
        <v>38939</v>
      </c>
      <c r="M34" s="111">
        <v>40446</v>
      </c>
      <c r="N34" s="111">
        <v>38916</v>
      </c>
      <c r="O34" s="111">
        <v>37502</v>
      </c>
      <c r="P34" s="111">
        <v>36165</v>
      </c>
      <c r="Q34" s="111">
        <v>34880</v>
      </c>
      <c r="R34" s="307"/>
      <c r="S34" s="296"/>
    </row>
    <row r="35" spans="1:37" ht="22.5" customHeight="1" x14ac:dyDescent="0.25">
      <c r="A35" s="296"/>
      <c r="B35" s="306"/>
      <c r="C35" s="454"/>
      <c r="D35" s="353" t="s">
        <v>164</v>
      </c>
      <c r="E35" s="101">
        <v>113969</v>
      </c>
      <c r="F35" s="111">
        <v>108642</v>
      </c>
      <c r="G35" s="111">
        <v>107751</v>
      </c>
      <c r="H35" s="111">
        <v>111808</v>
      </c>
      <c r="I35" s="111">
        <v>114106</v>
      </c>
      <c r="J35" s="111">
        <v>113907</v>
      </c>
      <c r="K35" s="111">
        <v>113528</v>
      </c>
      <c r="L35" s="111">
        <v>115322</v>
      </c>
      <c r="M35" s="111">
        <v>120887</v>
      </c>
      <c r="N35" s="111">
        <v>118202</v>
      </c>
      <c r="O35" s="111">
        <v>115701</v>
      </c>
      <c r="P35" s="111">
        <v>113240</v>
      </c>
      <c r="Q35" s="111">
        <v>110574</v>
      </c>
      <c r="R35" s="307"/>
      <c r="S35" s="296"/>
    </row>
    <row r="36" spans="1:37" ht="15.75" customHeight="1" x14ac:dyDescent="0.25">
      <c r="A36" s="296"/>
      <c r="B36" s="306"/>
      <c r="C36" s="454"/>
      <c r="D36" s="353" t="s">
        <v>165</v>
      </c>
      <c r="E36" s="101">
        <v>51904</v>
      </c>
      <c r="F36" s="111">
        <v>50086</v>
      </c>
      <c r="G36" s="111">
        <v>36770</v>
      </c>
      <c r="H36" s="111">
        <v>51607</v>
      </c>
      <c r="I36" s="111">
        <v>53304</v>
      </c>
      <c r="J36" s="111">
        <v>53893</v>
      </c>
      <c r="K36" s="111">
        <v>53685</v>
      </c>
      <c r="L36" s="111">
        <v>54322</v>
      </c>
      <c r="M36" s="111">
        <v>57318</v>
      </c>
      <c r="N36" s="111">
        <v>57256</v>
      </c>
      <c r="O36" s="111">
        <v>56275</v>
      </c>
      <c r="P36" s="111">
        <v>54969</v>
      </c>
      <c r="Q36" s="111">
        <v>53396</v>
      </c>
      <c r="R36" s="307"/>
      <c r="S36" s="296"/>
    </row>
    <row r="37" spans="1:37" ht="15.75" customHeight="1" x14ac:dyDescent="0.25">
      <c r="A37" s="296"/>
      <c r="B37" s="306"/>
      <c r="C37" s="454"/>
      <c r="D37" s="353" t="s">
        <v>352</v>
      </c>
      <c r="E37" s="101">
        <v>82427</v>
      </c>
      <c r="F37" s="111">
        <v>79690</v>
      </c>
      <c r="G37" s="111">
        <v>95917</v>
      </c>
      <c r="H37" s="111">
        <v>77372</v>
      </c>
      <c r="I37" s="111">
        <v>75842</v>
      </c>
      <c r="J37" s="111">
        <v>74739</v>
      </c>
      <c r="K37" s="111">
        <v>75430</v>
      </c>
      <c r="L37" s="111">
        <v>78234</v>
      </c>
      <c r="M37" s="111">
        <v>82615</v>
      </c>
      <c r="N37" s="111">
        <v>81782</v>
      </c>
      <c r="O37" s="111">
        <v>81645</v>
      </c>
      <c r="P37" s="111">
        <v>80143</v>
      </c>
      <c r="Q37" s="111">
        <v>78876</v>
      </c>
      <c r="R37" s="307"/>
      <c r="S37" s="296"/>
    </row>
    <row r="38" spans="1:37" ht="15.75" customHeight="1" x14ac:dyDescent="0.25">
      <c r="A38" s="296"/>
      <c r="B38" s="306"/>
      <c r="C38" s="454"/>
      <c r="D38" s="353" t="s">
        <v>166</v>
      </c>
      <c r="E38" s="101">
        <v>18160</v>
      </c>
      <c r="F38" s="111">
        <v>17371</v>
      </c>
      <c r="G38" s="111">
        <v>12402</v>
      </c>
      <c r="H38" s="111">
        <v>17948</v>
      </c>
      <c r="I38" s="111">
        <v>18884</v>
      </c>
      <c r="J38" s="111">
        <v>19621</v>
      </c>
      <c r="K38" s="111">
        <v>20161</v>
      </c>
      <c r="L38" s="111">
        <v>21201</v>
      </c>
      <c r="M38" s="111">
        <v>22691</v>
      </c>
      <c r="N38" s="111">
        <v>22290</v>
      </c>
      <c r="O38" s="111">
        <v>21643</v>
      </c>
      <c r="P38" s="111">
        <v>20164</v>
      </c>
      <c r="Q38" s="111">
        <v>18773</v>
      </c>
      <c r="R38" s="307"/>
      <c r="S38" s="296"/>
    </row>
    <row r="39" spans="1:37" ht="15.75" customHeight="1" x14ac:dyDescent="0.25">
      <c r="A39" s="296"/>
      <c r="B39" s="306"/>
      <c r="C39" s="454"/>
      <c r="D39" s="353" t="s">
        <v>167</v>
      </c>
      <c r="E39" s="101">
        <v>12032</v>
      </c>
      <c r="F39" s="111">
        <v>9782</v>
      </c>
      <c r="G39" s="111">
        <v>8478</v>
      </c>
      <c r="H39" s="111">
        <v>8142</v>
      </c>
      <c r="I39" s="111">
        <v>9302</v>
      </c>
      <c r="J39" s="111">
        <v>11223</v>
      </c>
      <c r="K39" s="111">
        <v>18259</v>
      </c>
      <c r="L39" s="111">
        <v>22274</v>
      </c>
      <c r="M39" s="111">
        <v>22860</v>
      </c>
      <c r="N39" s="111">
        <v>20679</v>
      </c>
      <c r="O39" s="111">
        <v>15935</v>
      </c>
      <c r="P39" s="111">
        <v>12454</v>
      </c>
      <c r="Q39" s="111">
        <v>10478</v>
      </c>
      <c r="R39" s="307"/>
      <c r="S39" s="296"/>
      <c r="T39" s="2292"/>
      <c r="U39" s="2292"/>
      <c r="V39" s="2292"/>
      <c r="W39" s="2292"/>
    </row>
    <row r="40" spans="1:37" ht="15.75" customHeight="1" x14ac:dyDescent="0.25">
      <c r="A40" s="296"/>
      <c r="B40" s="306"/>
      <c r="C40" s="454"/>
      <c r="D40" s="353" t="s">
        <v>119</v>
      </c>
      <c r="E40" s="101">
        <v>6033</v>
      </c>
      <c r="F40" s="111">
        <v>5978</v>
      </c>
      <c r="G40" s="111">
        <v>5809</v>
      </c>
      <c r="H40" s="111">
        <v>5669</v>
      </c>
      <c r="I40" s="111">
        <v>5600</v>
      </c>
      <c r="J40" s="111">
        <v>5620</v>
      </c>
      <c r="K40" s="111">
        <v>5639</v>
      </c>
      <c r="L40" s="111">
        <v>5657</v>
      </c>
      <c r="M40" s="111">
        <v>5685</v>
      </c>
      <c r="N40" s="111">
        <v>5635</v>
      </c>
      <c r="O40" s="111">
        <v>5507</v>
      </c>
      <c r="P40" s="111">
        <v>5427</v>
      </c>
      <c r="Q40" s="111">
        <v>5260</v>
      </c>
      <c r="R40" s="307"/>
      <c r="S40" s="296"/>
      <c r="T40" s="2292"/>
      <c r="U40" s="2292"/>
      <c r="V40" s="2292"/>
      <c r="W40" s="2292"/>
    </row>
    <row r="41" spans="1:37" ht="15.75" customHeight="1" x14ac:dyDescent="0.25">
      <c r="A41" s="296"/>
      <c r="B41" s="306"/>
      <c r="C41" s="454"/>
      <c r="D41" s="353" t="s">
        <v>120</v>
      </c>
      <c r="E41" s="101">
        <v>11869</v>
      </c>
      <c r="F41" s="111">
        <v>10904</v>
      </c>
      <c r="G41" s="111">
        <v>10339</v>
      </c>
      <c r="H41" s="111">
        <v>10301</v>
      </c>
      <c r="I41" s="111">
        <v>10202</v>
      </c>
      <c r="J41" s="111">
        <v>10122</v>
      </c>
      <c r="K41" s="111">
        <v>10021</v>
      </c>
      <c r="L41" s="111">
        <v>9995</v>
      </c>
      <c r="M41" s="111">
        <v>10030</v>
      </c>
      <c r="N41" s="111">
        <v>9801</v>
      </c>
      <c r="O41" s="111">
        <v>9451</v>
      </c>
      <c r="P41" s="111">
        <v>9025</v>
      </c>
      <c r="Q41" s="111">
        <v>8498</v>
      </c>
      <c r="R41" s="307"/>
      <c r="S41" s="296"/>
      <c r="T41" s="2292"/>
      <c r="U41" s="2292"/>
      <c r="V41" s="2292"/>
      <c r="W41" s="2292"/>
    </row>
    <row r="42" spans="1:37" s="503" customFormat="1" ht="22.5" customHeight="1" x14ac:dyDescent="0.3">
      <c r="A42" s="504"/>
      <c r="B42" s="505"/>
      <c r="C42" s="582" t="s">
        <v>234</v>
      </c>
      <c r="D42" s="582"/>
      <c r="E42" s="293"/>
      <c r="F42" s="294"/>
      <c r="G42" s="294"/>
      <c r="H42" s="294"/>
      <c r="I42" s="294"/>
      <c r="J42" s="294"/>
      <c r="K42" s="294"/>
      <c r="L42" s="294"/>
      <c r="M42" s="294"/>
      <c r="N42" s="294"/>
      <c r="O42" s="294"/>
      <c r="P42" s="294"/>
      <c r="Q42" s="294"/>
      <c r="R42" s="506"/>
      <c r="S42" s="504"/>
      <c r="T42" s="2293"/>
      <c r="U42" s="2293"/>
      <c r="V42" s="2293"/>
      <c r="W42" s="2293"/>
      <c r="X42" s="2293"/>
      <c r="Y42" s="2293"/>
      <c r="Z42" s="2293"/>
      <c r="AA42" s="2293"/>
      <c r="AB42" s="2293"/>
      <c r="AC42" s="2293"/>
      <c r="AD42" s="2293"/>
      <c r="AE42" s="2293"/>
      <c r="AF42" s="2293"/>
      <c r="AG42" s="2293"/>
      <c r="AH42" s="2293"/>
      <c r="AI42" s="2293"/>
      <c r="AJ42" s="2293"/>
      <c r="AK42" s="2293"/>
    </row>
    <row r="43" spans="1:37" ht="15.75" customHeight="1" x14ac:dyDescent="0.25">
      <c r="A43" s="296"/>
      <c r="B43" s="306"/>
      <c r="C43" s="454"/>
      <c r="D43" s="581" t="s">
        <v>1007</v>
      </c>
      <c r="E43" s="101">
        <v>30476</v>
      </c>
      <c r="F43" s="101">
        <v>28878</v>
      </c>
      <c r="G43" s="101">
        <v>28074</v>
      </c>
      <c r="H43" s="101">
        <v>27683</v>
      </c>
      <c r="I43" s="101">
        <v>28124</v>
      </c>
      <c r="J43" s="101">
        <v>28964</v>
      </c>
      <c r="K43" s="101">
        <v>30778</v>
      </c>
      <c r="L43" s="101">
        <v>31679</v>
      </c>
      <c r="M43" s="101">
        <v>32786</v>
      </c>
      <c r="N43" s="101">
        <v>32159</v>
      </c>
      <c r="O43" s="101">
        <v>30803</v>
      </c>
      <c r="P43" s="101">
        <v>29852</v>
      </c>
      <c r="Q43" s="101">
        <v>28912</v>
      </c>
      <c r="R43" s="307"/>
      <c r="S43" s="296"/>
    </row>
    <row r="44" spans="1:37" s="503" customFormat="1" ht="15.75" customHeight="1" x14ac:dyDescent="0.3">
      <c r="A44" s="504"/>
      <c r="B44" s="505"/>
      <c r="C44" s="507"/>
      <c r="D44" s="581" t="s">
        <v>1005</v>
      </c>
      <c r="E44" s="101">
        <v>28538</v>
      </c>
      <c r="F44" s="101">
        <v>26846</v>
      </c>
      <c r="G44" s="101">
        <v>25526</v>
      </c>
      <c r="H44" s="101">
        <v>25541</v>
      </c>
      <c r="I44" s="101">
        <v>26130</v>
      </c>
      <c r="J44" s="101">
        <v>26383</v>
      </c>
      <c r="K44" s="101">
        <v>26373</v>
      </c>
      <c r="L44" s="101">
        <v>26617</v>
      </c>
      <c r="M44" s="101">
        <v>29007</v>
      </c>
      <c r="N44" s="101">
        <v>28810</v>
      </c>
      <c r="O44" s="101">
        <v>28408</v>
      </c>
      <c r="P44" s="101">
        <v>27312</v>
      </c>
      <c r="Q44" s="101">
        <v>26448</v>
      </c>
      <c r="R44" s="506"/>
      <c r="S44" s="504"/>
      <c r="T44" s="2293"/>
      <c r="U44" s="2293"/>
      <c r="V44" s="2293"/>
      <c r="W44" s="2293"/>
      <c r="X44" s="2293"/>
      <c r="Y44" s="2293"/>
      <c r="Z44" s="2293"/>
      <c r="AA44" s="2293"/>
      <c r="AB44" s="2293"/>
      <c r="AC44" s="2293"/>
      <c r="AD44" s="2293"/>
      <c r="AE44" s="2293"/>
      <c r="AF44" s="2293"/>
      <c r="AG44" s="2293"/>
      <c r="AH44" s="2293"/>
      <c r="AI44" s="2293"/>
      <c r="AJ44" s="2293"/>
      <c r="AK44" s="2293"/>
    </row>
    <row r="45" spans="1:37" ht="15.75" customHeight="1" x14ac:dyDescent="0.25">
      <c r="A45" s="296"/>
      <c r="B45" s="309"/>
      <c r="C45" s="454"/>
      <c r="D45" s="581" t="s">
        <v>1006</v>
      </c>
      <c r="E45" s="101">
        <v>24910</v>
      </c>
      <c r="F45" s="101">
        <v>23826</v>
      </c>
      <c r="G45" s="101">
        <v>23392</v>
      </c>
      <c r="H45" s="101">
        <v>23524</v>
      </c>
      <c r="I45" s="101">
        <v>23948</v>
      </c>
      <c r="J45" s="101">
        <v>24242</v>
      </c>
      <c r="K45" s="101">
        <v>24663</v>
      </c>
      <c r="L45" s="101">
        <v>25732</v>
      </c>
      <c r="M45" s="101">
        <v>27226</v>
      </c>
      <c r="N45" s="101">
        <v>27245</v>
      </c>
      <c r="O45" s="101">
        <v>27076</v>
      </c>
      <c r="P45" s="101">
        <v>26770</v>
      </c>
      <c r="Q45" s="101">
        <v>26058</v>
      </c>
      <c r="R45" s="307"/>
      <c r="S45" s="296"/>
    </row>
    <row r="46" spans="1:37" ht="15.75" customHeight="1" x14ac:dyDescent="0.25">
      <c r="A46" s="296"/>
      <c r="B46" s="306"/>
      <c r="C46" s="454"/>
      <c r="D46" s="581" t="s">
        <v>1011</v>
      </c>
      <c r="E46" s="101">
        <v>17059</v>
      </c>
      <c r="F46" s="101">
        <v>16322</v>
      </c>
      <c r="G46" s="101">
        <v>15773</v>
      </c>
      <c r="H46" s="101">
        <v>16214</v>
      </c>
      <c r="I46" s="101">
        <v>16433</v>
      </c>
      <c r="J46" s="101">
        <v>16306</v>
      </c>
      <c r="K46" s="101">
        <v>16255</v>
      </c>
      <c r="L46" s="101">
        <v>16463</v>
      </c>
      <c r="M46" s="101">
        <v>17510</v>
      </c>
      <c r="N46" s="101">
        <v>17113</v>
      </c>
      <c r="O46" s="101">
        <v>16706</v>
      </c>
      <c r="P46" s="101">
        <v>16335</v>
      </c>
      <c r="Q46" s="101">
        <v>16064</v>
      </c>
      <c r="R46" s="307"/>
      <c r="S46" s="296"/>
    </row>
    <row r="47" spans="1:37" ht="15.75" customHeight="1" x14ac:dyDescent="0.25">
      <c r="A47" s="296"/>
      <c r="B47" s="306"/>
      <c r="C47" s="454"/>
      <c r="D47" s="581" t="s">
        <v>1008</v>
      </c>
      <c r="E47" s="101">
        <v>16251</v>
      </c>
      <c r="F47" s="101">
        <v>15132</v>
      </c>
      <c r="G47" s="101">
        <v>14687</v>
      </c>
      <c r="H47" s="101">
        <v>14603</v>
      </c>
      <c r="I47" s="101">
        <v>14284</v>
      </c>
      <c r="J47" s="101">
        <v>14987</v>
      </c>
      <c r="K47" s="101">
        <v>17676</v>
      </c>
      <c r="L47" s="101">
        <v>19198</v>
      </c>
      <c r="M47" s="101">
        <v>20465</v>
      </c>
      <c r="N47" s="101">
        <v>19518</v>
      </c>
      <c r="O47" s="101">
        <v>17343</v>
      </c>
      <c r="P47" s="101">
        <v>15858</v>
      </c>
      <c r="Q47" s="101">
        <v>14886</v>
      </c>
      <c r="R47" s="307"/>
      <c r="S47" s="296"/>
    </row>
    <row r="48" spans="1:37" s="310" customFormat="1" ht="22.5" customHeight="1" x14ac:dyDescent="0.25">
      <c r="A48" s="308"/>
      <c r="B48" s="309"/>
      <c r="C48" s="2038" t="s">
        <v>1055</v>
      </c>
      <c r="D48" s="2039"/>
      <c r="E48" s="2039"/>
      <c r="F48" s="2039"/>
      <c r="G48" s="2039"/>
      <c r="H48" s="2039"/>
      <c r="I48" s="2039"/>
      <c r="J48" s="2039"/>
      <c r="K48" s="2039"/>
      <c r="L48" s="2039"/>
      <c r="M48" s="2039"/>
      <c r="N48" s="2039"/>
      <c r="O48" s="2039"/>
      <c r="P48" s="2039"/>
      <c r="Q48" s="2039"/>
      <c r="R48" s="335"/>
      <c r="S48" s="308"/>
      <c r="T48" s="594"/>
      <c r="U48" s="594"/>
      <c r="V48" s="594"/>
      <c r="W48" s="594"/>
      <c r="X48" s="594"/>
      <c r="Y48" s="594"/>
      <c r="Z48" s="594"/>
      <c r="AA48" s="594"/>
      <c r="AB48" s="594"/>
      <c r="AC48" s="594"/>
      <c r="AD48" s="594"/>
      <c r="AE48" s="594"/>
      <c r="AF48" s="594"/>
      <c r="AG48" s="594"/>
      <c r="AH48" s="594"/>
      <c r="AI48" s="594"/>
      <c r="AJ48" s="594"/>
      <c r="AK48" s="594"/>
    </row>
    <row r="49" spans="1:37" s="310" customFormat="1" ht="18" customHeight="1" x14ac:dyDescent="0.25">
      <c r="A49" s="308"/>
      <c r="B49" s="309"/>
      <c r="C49" s="2040" t="s">
        <v>530</v>
      </c>
      <c r="D49" s="2040"/>
      <c r="E49" s="2040"/>
      <c r="F49" s="2040"/>
      <c r="G49" s="2040"/>
      <c r="H49" s="2040"/>
      <c r="I49" s="2040"/>
      <c r="J49" s="2040"/>
      <c r="K49" s="2040"/>
      <c r="L49" s="2040"/>
      <c r="M49" s="2040"/>
      <c r="N49" s="2040"/>
      <c r="O49" s="2040"/>
      <c r="P49" s="2040"/>
      <c r="Q49" s="2040"/>
      <c r="R49" s="335"/>
      <c r="S49" s="308"/>
      <c r="T49" s="594"/>
      <c r="U49" s="594"/>
      <c r="V49" s="594"/>
      <c r="W49" s="594"/>
      <c r="X49" s="594"/>
      <c r="Y49" s="594"/>
      <c r="Z49" s="594"/>
      <c r="AA49" s="594"/>
      <c r="AB49" s="594"/>
      <c r="AC49" s="594"/>
      <c r="AD49" s="594"/>
      <c r="AE49" s="594"/>
      <c r="AF49" s="594"/>
      <c r="AG49" s="594"/>
      <c r="AH49" s="594"/>
      <c r="AI49" s="594"/>
      <c r="AJ49" s="594"/>
      <c r="AK49" s="594"/>
    </row>
    <row r="50" spans="1:37" s="310" customFormat="1" ht="13.5" customHeight="1" x14ac:dyDescent="0.2">
      <c r="A50" s="308"/>
      <c r="B50" s="309"/>
      <c r="C50" s="338" t="s">
        <v>323</v>
      </c>
      <c r="D50" s="508"/>
      <c r="E50" s="509"/>
      <c r="F50" s="309"/>
      <c r="G50" s="509"/>
      <c r="H50" s="508"/>
      <c r="I50" s="509"/>
      <c r="J50" s="691"/>
      <c r="K50" s="441"/>
      <c r="L50" s="508"/>
      <c r="M50" s="508"/>
      <c r="N50" s="508"/>
      <c r="O50" s="508"/>
      <c r="P50" s="508"/>
      <c r="Q50" s="508"/>
      <c r="R50" s="335"/>
      <c r="S50" s="308"/>
      <c r="T50" s="594"/>
      <c r="U50" s="594"/>
      <c r="V50" s="594"/>
      <c r="W50" s="594"/>
      <c r="X50" s="594"/>
      <c r="Y50" s="594"/>
      <c r="Z50" s="594"/>
      <c r="AA50" s="594"/>
      <c r="AB50" s="594"/>
      <c r="AC50" s="594"/>
      <c r="AD50" s="594"/>
      <c r="AE50" s="594"/>
      <c r="AF50" s="594"/>
      <c r="AG50" s="594"/>
      <c r="AH50" s="594"/>
      <c r="AI50" s="594"/>
      <c r="AJ50" s="594"/>
      <c r="AK50" s="594"/>
    </row>
    <row r="51" spans="1:37" x14ac:dyDescent="0.25">
      <c r="A51" s="296"/>
      <c r="B51" s="306"/>
      <c r="C51" s="306"/>
      <c r="D51" s="306"/>
      <c r="E51" s="306"/>
      <c r="F51" s="306"/>
      <c r="G51" s="306"/>
      <c r="H51" s="357"/>
      <c r="I51" s="357"/>
      <c r="J51" s="357"/>
      <c r="K51" s="357"/>
      <c r="L51" s="571"/>
      <c r="M51" s="306"/>
      <c r="N51" s="2041">
        <v>45078</v>
      </c>
      <c r="O51" s="2041"/>
      <c r="P51" s="2041"/>
      <c r="Q51" s="2041"/>
      <c r="R51" s="510">
        <v>11</v>
      </c>
      <c r="S51" s="296"/>
    </row>
    <row r="52" spans="1:37" x14ac:dyDescent="0.25">
      <c r="A52" s="323"/>
      <c r="B52" s="323"/>
      <c r="C52" s="323"/>
      <c r="D52" s="323"/>
      <c r="E52" s="323"/>
      <c r="G52" s="323"/>
      <c r="H52" s="323"/>
      <c r="I52" s="323"/>
      <c r="J52" s="323"/>
      <c r="K52" s="323"/>
      <c r="L52" s="323"/>
      <c r="M52" s="323"/>
      <c r="N52" s="323"/>
      <c r="O52" s="323"/>
      <c r="P52" s="323"/>
      <c r="Q52" s="323"/>
      <c r="R52" s="323"/>
      <c r="S52" s="323"/>
    </row>
  </sheetData>
  <mergeCells count="9">
    <mergeCell ref="T39:W41"/>
    <mergeCell ref="C48:Q48"/>
    <mergeCell ref="C49:Q49"/>
    <mergeCell ref="N51:Q51"/>
    <mergeCell ref="B1:H1"/>
    <mergeCell ref="C5:D6"/>
    <mergeCell ref="C8:D8"/>
    <mergeCell ref="C15:D15"/>
    <mergeCell ref="C16:D16"/>
  </mergeCells>
  <conditionalFormatting sqref="E7:Q7">
    <cfRule type="cellIs" dxfId="24485" priority="2" operator="equal">
      <formula>"jan."</formula>
    </cfRule>
  </conditionalFormatting>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F4C7F-600D-4509-A07B-37B3FAA5D6D4}">
  <sheetPr>
    <tabColor theme="6"/>
  </sheetPr>
  <dimension ref="A1:M83"/>
  <sheetViews>
    <sheetView showGridLines="0" zoomScaleNormal="100" workbookViewId="0"/>
  </sheetViews>
  <sheetFormatPr defaultColWidth="9.26953125" defaultRowHeight="12.5" x14ac:dyDescent="0.25"/>
  <cols>
    <col min="1" max="1" width="0.54296875" style="301" customWidth="1"/>
    <col min="2" max="2" width="0.81640625" style="301" customWidth="1"/>
    <col min="3" max="3" width="1.26953125" style="301" customWidth="1"/>
    <col min="4" max="4" width="48.54296875" style="301" customWidth="1"/>
    <col min="5" max="5" width="9.7265625" style="301" customWidth="1"/>
    <col min="6" max="6" width="8.7265625" style="301" customWidth="1"/>
    <col min="7" max="7" width="9.7265625" style="301" customWidth="1"/>
    <col min="8" max="8" width="8.7265625" style="301" customWidth="1"/>
    <col min="9" max="9" width="12.26953125" style="301" customWidth="1"/>
    <col min="10" max="10" width="0.81640625" style="301" customWidth="1"/>
    <col min="11" max="11" width="0.54296875" style="301" customWidth="1"/>
    <col min="12" max="12" width="13.26953125" style="301" bestFit="1" customWidth="1"/>
    <col min="13" max="16384" width="9.26953125" style="301"/>
  </cols>
  <sheetData>
    <row r="1" spans="1:12" x14ac:dyDescent="0.25">
      <c r="A1" s="296"/>
      <c r="B1" s="456"/>
      <c r="C1" s="2046"/>
      <c r="D1" s="2046"/>
      <c r="E1" s="300"/>
      <c r="F1" s="300"/>
      <c r="G1" s="1578"/>
      <c r="H1" s="1584" t="s">
        <v>799</v>
      </c>
      <c r="I1" s="1584"/>
      <c r="J1" s="1584"/>
      <c r="K1" s="296"/>
    </row>
    <row r="2" spans="1:12" ht="3.65" customHeight="1" x14ac:dyDescent="0.3">
      <c r="A2" s="296"/>
      <c r="B2" s="1582"/>
      <c r="C2" s="1583"/>
      <c r="D2" s="1583"/>
      <c r="E2" s="457"/>
      <c r="F2" s="457"/>
      <c r="G2" s="306"/>
      <c r="H2" s="306"/>
      <c r="I2" s="306"/>
      <c r="J2" s="306"/>
      <c r="K2" s="296"/>
    </row>
    <row r="3" spans="1:12" ht="10.5" customHeight="1" thickBot="1" x14ac:dyDescent="0.3">
      <c r="A3" s="296"/>
      <c r="B3" s="358"/>
      <c r="C3" s="306"/>
      <c r="D3" s="306"/>
      <c r="E3" s="306"/>
      <c r="F3" s="306"/>
      <c r="G3" s="306"/>
      <c r="H3" s="2047" t="s">
        <v>68</v>
      </c>
      <c r="I3" s="2047"/>
      <c r="J3" s="603"/>
      <c r="K3" s="296"/>
    </row>
    <row r="4" spans="1:12" ht="43.5" customHeight="1" thickBot="1" x14ac:dyDescent="0.3">
      <c r="A4" s="296"/>
      <c r="B4" s="358"/>
      <c r="C4" s="2048" t="s">
        <v>1003</v>
      </c>
      <c r="D4" s="2049"/>
      <c r="E4" s="2049"/>
      <c r="F4" s="2049"/>
      <c r="G4" s="2049"/>
      <c r="H4" s="2049"/>
      <c r="I4" s="2050"/>
      <c r="J4" s="306"/>
      <c r="K4" s="296"/>
      <c r="L4" s="826"/>
    </row>
    <row r="5" spans="1:12" ht="10.5" customHeight="1" x14ac:dyDescent="0.25">
      <c r="A5" s="296"/>
      <c r="B5" s="358"/>
      <c r="C5" s="855"/>
      <c r="D5" s="306"/>
      <c r="E5" s="306"/>
      <c r="F5" s="306"/>
      <c r="G5" s="306"/>
      <c r="H5" s="306"/>
      <c r="I5" s="306"/>
      <c r="J5" s="306"/>
      <c r="K5" s="296"/>
      <c r="L5" s="826"/>
    </row>
    <row r="6" spans="1:12" s="310" customFormat="1" ht="29.15" customHeight="1" x14ac:dyDescent="0.25">
      <c r="A6" s="308"/>
      <c r="B6" s="452"/>
      <c r="C6" s="2051">
        <v>2020</v>
      </c>
      <c r="D6" s="2052"/>
      <c r="E6" s="2055">
        <v>2015</v>
      </c>
      <c r="F6" s="2056"/>
      <c r="G6" s="2057">
        <v>2020</v>
      </c>
      <c r="H6" s="2058"/>
      <c r="I6" s="2059" t="s">
        <v>848</v>
      </c>
      <c r="J6" s="304"/>
      <c r="K6" s="308"/>
      <c r="L6" s="826"/>
    </row>
    <row r="7" spans="1:12" s="310" customFormat="1" ht="21" customHeight="1" x14ac:dyDescent="0.25">
      <c r="A7" s="308"/>
      <c r="B7" s="452"/>
      <c r="C7" s="2053"/>
      <c r="D7" s="2054"/>
      <c r="E7" s="1529" t="s">
        <v>849</v>
      </c>
      <c r="F7" s="1530" t="s">
        <v>97</v>
      </c>
      <c r="G7" s="1750" t="s">
        <v>849</v>
      </c>
      <c r="H7" s="1530" t="s">
        <v>97</v>
      </c>
      <c r="I7" s="2060"/>
      <c r="J7" s="304"/>
      <c r="K7" s="308"/>
      <c r="L7" s="826"/>
    </row>
    <row r="8" spans="1:12" s="310" customFormat="1" ht="10" customHeight="1" x14ac:dyDescent="0.25">
      <c r="A8" s="308"/>
      <c r="B8" s="452"/>
      <c r="C8" s="1531"/>
      <c r="E8" s="1532"/>
      <c r="F8" s="1532"/>
      <c r="G8" s="1532"/>
      <c r="H8" s="1532"/>
      <c r="I8" s="1532"/>
      <c r="J8" s="304"/>
      <c r="K8" s="308"/>
      <c r="L8" s="826"/>
    </row>
    <row r="9" spans="1:12" s="310" customFormat="1" ht="32.25" customHeight="1" x14ac:dyDescent="0.25">
      <c r="A9" s="308"/>
      <c r="B9" s="452"/>
      <c r="C9" s="2061" t="s">
        <v>850</v>
      </c>
      <c r="D9" s="2061"/>
      <c r="E9" s="1534"/>
      <c r="F9" s="1534"/>
      <c r="G9" s="1535"/>
      <c r="H9" s="1535"/>
      <c r="I9" s="1535"/>
      <c r="J9" s="675"/>
      <c r="K9" s="308"/>
    </row>
    <row r="10" spans="1:12" s="310" customFormat="1" ht="4.5" customHeight="1" x14ac:dyDescent="0.25">
      <c r="A10" s="308"/>
      <c r="B10" s="452"/>
      <c r="C10" s="1751"/>
      <c r="D10" s="1751"/>
      <c r="E10" s="1534"/>
      <c r="F10" s="1534"/>
      <c r="G10" s="1535"/>
      <c r="H10" s="1535"/>
      <c r="I10" s="1535"/>
      <c r="J10" s="675"/>
      <c r="K10" s="308"/>
    </row>
    <row r="11" spans="1:12" s="310" customFormat="1" ht="18" customHeight="1" x14ac:dyDescent="0.25">
      <c r="A11" s="308"/>
      <c r="B11" s="452"/>
      <c r="C11" s="1752" t="s">
        <v>851</v>
      </c>
      <c r="D11" s="1219"/>
      <c r="E11" s="1753">
        <v>26511.579999999867</v>
      </c>
      <c r="F11" s="1754">
        <v>72.069127871447364</v>
      </c>
      <c r="G11" s="1753">
        <v>31720</v>
      </c>
      <c r="H11" s="1754">
        <v>76.336245277115978</v>
      </c>
      <c r="I11" s="1755">
        <v>19.64583023720261</v>
      </c>
      <c r="J11" s="858"/>
      <c r="K11" s="308"/>
    </row>
    <row r="12" spans="1:12" s="677" customFormat="1" ht="18" customHeight="1" x14ac:dyDescent="0.25">
      <c r="A12" s="676"/>
      <c r="B12" s="1218"/>
      <c r="C12" s="1752" t="s">
        <v>852</v>
      </c>
      <c r="D12" s="1219"/>
      <c r="E12" s="1753">
        <v>29132.749999999884</v>
      </c>
      <c r="F12" s="1754">
        <v>79.194521224193736</v>
      </c>
      <c r="G12" s="1753">
        <v>32794</v>
      </c>
      <c r="H12" s="1754">
        <v>78.920896204846827</v>
      </c>
      <c r="I12" s="1755">
        <v>12.567471316645795</v>
      </c>
      <c r="J12" s="847"/>
      <c r="K12" s="676"/>
      <c r="L12" s="1755"/>
    </row>
    <row r="13" spans="1:12" s="310" customFormat="1" ht="18" customHeight="1" x14ac:dyDescent="0.25">
      <c r="A13" s="308"/>
      <c r="B13" s="452"/>
      <c r="C13" s="1756" t="s">
        <v>853</v>
      </c>
      <c r="D13" s="1538"/>
      <c r="E13" s="1753">
        <v>19365.999999999913</v>
      </c>
      <c r="F13" s="1754">
        <v>52.64457004669093</v>
      </c>
      <c r="G13" s="1753">
        <v>24152</v>
      </c>
      <c r="H13" s="1754">
        <v>58.123360527519075</v>
      </c>
      <c r="I13" s="1755">
        <v>24.713415263865059</v>
      </c>
      <c r="J13" s="858"/>
      <c r="K13" s="308"/>
      <c r="L13" s="1755"/>
    </row>
    <row r="14" spans="1:12" s="310" customFormat="1" ht="18" customHeight="1" x14ac:dyDescent="0.25">
      <c r="A14" s="308"/>
      <c r="B14" s="452"/>
      <c r="C14" s="1756" t="s">
        <v>854</v>
      </c>
      <c r="D14" s="1538"/>
      <c r="E14" s="1753">
        <v>30755.859999999833</v>
      </c>
      <c r="F14" s="1754">
        <v>83.606786435826621</v>
      </c>
      <c r="G14" s="1753">
        <v>34390</v>
      </c>
      <c r="H14" s="1754">
        <v>82.761774119798815</v>
      </c>
      <c r="I14" s="1755">
        <v>11.816089681771814</v>
      </c>
      <c r="J14" s="858"/>
      <c r="K14" s="308"/>
      <c r="L14" s="1755"/>
    </row>
    <row r="15" spans="1:12" s="310" customFormat="1" ht="13.5" customHeight="1" x14ac:dyDescent="0.25">
      <c r="A15" s="308"/>
      <c r="B15" s="452"/>
      <c r="C15" s="1220"/>
      <c r="D15" s="1538"/>
      <c r="E15" s="1757"/>
      <c r="F15" s="1757"/>
      <c r="G15" s="1757"/>
      <c r="H15" s="1757"/>
      <c r="I15" s="1755"/>
      <c r="J15" s="858"/>
      <c r="K15" s="308"/>
      <c r="L15" s="1755"/>
    </row>
    <row r="16" spans="1:12" s="310" customFormat="1" ht="27" customHeight="1" x14ac:dyDescent="0.25">
      <c r="A16" s="308"/>
      <c r="B16" s="452"/>
      <c r="C16" s="2061" t="s">
        <v>855</v>
      </c>
      <c r="D16" s="2061"/>
      <c r="E16" s="1757"/>
      <c r="F16" s="1757"/>
      <c r="G16" s="1757"/>
      <c r="H16" s="1757"/>
      <c r="I16" s="1755"/>
      <c r="J16" s="858"/>
      <c r="K16" s="308"/>
      <c r="L16" s="1755"/>
    </row>
    <row r="17" spans="1:12" s="310" customFormat="1" ht="5.25" customHeight="1" x14ac:dyDescent="0.25">
      <c r="A17" s="308"/>
      <c r="B17" s="452"/>
      <c r="C17" s="1751"/>
      <c r="D17" s="1751"/>
      <c r="E17" s="1757"/>
      <c r="F17" s="1757"/>
      <c r="G17" s="1757"/>
      <c r="H17" s="1757"/>
      <c r="I17" s="1755"/>
      <c r="J17" s="858"/>
      <c r="K17" s="308"/>
      <c r="L17" s="1755"/>
    </row>
    <row r="18" spans="1:12" s="310" customFormat="1" ht="18" customHeight="1" x14ac:dyDescent="0.25">
      <c r="A18" s="308"/>
      <c r="B18" s="452"/>
      <c r="C18" s="1758" t="s">
        <v>856</v>
      </c>
      <c r="D18" s="1538"/>
      <c r="E18" s="1753">
        <v>10623.619999999952</v>
      </c>
      <c r="F18" s="1754">
        <v>28.879268162729872</v>
      </c>
      <c r="G18" s="1753">
        <v>12474</v>
      </c>
      <c r="H18" s="1754">
        <v>30.019493177387911</v>
      </c>
      <c r="I18" s="1755">
        <v>17.417603415785354</v>
      </c>
      <c r="J18" s="858"/>
      <c r="K18" s="308"/>
      <c r="L18" s="1755"/>
    </row>
    <row r="19" spans="1:12" s="310" customFormat="1" ht="18" customHeight="1" x14ac:dyDescent="0.25">
      <c r="A19" s="308"/>
      <c r="B19" s="452"/>
      <c r="C19" s="1758" t="s">
        <v>857</v>
      </c>
      <c r="D19" s="1538"/>
      <c r="E19" s="1753">
        <v>7172.9799999999968</v>
      </c>
      <c r="F19" s="1754">
        <v>19.499042035191298</v>
      </c>
      <c r="G19" s="1753">
        <v>8013</v>
      </c>
      <c r="H19" s="1754">
        <v>19.283806223377372</v>
      </c>
      <c r="I19" s="1755">
        <v>11.710892822787788</v>
      </c>
      <c r="J19" s="858"/>
      <c r="K19" s="308"/>
      <c r="L19" s="1755"/>
    </row>
    <row r="20" spans="1:12" s="310" customFormat="1" ht="18" customHeight="1" x14ac:dyDescent="0.25">
      <c r="A20" s="308"/>
      <c r="B20" s="452"/>
      <c r="C20" s="1758" t="s">
        <v>858</v>
      </c>
      <c r="D20" s="1538"/>
      <c r="E20" s="1753">
        <v>8711.8999999999887</v>
      </c>
      <c r="F20" s="1754">
        <v>23.682444995857075</v>
      </c>
      <c r="G20" s="1753">
        <v>8723</v>
      </c>
      <c r="H20" s="1754">
        <v>20.992467451206892</v>
      </c>
      <c r="I20" s="1755">
        <v>0.12741193080740842</v>
      </c>
      <c r="J20" s="858"/>
      <c r="K20" s="308"/>
      <c r="L20" s="1755"/>
    </row>
    <row r="21" spans="1:12" s="310" customFormat="1" ht="18" customHeight="1" x14ac:dyDescent="0.25">
      <c r="A21" s="308"/>
      <c r="B21" s="452"/>
      <c r="C21" s="1759" t="s">
        <v>859</v>
      </c>
      <c r="D21" s="1538"/>
      <c r="E21" s="1753">
        <v>19045.649999999881</v>
      </c>
      <c r="F21" s="1754">
        <v>51.773730017027638</v>
      </c>
      <c r="G21" s="1753">
        <v>22380</v>
      </c>
      <c r="H21" s="1754">
        <v>53.858927153274131</v>
      </c>
      <c r="I21" s="1755">
        <v>17.507147301353008</v>
      </c>
      <c r="J21" s="858"/>
      <c r="K21" s="308"/>
      <c r="L21" s="1755"/>
    </row>
    <row r="22" spans="1:12" s="680" customFormat="1" ht="18" customHeight="1" x14ac:dyDescent="0.25">
      <c r="A22" s="678"/>
      <c r="B22" s="679"/>
      <c r="C22" s="1760" t="s">
        <v>860</v>
      </c>
      <c r="D22" s="1761"/>
      <c r="E22" s="1753">
        <v>12998.59999999994</v>
      </c>
      <c r="F22" s="1754">
        <v>35.335418166318114</v>
      </c>
      <c r="G22" s="1753">
        <v>13619</v>
      </c>
      <c r="H22" s="1754">
        <v>32.775010227901717</v>
      </c>
      <c r="I22" s="1755">
        <v>4.7728216884900032</v>
      </c>
      <c r="J22" s="858"/>
      <c r="K22" s="678"/>
      <c r="L22" s="1755"/>
    </row>
    <row r="23" spans="1:12" s="680" customFormat="1" ht="18" customHeight="1" x14ac:dyDescent="0.25">
      <c r="A23" s="678"/>
      <c r="B23" s="679"/>
      <c r="C23" s="1758" t="s">
        <v>861</v>
      </c>
      <c r="D23" s="1219"/>
      <c r="E23" s="1753">
        <v>7335.4000000000051</v>
      </c>
      <c r="F23" s="1754">
        <v>19.940564862155256</v>
      </c>
      <c r="G23" s="1753">
        <v>9562</v>
      </c>
      <c r="H23" s="1754">
        <v>23.011575578177268</v>
      </c>
      <c r="I23" s="1755">
        <v>30.354172914905718</v>
      </c>
      <c r="J23" s="858"/>
      <c r="K23" s="678"/>
      <c r="L23" s="1755"/>
    </row>
    <row r="24" spans="1:12" s="680" customFormat="1" ht="18" customHeight="1" x14ac:dyDescent="0.25">
      <c r="A24" s="678"/>
      <c r="B24" s="679"/>
      <c r="C24" s="1762" t="s">
        <v>862</v>
      </c>
      <c r="D24" s="1761"/>
      <c r="E24" s="1753">
        <v>3776.5400000000054</v>
      </c>
      <c r="F24" s="1754">
        <v>10.266153287417708</v>
      </c>
      <c r="G24" s="1753">
        <v>4113</v>
      </c>
      <c r="H24" s="1754">
        <v>9.8982022958631148</v>
      </c>
      <c r="I24" s="1755">
        <v>8.9092131951467266</v>
      </c>
      <c r="J24" s="858"/>
      <c r="K24" s="678"/>
      <c r="L24" s="1755"/>
    </row>
    <row r="25" spans="1:12" s="680" customFormat="1" ht="18" customHeight="1" x14ac:dyDescent="0.25">
      <c r="A25" s="678"/>
      <c r="B25" s="679"/>
      <c r="C25" s="1763" t="s">
        <v>863</v>
      </c>
      <c r="D25" s="1539"/>
      <c r="E25" s="1753">
        <v>4640.7799999999979</v>
      </c>
      <c r="F25" s="1754">
        <v>12.615504894210645</v>
      </c>
      <c r="G25" s="1753">
        <v>3858</v>
      </c>
      <c r="H25" s="1754">
        <v>9.2845281929102583</v>
      </c>
      <c r="I25" s="1755">
        <v>-16.867423148694794</v>
      </c>
      <c r="J25" s="858"/>
      <c r="K25" s="678"/>
      <c r="L25" s="1755"/>
    </row>
    <row r="26" spans="1:12" s="680" customFormat="1" ht="18" customHeight="1" x14ac:dyDescent="0.25">
      <c r="A26" s="678"/>
      <c r="B26" s="679"/>
      <c r="C26" s="1764" t="s">
        <v>864</v>
      </c>
      <c r="D26" s="1539"/>
      <c r="E26" s="1753">
        <v>15313.549999999905</v>
      </c>
      <c r="F26" s="1754">
        <v>41.628382507410024</v>
      </c>
      <c r="G26" s="1753">
        <v>16695</v>
      </c>
      <c r="H26" s="1754">
        <v>40.177604505089889</v>
      </c>
      <c r="I26" s="1755">
        <v>9.021095696295788</v>
      </c>
      <c r="J26" s="858"/>
      <c r="K26" s="678"/>
      <c r="L26" s="1755"/>
    </row>
    <row r="27" spans="1:12" s="680" customFormat="1" ht="18" customHeight="1" x14ac:dyDescent="0.25">
      <c r="A27" s="678"/>
      <c r="B27" s="679"/>
      <c r="C27" s="1763" t="s">
        <v>865</v>
      </c>
      <c r="D27" s="1539"/>
      <c r="E27" s="1753">
        <v>1186.9199999999996</v>
      </c>
      <c r="F27" s="1754">
        <v>3.2265255127449479</v>
      </c>
      <c r="G27" s="1753">
        <v>1284</v>
      </c>
      <c r="H27" s="1754">
        <v>3.0900296007508485</v>
      </c>
      <c r="I27" s="1755">
        <v>8.1791527651400528</v>
      </c>
      <c r="J27" s="858"/>
      <c r="K27" s="678"/>
      <c r="L27" s="1755"/>
    </row>
    <row r="28" spans="1:12" s="680" customFormat="1" ht="18" customHeight="1" x14ac:dyDescent="0.25">
      <c r="A28" s="678"/>
      <c r="B28" s="679"/>
      <c r="C28" s="1764" t="s">
        <v>866</v>
      </c>
      <c r="D28" s="1221"/>
      <c r="E28" s="1753">
        <v>200.87</v>
      </c>
      <c r="F28" s="1754">
        <v>0.54604537773824513</v>
      </c>
      <c r="G28" s="1753">
        <v>320</v>
      </c>
      <c r="H28" s="1754">
        <v>0.77010083507809302</v>
      </c>
      <c r="I28" s="1755">
        <v>59.307014486981636</v>
      </c>
      <c r="J28" s="858"/>
      <c r="K28" s="678"/>
      <c r="L28" s="1755"/>
    </row>
    <row r="29" spans="1:12" s="680" customFormat="1" ht="13.5" customHeight="1" x14ac:dyDescent="0.25">
      <c r="A29" s="678"/>
      <c r="B29" s="679"/>
      <c r="C29" s="1765"/>
      <c r="D29" s="1540"/>
      <c r="E29" s="1766"/>
      <c r="F29" s="1766"/>
      <c r="G29" s="1757"/>
      <c r="H29" s="1757"/>
      <c r="I29" s="1767"/>
      <c r="J29" s="858"/>
      <c r="K29" s="678"/>
      <c r="L29" s="310"/>
    </row>
    <row r="30" spans="1:12" s="680" customFormat="1" ht="16" customHeight="1" x14ac:dyDescent="0.25">
      <c r="A30" s="678"/>
      <c r="B30" s="679"/>
      <c r="C30" s="2061" t="s">
        <v>867</v>
      </c>
      <c r="D30" s="2061"/>
      <c r="E30" s="1766"/>
      <c r="F30" s="1766"/>
      <c r="G30" s="1757"/>
      <c r="H30" s="1757"/>
      <c r="I30" s="1767"/>
      <c r="J30" s="858"/>
      <c r="K30" s="678"/>
      <c r="L30" s="310"/>
    </row>
    <row r="31" spans="1:12" s="680" customFormat="1" ht="5.25" customHeight="1" x14ac:dyDescent="0.25">
      <c r="A31" s="678"/>
      <c r="B31" s="679"/>
      <c r="C31" s="1751"/>
      <c r="D31" s="1751"/>
      <c r="E31" s="1766"/>
      <c r="F31" s="1766"/>
      <c r="G31" s="1757"/>
      <c r="H31" s="1757"/>
      <c r="I31" s="1767"/>
      <c r="J31" s="858"/>
      <c r="K31" s="678"/>
      <c r="L31" s="310"/>
    </row>
    <row r="32" spans="1:12" s="680" customFormat="1" ht="18" customHeight="1" x14ac:dyDescent="0.25">
      <c r="A32" s="678"/>
      <c r="B32" s="679"/>
      <c r="C32" s="1762" t="s">
        <v>868</v>
      </c>
      <c r="D32" s="1221"/>
      <c r="E32" s="1753">
        <v>18107.529999999868</v>
      </c>
      <c r="F32" s="1754">
        <v>65.607182919370885</v>
      </c>
      <c r="G32" s="1753">
        <v>17399</v>
      </c>
      <c r="H32" s="1754">
        <v>55.410828025477713</v>
      </c>
      <c r="I32" s="1755">
        <v>-3.9129025328130007</v>
      </c>
      <c r="J32" s="858"/>
      <c r="K32" s="678">
        <v>607</v>
      </c>
      <c r="L32" s="310"/>
    </row>
    <row r="33" spans="1:13" s="680" customFormat="1" ht="18" customHeight="1" x14ac:dyDescent="0.25">
      <c r="A33" s="678"/>
      <c r="B33" s="679"/>
      <c r="C33" s="1758" t="s">
        <v>869</v>
      </c>
      <c r="D33" s="1539"/>
      <c r="E33" s="1753">
        <v>15510.279999999866</v>
      </c>
      <c r="F33" s="1754">
        <v>56.196829556027716</v>
      </c>
      <c r="G33" s="1753">
        <v>5885</v>
      </c>
      <c r="H33" s="1754">
        <v>18.742038216560509</v>
      </c>
      <c r="I33" s="1755">
        <v>-62.05742256103661</v>
      </c>
      <c r="J33" s="858"/>
      <c r="K33" s="678"/>
      <c r="L33" s="310"/>
    </row>
    <row r="34" spans="1:13" s="680" customFormat="1" ht="18" customHeight="1" x14ac:dyDescent="0.25">
      <c r="A34" s="678"/>
      <c r="B34" s="679"/>
      <c r="C34" s="1759" t="s">
        <v>870</v>
      </c>
      <c r="D34" s="1539"/>
      <c r="E34" s="1753">
        <v>4715.7299999999996</v>
      </c>
      <c r="F34" s="1754">
        <v>17.086027785587934</v>
      </c>
      <c r="G34" s="1753">
        <v>10060</v>
      </c>
      <c r="H34" s="1754">
        <v>32.038216560509554</v>
      </c>
      <c r="I34" s="1755">
        <v>113.32858327342747</v>
      </c>
      <c r="J34" s="858"/>
      <c r="K34" s="678"/>
      <c r="L34" s="310"/>
    </row>
    <row r="35" spans="1:13" s="680" customFormat="1" ht="18" customHeight="1" x14ac:dyDescent="0.25">
      <c r="A35" s="678"/>
      <c r="B35" s="679"/>
      <c r="C35" s="1760" t="s">
        <v>871</v>
      </c>
      <c r="D35" s="1768"/>
      <c r="E35" s="1753">
        <v>8331.1899999999932</v>
      </c>
      <c r="F35" s="1754">
        <v>30.185558508865483</v>
      </c>
      <c r="G35" s="1753">
        <v>12906</v>
      </c>
      <c r="H35" s="1754">
        <v>41.101910828025481</v>
      </c>
      <c r="I35" s="1755">
        <v>54.911843326103593</v>
      </c>
      <c r="J35" s="858"/>
      <c r="K35" s="678"/>
      <c r="L35" s="310"/>
    </row>
    <row r="36" spans="1:13" s="680" customFormat="1" ht="18" customHeight="1" x14ac:dyDescent="0.25">
      <c r="A36" s="678"/>
      <c r="B36" s="679"/>
      <c r="C36" s="1758" t="s">
        <v>872</v>
      </c>
      <c r="E36" s="1753">
        <v>13791.879999999908</v>
      </c>
      <c r="F36" s="1754">
        <v>49.970724552824905</v>
      </c>
      <c r="G36" s="1753">
        <v>7839</v>
      </c>
      <c r="H36" s="1754">
        <v>24.964968152866245</v>
      </c>
      <c r="I36" s="1755">
        <v>-43.162208487892492</v>
      </c>
      <c r="J36" s="858"/>
      <c r="K36" s="678"/>
      <c r="L36" s="310"/>
      <c r="M36" s="1542"/>
    </row>
    <row r="37" spans="1:13" s="680" customFormat="1" ht="18" customHeight="1" x14ac:dyDescent="0.25">
      <c r="A37" s="678"/>
      <c r="B37" s="679"/>
      <c r="C37" s="1762" t="s">
        <v>873</v>
      </c>
      <c r="D37" s="1533"/>
      <c r="E37" s="1753">
        <v>5710.7000000000007</v>
      </c>
      <c r="F37" s="1754">
        <v>20.691002002904543</v>
      </c>
      <c r="G37" s="1753">
        <v>4055</v>
      </c>
      <c r="H37" s="1754">
        <v>12.914012738853502</v>
      </c>
      <c r="I37" s="1755">
        <v>-28.992943071777553</v>
      </c>
      <c r="J37" s="858"/>
      <c r="K37" s="678"/>
      <c r="L37" s="310"/>
      <c r="M37" s="1542"/>
    </row>
    <row r="38" spans="1:13" s="680" customFormat="1" ht="18" customHeight="1" x14ac:dyDescent="0.25">
      <c r="A38" s="678"/>
      <c r="B38" s="679"/>
      <c r="C38" s="1763" t="s">
        <v>874</v>
      </c>
      <c r="D38" s="1221"/>
      <c r="E38" s="1753">
        <v>4684.4100000000062</v>
      </c>
      <c r="F38" s="1754">
        <v>16.972549195794944</v>
      </c>
      <c r="G38" s="1753">
        <v>12241</v>
      </c>
      <c r="H38" s="1754">
        <v>38.984076433121018</v>
      </c>
      <c r="I38" s="1755">
        <v>161.31359125268676</v>
      </c>
      <c r="J38" s="858"/>
      <c r="K38" s="678"/>
      <c r="L38" s="310"/>
      <c r="M38" s="1542"/>
    </row>
    <row r="39" spans="1:13" s="680" customFormat="1" ht="18" customHeight="1" x14ac:dyDescent="0.25">
      <c r="A39" s="678"/>
      <c r="B39" s="679"/>
      <c r="C39" s="1764" t="s">
        <v>118</v>
      </c>
      <c r="D39" s="1221"/>
      <c r="E39" s="1753">
        <v>10510.97999999996</v>
      </c>
      <c r="F39" s="1754">
        <v>38.083371256148766</v>
      </c>
      <c r="G39" s="1753">
        <v>12785</v>
      </c>
      <c r="H39" s="1754">
        <v>40.716560509554142</v>
      </c>
      <c r="I39" s="1755">
        <v>21.634709608428992</v>
      </c>
      <c r="J39" s="858"/>
      <c r="K39" s="678"/>
      <c r="L39" s="310"/>
      <c r="M39" s="1542"/>
    </row>
    <row r="40" spans="1:13" s="680" customFormat="1" ht="18" customHeight="1" x14ac:dyDescent="0.25">
      <c r="A40" s="678"/>
      <c r="B40" s="679"/>
      <c r="C40" s="1763" t="s">
        <v>875</v>
      </c>
      <c r="D40" s="1221"/>
      <c r="E40" s="1753">
        <v>7708.2099999999955</v>
      </c>
      <c r="F40" s="1754">
        <v>27.928378053269952</v>
      </c>
      <c r="G40" s="1753">
        <v>17615</v>
      </c>
      <c r="H40" s="1754">
        <v>56.098726114649679</v>
      </c>
      <c r="I40" s="1755">
        <v>128.52257528012353</v>
      </c>
      <c r="J40" s="858"/>
      <c r="K40" s="678"/>
      <c r="L40" s="310"/>
      <c r="M40" s="1542"/>
    </row>
    <row r="41" spans="1:13" s="1545" customFormat="1" ht="3" customHeight="1" x14ac:dyDescent="0.25">
      <c r="A41" s="678"/>
      <c r="B41" s="679"/>
      <c r="C41" s="1543"/>
      <c r="D41" s="1544"/>
      <c r="E41" s="1541"/>
      <c r="F41" s="1541"/>
      <c r="G41" s="1536"/>
      <c r="H41" s="1536"/>
      <c r="I41" s="1537"/>
      <c r="J41" s="858"/>
      <c r="K41" s="678"/>
      <c r="L41" s="310"/>
      <c r="M41" s="827"/>
    </row>
    <row r="42" spans="1:13" ht="96" customHeight="1" x14ac:dyDescent="0.25">
      <c r="A42" s="296"/>
      <c r="B42" s="358"/>
      <c r="C42" s="2062" t="s">
        <v>1004</v>
      </c>
      <c r="D42" s="2062"/>
      <c r="E42" s="2062"/>
      <c r="F42" s="2062"/>
      <c r="G42" s="2062"/>
      <c r="H42" s="2062"/>
      <c r="I42" s="2062"/>
      <c r="J42" s="2062"/>
      <c r="K42" s="105"/>
      <c r="L42" s="106"/>
      <c r="M42" s="323"/>
    </row>
    <row r="43" spans="1:13" s="327" customFormat="1" ht="13" customHeight="1" x14ac:dyDescent="0.25">
      <c r="A43" s="461"/>
      <c r="B43" s="462"/>
      <c r="C43" s="840" t="s">
        <v>784</v>
      </c>
      <c r="D43" s="859"/>
      <c r="E43" s="860"/>
      <c r="F43" s="860"/>
      <c r="G43" s="860"/>
      <c r="H43" s="860"/>
      <c r="I43" s="860"/>
      <c r="J43" s="859"/>
      <c r="K43" s="461"/>
      <c r="L43" s="465"/>
      <c r="M43" s="465"/>
    </row>
    <row r="44" spans="1:13" s="327" customFormat="1" ht="13.5" customHeight="1" x14ac:dyDescent="0.2">
      <c r="A44" s="324"/>
      <c r="B44" s="2063">
        <v>12</v>
      </c>
      <c r="C44" s="2064"/>
      <c r="D44" s="1226">
        <v>45078</v>
      </c>
      <c r="E44" s="105"/>
      <c r="F44" s="105"/>
      <c r="G44" s="105"/>
      <c r="H44" s="105"/>
      <c r="I44" s="105"/>
      <c r="J44" s="464"/>
      <c r="K44" s="324"/>
      <c r="L44" s="465"/>
      <c r="M44" s="465"/>
    </row>
    <row r="45" spans="1:13" x14ac:dyDescent="0.25">
      <c r="A45" s="465"/>
      <c r="B45" s="466"/>
      <c r="C45" s="467"/>
      <c r="D45" s="106"/>
      <c r="E45" s="106"/>
      <c r="F45" s="106"/>
      <c r="G45" s="106"/>
      <c r="H45" s="106"/>
      <c r="I45" s="106"/>
      <c r="J45" s="468"/>
      <c r="K45" s="465"/>
      <c r="L45" s="828"/>
      <c r="M45" s="323"/>
    </row>
    <row r="46" spans="1:13" x14ac:dyDescent="0.25">
      <c r="A46" s="323"/>
      <c r="B46" s="323"/>
      <c r="C46" s="323"/>
      <c r="D46" s="323"/>
      <c r="E46" s="829"/>
      <c r="F46" s="829"/>
      <c r="G46" s="829"/>
      <c r="H46" s="829"/>
      <c r="I46" s="829"/>
      <c r="J46" s="828"/>
      <c r="K46" s="830"/>
      <c r="L46" s="828"/>
      <c r="M46" s="323"/>
    </row>
    <row r="47" spans="1:13" x14ac:dyDescent="0.25">
      <c r="J47" s="828"/>
      <c r="K47" s="828"/>
      <c r="L47" s="828"/>
      <c r="M47" s="323"/>
    </row>
    <row r="48" spans="1:13" x14ac:dyDescent="0.25">
      <c r="J48" s="828"/>
      <c r="K48" s="828"/>
      <c r="L48" s="828"/>
      <c r="M48" s="323"/>
    </row>
    <row r="49" spans="4:13" x14ac:dyDescent="0.25">
      <c r="D49" s="1222"/>
      <c r="J49" s="828"/>
      <c r="K49" s="828"/>
      <c r="L49" s="828"/>
      <c r="M49" s="323"/>
    </row>
    <row r="50" spans="4:13" x14ac:dyDescent="0.25">
      <c r="D50" s="1223"/>
      <c r="J50" s="828"/>
      <c r="K50" s="828"/>
      <c r="L50" s="828"/>
      <c r="M50" s="323"/>
    </row>
    <row r="51" spans="4:13" x14ac:dyDescent="0.25">
      <c r="D51" s="1224"/>
      <c r="J51" s="828"/>
      <c r="K51" s="828"/>
      <c r="L51" s="828"/>
    </row>
    <row r="52" spans="4:13" x14ac:dyDescent="0.25">
      <c r="D52" s="1224"/>
      <c r="J52" s="828"/>
      <c r="K52" s="828"/>
      <c r="L52" s="828"/>
    </row>
    <row r="53" spans="4:13" x14ac:dyDescent="0.25">
      <c r="D53" s="1223"/>
      <c r="J53" s="828"/>
      <c r="K53" s="828"/>
      <c r="L53" s="828"/>
    </row>
    <row r="54" spans="4:13" x14ac:dyDescent="0.25">
      <c r="D54" s="1223"/>
      <c r="J54" s="828"/>
      <c r="K54" s="828"/>
      <c r="L54" s="828"/>
    </row>
    <row r="55" spans="4:13" x14ac:dyDescent="0.25">
      <c r="D55" s="1222"/>
      <c r="J55" s="828"/>
      <c r="K55" s="828"/>
      <c r="L55" s="828"/>
    </row>
    <row r="56" spans="4:13" x14ac:dyDescent="0.25">
      <c r="D56" s="1222"/>
      <c r="J56" s="828"/>
      <c r="K56" s="828"/>
      <c r="L56" s="828"/>
    </row>
    <row r="57" spans="4:13" x14ac:dyDescent="0.25">
      <c r="D57" s="1222"/>
      <c r="J57" s="828"/>
      <c r="K57" s="828"/>
    </row>
    <row r="58" spans="4:13" x14ac:dyDescent="0.25">
      <c r="D58" s="1222"/>
    </row>
    <row r="59" spans="4:13" x14ac:dyDescent="0.25">
      <c r="D59" s="1225"/>
    </row>
    <row r="60" spans="4:13" x14ac:dyDescent="0.25">
      <c r="D60" s="1222"/>
    </row>
    <row r="61" spans="4:13" x14ac:dyDescent="0.25">
      <c r="D61" s="1222"/>
    </row>
    <row r="62" spans="4:13" x14ac:dyDescent="0.25">
      <c r="D62" s="1222"/>
    </row>
    <row r="63" spans="4:13" x14ac:dyDescent="0.25">
      <c r="D63" s="1222"/>
    </row>
    <row r="64" spans="4:13" x14ac:dyDescent="0.25">
      <c r="D64" s="1222"/>
    </row>
    <row r="65" spans="4:4" x14ac:dyDescent="0.25">
      <c r="D65" s="1222"/>
    </row>
    <row r="66" spans="4:4" x14ac:dyDescent="0.25">
      <c r="D66" s="1222"/>
    </row>
    <row r="67" spans="4:4" x14ac:dyDescent="0.25">
      <c r="D67" s="1222"/>
    </row>
    <row r="68" spans="4:4" x14ac:dyDescent="0.25">
      <c r="D68" s="1224"/>
    </row>
    <row r="69" spans="4:4" x14ac:dyDescent="0.25">
      <c r="D69" s="1225"/>
    </row>
    <row r="70" spans="4:4" x14ac:dyDescent="0.25">
      <c r="D70" s="1222"/>
    </row>
    <row r="71" spans="4:4" x14ac:dyDescent="0.25">
      <c r="D71" s="1222"/>
    </row>
    <row r="72" spans="4:4" x14ac:dyDescent="0.25">
      <c r="D72" s="1225"/>
    </row>
    <row r="73" spans="4:4" x14ac:dyDescent="0.25">
      <c r="D73" s="1222"/>
    </row>
    <row r="74" spans="4:4" x14ac:dyDescent="0.25">
      <c r="D74" s="1222"/>
    </row>
    <row r="75" spans="4:4" x14ac:dyDescent="0.25">
      <c r="D75" s="1222"/>
    </row>
    <row r="76" spans="4:4" x14ac:dyDescent="0.25">
      <c r="D76" s="1225"/>
    </row>
    <row r="77" spans="4:4" x14ac:dyDescent="0.25">
      <c r="D77" s="1225"/>
    </row>
    <row r="78" spans="4:4" x14ac:dyDescent="0.25">
      <c r="D78" s="1225"/>
    </row>
    <row r="79" spans="4:4" x14ac:dyDescent="0.25">
      <c r="D79" s="1222"/>
    </row>
    <row r="80" spans="4:4" x14ac:dyDescent="0.25">
      <c r="D80" s="1222"/>
    </row>
    <row r="81" spans="4:4" x14ac:dyDescent="0.25">
      <c r="D81" s="1222"/>
    </row>
    <row r="82" spans="4:4" x14ac:dyDescent="0.25">
      <c r="D82" s="1222"/>
    </row>
    <row r="83" spans="4:4" x14ac:dyDescent="0.25">
      <c r="D83" s="1222"/>
    </row>
  </sheetData>
  <mergeCells count="12">
    <mergeCell ref="C9:D9"/>
    <mergeCell ref="C16:D16"/>
    <mergeCell ref="C30:D30"/>
    <mergeCell ref="C42:J42"/>
    <mergeCell ref="B44:C44"/>
    <mergeCell ref="C1:D1"/>
    <mergeCell ref="H3:I3"/>
    <mergeCell ref="C4:I4"/>
    <mergeCell ref="C6:D7"/>
    <mergeCell ref="E6:F6"/>
    <mergeCell ref="G6:H6"/>
    <mergeCell ref="I6:I7"/>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01EF9-0D3D-4C13-824B-2C076884DD2E}">
  <sheetPr>
    <tabColor rgb="FF005E5C"/>
  </sheetPr>
  <dimension ref="A1:P51"/>
  <sheetViews>
    <sheetView showGridLines="0" zoomScaleNormal="100" workbookViewId="0"/>
  </sheetViews>
  <sheetFormatPr defaultColWidth="9.1796875" defaultRowHeight="12.5" x14ac:dyDescent="0.25"/>
  <cols>
    <col min="1" max="1" width="1" style="943" customWidth="1"/>
    <col min="2" max="2" width="2.453125" style="943" customWidth="1"/>
    <col min="3" max="3" width="2" style="943" customWidth="1"/>
    <col min="4" max="4" width="21.7265625" style="943" customWidth="1"/>
    <col min="5" max="5" width="7.7265625" style="943" customWidth="1"/>
    <col min="6" max="7" width="7.54296875" style="943" customWidth="1"/>
    <col min="8" max="8" width="8" style="943" customWidth="1"/>
    <col min="9" max="9" width="8.1796875" style="943" customWidth="1"/>
    <col min="10" max="11" width="7.7265625" style="943" customWidth="1"/>
    <col min="12" max="12" width="8.453125" style="943" customWidth="1"/>
    <col min="13" max="13" width="7.7265625" style="943" customWidth="1"/>
    <col min="14" max="14" width="2.54296875" style="943" customWidth="1"/>
    <col min="15" max="15" width="1" style="943" customWidth="1"/>
    <col min="16" max="16384" width="9.1796875" style="943"/>
  </cols>
  <sheetData>
    <row r="1" spans="1:16" x14ac:dyDescent="0.25">
      <c r="A1" s="1454"/>
      <c r="B1" s="2066" t="s">
        <v>353</v>
      </c>
      <c r="C1" s="2066"/>
      <c r="D1" s="2066"/>
      <c r="E1" s="2066"/>
      <c r="F1" s="942"/>
      <c r="G1" s="942"/>
      <c r="H1" s="942"/>
      <c r="I1" s="942"/>
      <c r="J1" s="942"/>
      <c r="K1" s="942"/>
      <c r="L1" s="942"/>
      <c r="M1" s="942"/>
      <c r="N1" s="942"/>
      <c r="O1" s="1458"/>
    </row>
    <row r="2" spans="1:16" ht="8.5" customHeight="1" x14ac:dyDescent="0.25">
      <c r="A2" s="1454"/>
      <c r="B2" s="1324"/>
      <c r="C2" s="1324"/>
      <c r="D2" s="1324"/>
      <c r="E2" s="1324"/>
      <c r="F2" s="1324"/>
      <c r="G2" s="1324"/>
      <c r="H2" s="1324"/>
      <c r="I2" s="1324"/>
      <c r="J2" s="1324"/>
      <c r="K2" s="1324"/>
      <c r="L2" s="1324"/>
      <c r="M2" s="1324"/>
      <c r="N2" s="1325"/>
      <c r="O2" s="1458"/>
    </row>
    <row r="3" spans="1:16" ht="13" thickBot="1" x14ac:dyDescent="0.3">
      <c r="A3" s="1454"/>
      <c r="B3" s="1326"/>
      <c r="C3" s="1326"/>
      <c r="D3" s="1326"/>
      <c r="E3" s="1326"/>
      <c r="F3" s="1326"/>
      <c r="G3" s="1326"/>
      <c r="H3" s="1326"/>
      <c r="I3" s="1326"/>
      <c r="J3" s="1326"/>
      <c r="K3" s="1326"/>
      <c r="L3" s="1326"/>
      <c r="M3" s="1769" t="s">
        <v>65</v>
      </c>
      <c r="N3" s="1327"/>
      <c r="O3" s="1458"/>
    </row>
    <row r="4" spans="1:16" s="1499" customFormat="1" ht="13.5" thickBot="1" x14ac:dyDescent="0.3">
      <c r="A4" s="1468"/>
      <c r="B4" s="1497"/>
      <c r="C4" s="1579" t="s">
        <v>785</v>
      </c>
      <c r="D4" s="1580"/>
      <c r="E4" s="1580"/>
      <c r="F4" s="1580"/>
      <c r="G4" s="1580"/>
      <c r="H4" s="1580"/>
      <c r="I4" s="1580"/>
      <c r="J4" s="1580"/>
      <c r="K4" s="1580"/>
      <c r="L4" s="1580"/>
      <c r="M4" s="944"/>
      <c r="N4" s="1327"/>
      <c r="O4" s="1498"/>
    </row>
    <row r="5" spans="1:16" s="1503" customFormat="1" ht="4.5" customHeight="1" x14ac:dyDescent="0.25">
      <c r="A5" s="1500"/>
      <c r="B5" s="1328"/>
      <c r="C5" s="1501"/>
      <c r="D5" s="1501"/>
      <c r="E5" s="1501"/>
      <c r="F5" s="1501"/>
      <c r="G5" s="1501"/>
      <c r="H5" s="1501"/>
      <c r="I5" s="1501"/>
      <c r="J5" s="1501"/>
      <c r="K5" s="1501"/>
      <c r="L5" s="1501"/>
      <c r="M5" s="1501"/>
      <c r="N5" s="1327"/>
      <c r="O5" s="1502"/>
    </row>
    <row r="6" spans="1:16" s="1503" customFormat="1" x14ac:dyDescent="0.25">
      <c r="A6" s="1500"/>
      <c r="B6" s="1328"/>
      <c r="C6" s="1504"/>
      <c r="D6" s="1504"/>
      <c r="E6" s="1505">
        <v>2013</v>
      </c>
      <c r="F6" s="1505">
        <v>2014</v>
      </c>
      <c r="G6" s="1505">
        <v>2015</v>
      </c>
      <c r="H6" s="1505">
        <v>2016</v>
      </c>
      <c r="I6" s="1505">
        <v>2017</v>
      </c>
      <c r="J6" s="1505">
        <v>2018</v>
      </c>
      <c r="K6" s="1505">
        <v>2019</v>
      </c>
      <c r="L6" s="1505">
        <v>2020</v>
      </c>
      <c r="M6" s="1505">
        <v>2021</v>
      </c>
      <c r="N6" s="1327"/>
      <c r="O6" s="1502"/>
    </row>
    <row r="7" spans="1:16" s="1503" customFormat="1" ht="5.25" customHeight="1" x14ac:dyDescent="0.25">
      <c r="A7" s="1500"/>
      <c r="B7" s="1328"/>
      <c r="C7" s="1504"/>
      <c r="D7" s="1504"/>
      <c r="E7" s="1770"/>
      <c r="F7" s="1771"/>
      <c r="G7" s="1772"/>
      <c r="H7" s="1772"/>
      <c r="I7" s="1773"/>
      <c r="J7" s="1774"/>
      <c r="K7" s="1774"/>
      <c r="L7" s="1774"/>
      <c r="M7" s="1774"/>
      <c r="N7" s="1327"/>
      <c r="O7" s="1502"/>
    </row>
    <row r="8" spans="1:16" s="1780" customFormat="1" ht="18.75" customHeight="1" x14ac:dyDescent="0.25">
      <c r="A8" s="1775"/>
      <c r="B8" s="1776"/>
      <c r="C8" s="1460" t="s">
        <v>761</v>
      </c>
      <c r="D8" s="1508"/>
      <c r="E8" s="1777">
        <v>265860</v>
      </c>
      <c r="F8" s="1777">
        <v>270181</v>
      </c>
      <c r="G8" s="1777">
        <v>273060</v>
      </c>
      <c r="H8" s="1777">
        <v>276332</v>
      </c>
      <c r="I8" s="1777">
        <v>279191</v>
      </c>
      <c r="J8" s="1777">
        <v>282236</v>
      </c>
      <c r="K8" s="1777">
        <v>275751</v>
      </c>
      <c r="L8" s="1777">
        <v>277641</v>
      </c>
      <c r="M8" s="1777">
        <v>271806</v>
      </c>
      <c r="N8" s="1778"/>
      <c r="O8" s="1779"/>
      <c r="P8" s="1548"/>
    </row>
    <row r="9" spans="1:16" s="1780" customFormat="1" ht="18.75" customHeight="1" x14ac:dyDescent="0.25">
      <c r="A9" s="1775"/>
      <c r="B9" s="1776"/>
      <c r="C9" s="1460" t="s">
        <v>298</v>
      </c>
      <c r="D9" s="1508"/>
      <c r="E9" s="1777">
        <v>315112</v>
      </c>
      <c r="F9" s="1777">
        <v>318886</v>
      </c>
      <c r="G9" s="1777">
        <v>321500</v>
      </c>
      <c r="H9" s="1777">
        <v>324933</v>
      </c>
      <c r="I9" s="1777">
        <v>327295</v>
      </c>
      <c r="J9" s="1777">
        <v>330668</v>
      </c>
      <c r="K9" s="1777">
        <v>322978</v>
      </c>
      <c r="L9" s="1777">
        <v>324959</v>
      </c>
      <c r="M9" s="1777">
        <v>318254</v>
      </c>
      <c r="N9" s="1512"/>
      <c r="O9" s="1779"/>
      <c r="P9" s="1548"/>
    </row>
    <row r="10" spans="1:16" s="1780" customFormat="1" ht="18.75" customHeight="1" x14ac:dyDescent="0.25">
      <c r="A10" s="1775"/>
      <c r="B10" s="1776"/>
      <c r="C10" s="1460" t="s">
        <v>786</v>
      </c>
      <c r="D10" s="1508"/>
      <c r="E10" s="1777">
        <v>2555676</v>
      </c>
      <c r="F10" s="1777">
        <v>2636881</v>
      </c>
      <c r="G10" s="1777">
        <v>2716011</v>
      </c>
      <c r="H10" s="1777">
        <v>2819978</v>
      </c>
      <c r="I10" s="1777">
        <v>2946903</v>
      </c>
      <c r="J10" s="1777">
        <v>3060489</v>
      </c>
      <c r="K10" s="1777">
        <v>3110949</v>
      </c>
      <c r="L10" s="1777">
        <v>3085566</v>
      </c>
      <c r="M10" s="1777">
        <v>3102345</v>
      </c>
      <c r="N10" s="1512"/>
      <c r="O10" s="1779"/>
      <c r="P10" s="1548"/>
    </row>
    <row r="11" spans="1:16" s="1780" customFormat="1" ht="18.75" customHeight="1" x14ac:dyDescent="0.25">
      <c r="A11" s="1775"/>
      <c r="B11" s="1776"/>
      <c r="C11" s="1460" t="s">
        <v>876</v>
      </c>
      <c r="D11" s="1508"/>
      <c r="E11" s="1777">
        <v>2384121</v>
      </c>
      <c r="F11" s="1777">
        <v>2458163</v>
      </c>
      <c r="G11" s="1777">
        <v>2537653</v>
      </c>
      <c r="H11" s="1777">
        <v>2641919</v>
      </c>
      <c r="I11" s="1777">
        <v>2767521</v>
      </c>
      <c r="J11" s="1777">
        <v>2877918</v>
      </c>
      <c r="K11" s="1777">
        <v>2930482</v>
      </c>
      <c r="L11" s="1777">
        <v>2902825</v>
      </c>
      <c r="M11" s="1777">
        <v>2922343</v>
      </c>
      <c r="N11" s="1512"/>
      <c r="O11" s="1779"/>
      <c r="P11" s="1548"/>
    </row>
    <row r="12" spans="1:16" s="1780" customFormat="1" ht="18.75" customHeight="1" x14ac:dyDescent="0.25">
      <c r="A12" s="1775"/>
      <c r="B12" s="1776"/>
      <c r="C12" s="1460" t="s">
        <v>877</v>
      </c>
      <c r="D12" s="1508"/>
      <c r="E12" s="1781"/>
      <c r="F12" s="1781"/>
      <c r="G12" s="1781"/>
      <c r="H12" s="1781"/>
      <c r="I12" s="1781"/>
      <c r="J12" s="1781"/>
      <c r="K12" s="1781"/>
      <c r="L12" s="1781"/>
      <c r="M12" s="1781"/>
      <c r="N12" s="1512"/>
      <c r="O12" s="1779"/>
    </row>
    <row r="13" spans="1:16" s="1780" customFormat="1" ht="15" customHeight="1" x14ac:dyDescent="0.25">
      <c r="A13" s="1775"/>
      <c r="B13" s="1776"/>
      <c r="D13" s="1460" t="s">
        <v>878</v>
      </c>
      <c r="E13" s="1781">
        <v>912.18298170177309</v>
      </c>
      <c r="F13" s="1781">
        <v>909.49144915721399</v>
      </c>
      <c r="G13" s="1781">
        <v>913.92544791377406</v>
      </c>
      <c r="H13" s="1781">
        <v>924.9392153090821</v>
      </c>
      <c r="I13" s="1781">
        <v>943.00107511786211</v>
      </c>
      <c r="J13" s="1781">
        <v>970.41689676342503</v>
      </c>
      <c r="K13" s="1781">
        <v>1005.08927925103</v>
      </c>
      <c r="L13" s="1781">
        <v>1041.9948771786001</v>
      </c>
      <c r="M13" s="1781">
        <v>1082.7724697513502</v>
      </c>
      <c r="N13" s="1512"/>
      <c r="O13" s="1779"/>
    </row>
    <row r="14" spans="1:16" s="1780" customFormat="1" ht="15" customHeight="1" x14ac:dyDescent="0.25">
      <c r="A14" s="1775"/>
      <c r="B14" s="1776"/>
      <c r="C14" s="1460"/>
      <c r="D14" s="1460" t="s">
        <v>879</v>
      </c>
      <c r="E14" s="1782">
        <v>641.92999999999995</v>
      </c>
      <c r="F14" s="1782">
        <v>641.92999999999995</v>
      </c>
      <c r="G14" s="1782">
        <v>650</v>
      </c>
      <c r="H14" s="1782">
        <v>650</v>
      </c>
      <c r="I14" s="1782">
        <v>660</v>
      </c>
      <c r="J14" s="1782">
        <v>690</v>
      </c>
      <c r="K14" s="1782">
        <v>720</v>
      </c>
      <c r="L14" s="1782">
        <v>750</v>
      </c>
      <c r="M14" s="1782">
        <v>786</v>
      </c>
      <c r="N14" s="1512"/>
      <c r="O14" s="1779"/>
    </row>
    <row r="15" spans="1:16" s="1780" customFormat="1" ht="18.75" customHeight="1" x14ac:dyDescent="0.25">
      <c r="A15" s="1775"/>
      <c r="B15" s="1776"/>
      <c r="C15" s="1460" t="s">
        <v>880</v>
      </c>
      <c r="D15" s="1508"/>
      <c r="E15" s="1781"/>
      <c r="F15" s="1781"/>
      <c r="G15" s="1781"/>
      <c r="H15" s="1781"/>
      <c r="I15" s="1781"/>
      <c r="J15" s="1781"/>
      <c r="K15" s="1781"/>
      <c r="L15" s="1781"/>
      <c r="M15" s="1781"/>
      <c r="N15" s="1512"/>
      <c r="O15" s="1779"/>
    </row>
    <row r="16" spans="1:16" s="1780" customFormat="1" ht="15" customHeight="1" x14ac:dyDescent="0.25">
      <c r="A16" s="1775"/>
      <c r="B16" s="1776"/>
      <c r="D16" s="1460" t="s">
        <v>881</v>
      </c>
      <c r="E16" s="1781">
        <v>1093.8178723953499</v>
      </c>
      <c r="F16" s="1781">
        <v>1093.20854089105</v>
      </c>
      <c r="G16" s="1781">
        <v>1096.65734127991</v>
      </c>
      <c r="H16" s="1781">
        <v>1107.85636561875</v>
      </c>
      <c r="I16" s="1781">
        <v>1133.34288689707</v>
      </c>
      <c r="J16" s="1781">
        <v>1170.2525051678801</v>
      </c>
      <c r="K16" s="1781">
        <v>1209.93900485576</v>
      </c>
      <c r="L16" s="1781">
        <v>1250.75197084447</v>
      </c>
      <c r="M16" s="1781">
        <v>1294.10894067238</v>
      </c>
      <c r="N16" s="1512"/>
      <c r="O16" s="1779"/>
    </row>
    <row r="17" spans="1:15" s="1780" customFormat="1" ht="15" customHeight="1" x14ac:dyDescent="0.25">
      <c r="A17" s="1775"/>
      <c r="B17" s="1776"/>
      <c r="C17" s="1460"/>
      <c r="D17" s="1508" t="s">
        <v>882</v>
      </c>
      <c r="E17" s="1782">
        <v>785.45</v>
      </c>
      <c r="F17" s="1782">
        <v>786.99</v>
      </c>
      <c r="G17" s="1782">
        <v>790.03</v>
      </c>
      <c r="H17" s="1782">
        <v>800</v>
      </c>
      <c r="I17" s="1782">
        <v>822.95</v>
      </c>
      <c r="J17" s="1782">
        <v>854.8</v>
      </c>
      <c r="K17" s="1782">
        <v>892.01</v>
      </c>
      <c r="L17" s="1782">
        <v>926.14</v>
      </c>
      <c r="M17" s="1782">
        <v>962.2</v>
      </c>
      <c r="N17" s="1512"/>
      <c r="O17" s="1779"/>
    </row>
    <row r="18" spans="1:15" s="1510" customFormat="1" ht="16" customHeight="1" thickBot="1" x14ac:dyDescent="0.3">
      <c r="A18" s="1506"/>
      <c r="B18" s="1507"/>
      <c r="C18" s="1461"/>
      <c r="D18" s="1513"/>
      <c r="E18" s="1514"/>
      <c r="F18" s="1514"/>
      <c r="G18" s="1514"/>
      <c r="H18" s="1514"/>
      <c r="I18" s="1514"/>
      <c r="J18" s="1514"/>
      <c r="K18" s="1514"/>
      <c r="L18" s="1514"/>
      <c r="M18" s="1514"/>
      <c r="N18" s="1511"/>
      <c r="O18" s="1509"/>
    </row>
    <row r="19" spans="1:15" s="945" customFormat="1" ht="16.5" customHeight="1" thickBot="1" x14ac:dyDescent="0.3">
      <c r="A19" s="1329"/>
      <c r="B19" s="1330"/>
      <c r="C19" s="1579" t="s">
        <v>883</v>
      </c>
      <c r="D19" s="1580"/>
      <c r="E19" s="1580"/>
      <c r="F19" s="1580"/>
      <c r="G19" s="1580"/>
      <c r="H19" s="1580"/>
      <c r="I19" s="1580"/>
      <c r="J19" s="1580"/>
      <c r="K19" s="1580"/>
      <c r="L19" s="1580"/>
      <c r="M19" s="944"/>
      <c r="N19" s="1511"/>
      <c r="O19" s="1459"/>
    </row>
    <row r="20" spans="1:15" s="945" customFormat="1" ht="6.75" customHeight="1" x14ac:dyDescent="0.25">
      <c r="A20" s="1329"/>
      <c r="B20" s="1330"/>
      <c r="C20" s="1455"/>
      <c r="D20" s="1455"/>
      <c r="E20" s="1455"/>
      <c r="F20" s="1455"/>
      <c r="G20" s="1455"/>
      <c r="H20" s="1455"/>
      <c r="I20" s="1455"/>
      <c r="J20" s="1455"/>
      <c r="K20" s="1455"/>
      <c r="L20" s="1455"/>
      <c r="M20" s="1455"/>
      <c r="N20" s="1511"/>
      <c r="O20" s="1459"/>
    </row>
    <row r="21" spans="1:15" s="945" customFormat="1" ht="13.5" customHeight="1" x14ac:dyDescent="0.25">
      <c r="A21" s="1329"/>
      <c r="B21" s="1330"/>
      <c r="C21" s="2067">
        <v>2021</v>
      </c>
      <c r="D21" s="2068"/>
      <c r="E21" s="2068"/>
      <c r="F21" s="2068"/>
      <c r="G21" s="2069"/>
      <c r="H21" s="2073" t="s">
        <v>884</v>
      </c>
      <c r="I21" s="2073"/>
      <c r="J21" s="2073"/>
      <c r="K21" s="2074" t="s">
        <v>885</v>
      </c>
      <c r="L21" s="2073"/>
      <c r="M21" s="2073"/>
      <c r="N21" s="1511"/>
      <c r="O21" s="1459"/>
    </row>
    <row r="22" spans="1:15" s="1469" customFormat="1" ht="24.75" customHeight="1" x14ac:dyDescent="0.3">
      <c r="A22" s="1465"/>
      <c r="B22" s="1466"/>
      <c r="C22" s="2070"/>
      <c r="D22" s="2071"/>
      <c r="E22" s="2071"/>
      <c r="F22" s="2071"/>
      <c r="G22" s="2072"/>
      <c r="H22" s="1783" t="s">
        <v>63</v>
      </c>
      <c r="I22" s="1783" t="s">
        <v>886</v>
      </c>
      <c r="J22" s="1783" t="s">
        <v>887</v>
      </c>
      <c r="K22" s="1783" t="s">
        <v>63</v>
      </c>
      <c r="L22" s="1783" t="s">
        <v>886</v>
      </c>
      <c r="M22" s="1783" t="s">
        <v>887</v>
      </c>
      <c r="N22" s="1511"/>
      <c r="O22" s="1468"/>
    </row>
    <row r="23" spans="1:15" s="1519" customFormat="1" ht="22.5" customHeight="1" x14ac:dyDescent="0.3">
      <c r="A23" s="1517"/>
      <c r="B23" s="1518"/>
      <c r="C23" s="1460" t="s">
        <v>63</v>
      </c>
      <c r="D23" s="1460"/>
      <c r="E23" s="1784"/>
      <c r="F23" s="1784"/>
      <c r="G23" s="1784"/>
      <c r="H23" s="1514">
        <v>1037.682306979669</v>
      </c>
      <c r="I23" s="1785">
        <v>1082.7724697512974</v>
      </c>
      <c r="J23" s="1785">
        <v>421.85902796568314</v>
      </c>
      <c r="K23" s="1514">
        <v>1239.9190723921897</v>
      </c>
      <c r="L23" s="1785">
        <v>1294.1089406724345</v>
      </c>
      <c r="M23" s="1785">
        <v>499.81568126807741</v>
      </c>
      <c r="N23" s="1512"/>
      <c r="O23" s="1546"/>
    </row>
    <row r="24" spans="1:15" s="1519" customFormat="1" ht="22.5" customHeight="1" x14ac:dyDescent="0.3">
      <c r="A24" s="1517"/>
      <c r="B24" s="1518"/>
      <c r="C24" s="1547" t="s">
        <v>772</v>
      </c>
      <c r="D24" s="1460"/>
      <c r="E24" s="1786"/>
      <c r="F24" s="1786"/>
      <c r="G24" s="1784"/>
      <c r="H24" s="1514">
        <v>1123.9723662350768</v>
      </c>
      <c r="I24" s="1785">
        <v>1152.2390834169739</v>
      </c>
      <c r="J24" s="1785">
        <v>468.97266859623852</v>
      </c>
      <c r="K24" s="1514">
        <v>1360.9477801822923</v>
      </c>
      <c r="L24" s="1785">
        <v>1395.695074481946</v>
      </c>
      <c r="M24" s="1785">
        <v>555.77938678244334</v>
      </c>
      <c r="N24" s="1512"/>
      <c r="O24" s="1546"/>
    </row>
    <row r="25" spans="1:15" s="1519" customFormat="1" ht="18" customHeight="1" x14ac:dyDescent="0.3">
      <c r="A25" s="1517"/>
      <c r="B25" s="1518"/>
      <c r="C25" s="1547" t="s">
        <v>773</v>
      </c>
      <c r="D25" s="1460"/>
      <c r="E25" s="1786"/>
      <c r="F25" s="1786"/>
      <c r="G25" s="1784"/>
      <c r="H25" s="1514">
        <v>940.20955402166635</v>
      </c>
      <c r="I25" s="1785">
        <v>999.32524311814802</v>
      </c>
      <c r="J25" s="1785">
        <v>399.5201250674769</v>
      </c>
      <c r="K25" s="1514">
        <v>1103.2057425248445</v>
      </c>
      <c r="L25" s="1785">
        <v>1172.077929176621</v>
      </c>
      <c r="M25" s="1785">
        <v>473.28052570425422</v>
      </c>
      <c r="N25" s="1512"/>
      <c r="O25" s="1546"/>
    </row>
    <row r="26" spans="1:15" s="1789" customFormat="1" ht="26.25" customHeight="1" x14ac:dyDescent="0.3">
      <c r="A26" s="1787"/>
      <c r="B26" s="1788"/>
      <c r="C26" s="2065" t="s">
        <v>888</v>
      </c>
      <c r="D26" s="2065"/>
      <c r="E26" s="2065"/>
      <c r="F26" s="2065"/>
      <c r="G26" s="1495"/>
      <c r="H26" s="1514">
        <v>845.13447232826286</v>
      </c>
      <c r="I26" s="1785">
        <v>872.68203826164313</v>
      </c>
      <c r="J26" s="1785">
        <v>387.54329169728169</v>
      </c>
      <c r="K26" s="1514">
        <v>978.65184721613082</v>
      </c>
      <c r="L26" s="1785">
        <v>1011.4266887094873</v>
      </c>
      <c r="M26" s="1785">
        <v>434.23066495224106</v>
      </c>
      <c r="N26" s="1511"/>
      <c r="O26" s="1516"/>
    </row>
    <row r="27" spans="1:15" s="1794" customFormat="1" ht="18" customHeight="1" x14ac:dyDescent="0.3">
      <c r="A27" s="1790"/>
      <c r="B27" s="1791"/>
      <c r="C27" s="2065" t="s">
        <v>746</v>
      </c>
      <c r="D27" s="2065"/>
      <c r="E27" s="2065"/>
      <c r="F27" s="2065"/>
      <c r="G27" s="1792"/>
      <c r="H27" s="1514">
        <v>1149.0204995539727</v>
      </c>
      <c r="I27" s="1785">
        <v>1159.4527605973735</v>
      </c>
      <c r="J27" s="1785">
        <v>436.07762886597931</v>
      </c>
      <c r="K27" s="1514">
        <v>1579.9274561403574</v>
      </c>
      <c r="L27" s="1785">
        <v>1596.034613063812</v>
      </c>
      <c r="M27" s="1785">
        <v>479.1610309278351</v>
      </c>
      <c r="N27" s="1793"/>
      <c r="O27" s="1792"/>
    </row>
    <row r="28" spans="1:15" s="1794" customFormat="1" ht="18" customHeight="1" x14ac:dyDescent="0.3">
      <c r="A28" s="1790"/>
      <c r="B28" s="1791"/>
      <c r="C28" s="2065" t="s">
        <v>747</v>
      </c>
      <c r="D28" s="2065"/>
      <c r="E28" s="2065"/>
      <c r="F28" s="2065"/>
      <c r="G28" s="1792"/>
      <c r="H28" s="1514">
        <v>1022.600982244831</v>
      </c>
      <c r="I28" s="1785">
        <v>1031.0255905779909</v>
      </c>
      <c r="J28" s="1785">
        <v>449.29608450296575</v>
      </c>
      <c r="K28" s="1514">
        <v>1214.5055690645395</v>
      </c>
      <c r="L28" s="1785">
        <v>1224.7920291855194</v>
      </c>
      <c r="M28" s="1785">
        <v>514.49938069743928</v>
      </c>
      <c r="N28" s="1793"/>
      <c r="O28" s="1792"/>
    </row>
    <row r="29" spans="1:15" s="1794" customFormat="1" ht="18" customHeight="1" x14ac:dyDescent="0.3">
      <c r="A29" s="1795"/>
      <c r="B29" s="1796"/>
      <c r="C29" s="2065" t="s">
        <v>889</v>
      </c>
      <c r="D29" s="2065"/>
      <c r="E29" s="2065"/>
      <c r="F29" s="2065"/>
      <c r="G29" s="1792"/>
      <c r="H29" s="1514">
        <v>2146.8180986362304</v>
      </c>
      <c r="I29" s="1785">
        <v>2156.6853935813538</v>
      </c>
      <c r="J29" s="1785">
        <v>709.63511627906996</v>
      </c>
      <c r="K29" s="1514">
        <v>2950.8405058674334</v>
      </c>
      <c r="L29" s="1785">
        <v>2965.8420086220681</v>
      </c>
      <c r="M29" s="1785">
        <v>765.85418604651124</v>
      </c>
      <c r="N29" s="1793"/>
      <c r="O29" s="1792"/>
    </row>
    <row r="30" spans="1:15" s="1794" customFormat="1" ht="18" customHeight="1" x14ac:dyDescent="0.3">
      <c r="A30" s="1795"/>
      <c r="B30" s="1796"/>
      <c r="C30" s="2065" t="s">
        <v>890</v>
      </c>
      <c r="D30" s="2065"/>
      <c r="E30" s="2065"/>
      <c r="F30" s="2065"/>
      <c r="G30" s="1792"/>
      <c r="H30" s="1514">
        <v>972.19251741036987</v>
      </c>
      <c r="I30" s="1785">
        <v>989.78848389665438</v>
      </c>
      <c r="J30" s="1785">
        <v>367.72560790273565</v>
      </c>
      <c r="K30" s="1514">
        <v>1204.8390598400852</v>
      </c>
      <c r="L30" s="1785">
        <v>1227.295389754026</v>
      </c>
      <c r="M30" s="1785">
        <v>433.40610942249248</v>
      </c>
      <c r="N30" s="1793"/>
      <c r="O30" s="1792"/>
    </row>
    <row r="31" spans="1:15" s="1794" customFormat="1" ht="18" customHeight="1" x14ac:dyDescent="0.3">
      <c r="A31" s="1795"/>
      <c r="B31" s="1796"/>
      <c r="C31" s="2065" t="s">
        <v>748</v>
      </c>
      <c r="D31" s="2065"/>
      <c r="E31" s="2065"/>
      <c r="F31" s="2065"/>
      <c r="G31" s="1792"/>
      <c r="H31" s="1514">
        <v>915.16594185290944</v>
      </c>
      <c r="I31" s="1785">
        <v>934.51280997493427</v>
      </c>
      <c r="J31" s="1785">
        <v>380.24398737251209</v>
      </c>
      <c r="K31" s="1514">
        <v>1079.4922424773456</v>
      </c>
      <c r="L31" s="1785">
        <v>1103.1657699604025</v>
      </c>
      <c r="M31" s="1785">
        <v>424.94239436619728</v>
      </c>
      <c r="N31" s="1793"/>
      <c r="O31" s="1792"/>
    </row>
    <row r="32" spans="1:15" s="1794" customFormat="1" ht="18" customHeight="1" x14ac:dyDescent="0.3">
      <c r="A32" s="1795"/>
      <c r="B32" s="1796"/>
      <c r="C32" s="2065" t="s">
        <v>891</v>
      </c>
      <c r="D32" s="2065"/>
      <c r="E32" s="2065"/>
      <c r="F32" s="2065"/>
      <c r="G32" s="1792"/>
      <c r="H32" s="1514">
        <v>969.7013520091931</v>
      </c>
      <c r="I32" s="1785">
        <v>1031.8456251120519</v>
      </c>
      <c r="J32" s="1785">
        <v>410.1156345379739</v>
      </c>
      <c r="K32" s="1514">
        <v>1155.6354974587859</v>
      </c>
      <c r="L32" s="1785">
        <v>1224.1700947597301</v>
      </c>
      <c r="M32" s="1785">
        <v>538.50732317423854</v>
      </c>
      <c r="N32" s="1793"/>
      <c r="O32" s="1792"/>
    </row>
    <row r="33" spans="1:15" s="1794" customFormat="1" ht="18" customHeight="1" x14ac:dyDescent="0.3">
      <c r="A33" s="1795"/>
      <c r="B33" s="1796"/>
      <c r="C33" s="2065" t="s">
        <v>749</v>
      </c>
      <c r="D33" s="2065"/>
      <c r="E33" s="2065"/>
      <c r="F33" s="2065"/>
      <c r="G33" s="1792"/>
      <c r="H33" s="1514">
        <v>1040.5336160459292</v>
      </c>
      <c r="I33" s="1785">
        <v>1056.1173564088704</v>
      </c>
      <c r="J33" s="1785">
        <v>451.08248891919635</v>
      </c>
      <c r="K33" s="1514">
        <v>1440.3801303206276</v>
      </c>
      <c r="L33" s="1785">
        <v>1463.6713251306892</v>
      </c>
      <c r="M33" s="1785">
        <v>559.39644391408251</v>
      </c>
      <c r="N33" s="1793"/>
      <c r="O33" s="1792"/>
    </row>
    <row r="34" spans="1:15" s="1794" customFormat="1" ht="18" customHeight="1" x14ac:dyDescent="0.3">
      <c r="A34" s="1795"/>
      <c r="B34" s="1796"/>
      <c r="C34" s="2065" t="s">
        <v>750</v>
      </c>
      <c r="D34" s="2065"/>
      <c r="E34" s="2065"/>
      <c r="F34" s="2065"/>
      <c r="G34" s="1792"/>
      <c r="H34" s="1514">
        <v>767.06710614606834</v>
      </c>
      <c r="I34" s="1785">
        <v>822.38539833005905</v>
      </c>
      <c r="J34" s="1785">
        <v>349.34189629700097</v>
      </c>
      <c r="K34" s="1514">
        <v>851.63259864460906</v>
      </c>
      <c r="L34" s="1785">
        <v>913.66424029184054</v>
      </c>
      <c r="M34" s="1785">
        <v>383.21284992612931</v>
      </c>
      <c r="N34" s="1793"/>
      <c r="O34" s="1792"/>
    </row>
    <row r="35" spans="1:15" s="1794" customFormat="1" ht="18" customHeight="1" x14ac:dyDescent="0.3">
      <c r="A35" s="1795"/>
      <c r="B35" s="1796"/>
      <c r="C35" s="2065" t="s">
        <v>892</v>
      </c>
      <c r="D35" s="2065"/>
      <c r="E35" s="2065"/>
      <c r="F35" s="2065"/>
      <c r="G35" s="1792"/>
      <c r="H35" s="1514">
        <v>1729.7679147908757</v>
      </c>
      <c r="I35" s="1785">
        <v>1748.1088944124622</v>
      </c>
      <c r="J35" s="1785">
        <v>631.63920750151112</v>
      </c>
      <c r="K35" s="1514">
        <v>2025.3419636663607</v>
      </c>
      <c r="L35" s="1785">
        <v>2046.0881796504068</v>
      </c>
      <c r="M35" s="1785">
        <v>783.20464004839721</v>
      </c>
      <c r="N35" s="1793"/>
      <c r="O35" s="1792"/>
    </row>
    <row r="36" spans="1:15" s="1794" customFormat="1" ht="18" customHeight="1" x14ac:dyDescent="0.3">
      <c r="A36" s="1795"/>
      <c r="B36" s="1796"/>
      <c r="C36" s="2065" t="s">
        <v>751</v>
      </c>
      <c r="D36" s="2065"/>
      <c r="E36" s="2065"/>
      <c r="F36" s="2065"/>
      <c r="G36" s="1792"/>
      <c r="H36" s="1514">
        <v>1661.7296590530511</v>
      </c>
      <c r="I36" s="1785">
        <v>1674.1236813090104</v>
      </c>
      <c r="J36" s="1785">
        <v>654.1946245530396</v>
      </c>
      <c r="K36" s="1514">
        <v>2355.1635025998235</v>
      </c>
      <c r="L36" s="1785">
        <v>2374.411892557594</v>
      </c>
      <c r="M36" s="1785">
        <v>790.42311084624441</v>
      </c>
      <c r="N36" s="1793"/>
      <c r="O36" s="1792"/>
    </row>
    <row r="37" spans="1:15" s="1794" customFormat="1" ht="18" customHeight="1" x14ac:dyDescent="0.3">
      <c r="A37" s="1795"/>
      <c r="B37" s="1796"/>
      <c r="C37" s="2065" t="s">
        <v>788</v>
      </c>
      <c r="D37" s="2065"/>
      <c r="E37" s="2065"/>
      <c r="F37" s="2065"/>
      <c r="G37" s="1792"/>
      <c r="H37" s="1514">
        <v>1074.2330896808635</v>
      </c>
      <c r="I37" s="1785">
        <v>1129.1853103318053</v>
      </c>
      <c r="J37" s="1785">
        <v>463.38697271773361</v>
      </c>
      <c r="K37" s="1514">
        <v>1214.362416749663</v>
      </c>
      <c r="L37" s="1785">
        <v>1277.4853188275861</v>
      </c>
      <c r="M37" s="1785">
        <v>512.69141657922478</v>
      </c>
      <c r="N37" s="1793"/>
      <c r="O37" s="1792"/>
    </row>
    <row r="38" spans="1:15" s="1794" customFormat="1" ht="18" customHeight="1" x14ac:dyDescent="0.3">
      <c r="A38" s="1795"/>
      <c r="B38" s="1796"/>
      <c r="C38" s="2065" t="s">
        <v>893</v>
      </c>
      <c r="D38" s="2065"/>
      <c r="E38" s="2065"/>
      <c r="F38" s="2065"/>
      <c r="G38" s="1792"/>
      <c r="H38" s="1514">
        <v>1365.2898235708735</v>
      </c>
      <c r="I38" s="1785">
        <v>1403.1346127709046</v>
      </c>
      <c r="J38" s="1785">
        <v>570.14898818967026</v>
      </c>
      <c r="K38" s="1514">
        <v>1570.114643698053</v>
      </c>
      <c r="L38" s="1785">
        <v>1612.773312358933</v>
      </c>
      <c r="M38" s="1785">
        <v>673.8314260532344</v>
      </c>
      <c r="N38" s="1793"/>
      <c r="O38" s="1792"/>
    </row>
    <row r="39" spans="1:15" s="1794" customFormat="1" ht="18" customHeight="1" x14ac:dyDescent="0.3">
      <c r="A39" s="1795"/>
      <c r="B39" s="1796"/>
      <c r="C39" s="2065" t="s">
        <v>894</v>
      </c>
      <c r="D39" s="2065"/>
      <c r="E39" s="2065"/>
      <c r="F39" s="2065"/>
      <c r="G39" s="1792"/>
      <c r="H39" s="1514">
        <v>774.04423162655303</v>
      </c>
      <c r="I39" s="1785">
        <v>916.97032858433795</v>
      </c>
      <c r="J39" s="1785">
        <v>287.73251720305416</v>
      </c>
      <c r="K39" s="1514">
        <v>915.74375928540314</v>
      </c>
      <c r="L39" s="1785">
        <v>1086.1392998818278</v>
      </c>
      <c r="M39" s="1785">
        <v>335.96617323653737</v>
      </c>
      <c r="N39" s="1793"/>
      <c r="O39" s="1792"/>
    </row>
    <row r="40" spans="1:15" s="1794" customFormat="1" ht="18" customHeight="1" x14ac:dyDescent="0.3">
      <c r="A40" s="1795"/>
      <c r="B40" s="1796"/>
      <c r="C40" s="2065" t="s">
        <v>895</v>
      </c>
      <c r="D40" s="2065"/>
      <c r="E40" s="2065"/>
      <c r="F40" s="2065"/>
      <c r="G40" s="1792"/>
      <c r="H40" s="1514">
        <v>1018.2806888295414</v>
      </c>
      <c r="I40" s="1785">
        <v>1027.5082074060215</v>
      </c>
      <c r="J40" s="1785">
        <v>420.2256363636364</v>
      </c>
      <c r="K40" s="1514">
        <v>1257.057877336777</v>
      </c>
      <c r="L40" s="1785">
        <v>1269.2457733308383</v>
      </c>
      <c r="M40" s="1785">
        <v>467.1344848484847</v>
      </c>
      <c r="N40" s="1793"/>
      <c r="O40" s="1792"/>
    </row>
    <row r="41" spans="1:15" s="1581" customFormat="1" ht="18" customHeight="1" x14ac:dyDescent="0.3">
      <c r="A41" s="398"/>
      <c r="B41" s="1797"/>
      <c r="C41" s="2076" t="s">
        <v>789</v>
      </c>
      <c r="D41" s="2076"/>
      <c r="E41" s="2076"/>
      <c r="F41" s="2076"/>
      <c r="G41" s="1792"/>
      <c r="H41" s="1514">
        <v>1235.4809655848253</v>
      </c>
      <c r="I41" s="1785">
        <v>1296.7184035308474</v>
      </c>
      <c r="J41" s="1785">
        <v>759.57741109050994</v>
      </c>
      <c r="K41" s="1514">
        <v>1346.5482761668532</v>
      </c>
      <c r="L41" s="1785">
        <v>1415.0812555304926</v>
      </c>
      <c r="M41" s="1785">
        <v>813.94780212371381</v>
      </c>
      <c r="N41" s="1793"/>
      <c r="O41" s="1792"/>
    </row>
    <row r="42" spans="1:15" s="1800" customFormat="1" ht="18" customHeight="1" x14ac:dyDescent="0.25">
      <c r="A42" s="1798"/>
      <c r="B42" s="1799"/>
      <c r="C42" s="2076" t="s">
        <v>896</v>
      </c>
      <c r="D42" s="2076"/>
      <c r="E42" s="2076"/>
      <c r="F42" s="2076"/>
      <c r="G42" s="1792"/>
      <c r="H42" s="1514">
        <v>963.9605605252716</v>
      </c>
      <c r="I42" s="1785">
        <v>974.57898527437419</v>
      </c>
      <c r="J42" s="1785">
        <v>729.3959126714019</v>
      </c>
      <c r="K42" s="1514">
        <v>1134.3596783581388</v>
      </c>
      <c r="L42" s="1785">
        <v>1148.8005320595958</v>
      </c>
      <c r="M42" s="1785">
        <v>815.35626276378707</v>
      </c>
      <c r="N42" s="1793"/>
      <c r="O42" s="1792"/>
    </row>
    <row r="43" spans="1:15" s="1800" customFormat="1" ht="18" customHeight="1" x14ac:dyDescent="0.25">
      <c r="A43" s="1798"/>
      <c r="B43" s="1798"/>
      <c r="C43" s="2076" t="s">
        <v>897</v>
      </c>
      <c r="D43" s="2076"/>
      <c r="E43" s="2076"/>
      <c r="F43" s="2076"/>
      <c r="G43" s="1792"/>
      <c r="H43" s="1514">
        <v>1664.2427150164378</v>
      </c>
      <c r="I43" s="1785">
        <v>1780.1012672638301</v>
      </c>
      <c r="J43" s="1785">
        <v>636.97261737089138</v>
      </c>
      <c r="K43" s="1514">
        <v>1856.9415516079239</v>
      </c>
      <c r="L43" s="1785">
        <v>1981.6714508229256</v>
      </c>
      <c r="M43" s="1785">
        <v>751.01287167449163</v>
      </c>
      <c r="N43" s="1793"/>
      <c r="O43" s="1792"/>
    </row>
    <row r="44" spans="1:15" s="1800" customFormat="1" ht="18" customHeight="1" x14ac:dyDescent="0.25">
      <c r="A44" s="1798"/>
      <c r="B44" s="1798"/>
      <c r="C44" s="2076" t="s">
        <v>790</v>
      </c>
      <c r="D44" s="2076"/>
      <c r="E44" s="2076"/>
      <c r="F44" s="2076"/>
      <c r="G44" s="1792"/>
      <c r="H44" s="1514">
        <v>975.82854703514602</v>
      </c>
      <c r="I44" s="1785">
        <v>1012.5876791584512</v>
      </c>
      <c r="J44" s="1785">
        <v>579.2991856199568</v>
      </c>
      <c r="K44" s="1514">
        <v>1097.4092362753706</v>
      </c>
      <c r="L44" s="1785">
        <v>1140.1985733070446</v>
      </c>
      <c r="M44" s="1785">
        <v>635.83064318904405</v>
      </c>
      <c r="N44" s="1793"/>
      <c r="O44" s="1792"/>
    </row>
    <row r="45" spans="1:15" s="1800" customFormat="1" ht="18" customHeight="1" x14ac:dyDescent="0.25">
      <c r="A45" s="1798"/>
      <c r="B45" s="1798"/>
      <c r="C45" s="2076" t="s">
        <v>898</v>
      </c>
      <c r="D45" s="2076"/>
      <c r="E45" s="2076"/>
      <c r="F45" s="2076"/>
      <c r="G45" s="1792"/>
      <c r="H45" s="1514">
        <v>1858.1784693877557</v>
      </c>
      <c r="I45" s="1785">
        <v>1886.5118749999999</v>
      </c>
      <c r="J45" s="1785">
        <v>498.17500000000001</v>
      </c>
      <c r="K45" s="1514">
        <v>1967.7060204081642</v>
      </c>
      <c r="L45" s="1785">
        <v>1997.5031250000006</v>
      </c>
      <c r="M45" s="1785">
        <v>537.44499999999994</v>
      </c>
      <c r="N45" s="1793"/>
      <c r="O45" s="1792"/>
    </row>
    <row r="46" spans="1:15" ht="15.75" customHeight="1" x14ac:dyDescent="0.25">
      <c r="A46" s="1458"/>
      <c r="B46" s="1458"/>
      <c r="C46" s="1515" t="s">
        <v>800</v>
      </c>
      <c r="D46" s="1463"/>
      <c r="E46" s="1495"/>
      <c r="F46" s="1495"/>
      <c r="G46" s="1495"/>
      <c r="H46" s="1495"/>
      <c r="I46" s="1495"/>
      <c r="J46" s="1516"/>
      <c r="K46" s="1516"/>
      <c r="L46" s="1516"/>
      <c r="M46" s="1495"/>
      <c r="N46" s="1511"/>
      <c r="O46" s="1458"/>
    </row>
    <row r="47" spans="1:15" s="1469" customFormat="1" ht="11.25" customHeight="1" x14ac:dyDescent="0.3">
      <c r="A47" s="1465"/>
      <c r="B47" s="1466"/>
      <c r="C47" s="1462" t="s">
        <v>899</v>
      </c>
      <c r="D47" s="1520"/>
      <c r="E47" s="1462"/>
      <c r="F47" s="1462"/>
      <c r="G47" s="1462"/>
      <c r="H47" s="1462"/>
      <c r="I47" s="1462"/>
      <c r="J47" s="1462"/>
      <c r="K47" s="1462"/>
      <c r="L47" s="1520"/>
      <c r="M47" s="1467"/>
      <c r="N47" s="1511"/>
      <c r="O47" s="1468"/>
    </row>
    <row r="48" spans="1:15" s="1469" customFormat="1" ht="11.25" customHeight="1" x14ac:dyDescent="0.3">
      <c r="A48" s="1465"/>
      <c r="B48" s="1466"/>
      <c r="C48" s="1462" t="s">
        <v>900</v>
      </c>
      <c r="D48" s="1520"/>
      <c r="E48" s="1462"/>
      <c r="F48" s="1462"/>
      <c r="G48" s="1462"/>
      <c r="H48" s="1462"/>
      <c r="I48" s="1462"/>
      <c r="J48" s="1462"/>
      <c r="K48" s="1462"/>
      <c r="L48" s="1520"/>
      <c r="M48" s="1467"/>
      <c r="N48" s="1511"/>
      <c r="O48" s="1468"/>
    </row>
    <row r="49" spans="1:15" s="1469" customFormat="1" ht="11.25" customHeight="1" x14ac:dyDescent="0.3">
      <c r="A49" s="1465"/>
      <c r="B49" s="1466"/>
      <c r="C49" s="1462" t="s">
        <v>901</v>
      </c>
      <c r="D49" s="1520"/>
      <c r="E49" s="1462"/>
      <c r="F49" s="1462"/>
      <c r="G49" s="1462"/>
      <c r="H49" s="1462"/>
      <c r="I49" s="1462"/>
      <c r="J49" s="1462"/>
      <c r="K49" s="1462"/>
      <c r="L49" s="1520"/>
      <c r="M49" s="1467"/>
      <c r="N49" s="1511"/>
      <c r="O49" s="1468"/>
    </row>
    <row r="50" spans="1:15" ht="13.5" customHeight="1" x14ac:dyDescent="0.25">
      <c r="A50" s="1458"/>
      <c r="B50" s="1458"/>
      <c r="D50" s="1463"/>
      <c r="E50" s="1801"/>
      <c r="F50" s="1802"/>
      <c r="G50" s="1803"/>
      <c r="H50" s="1464"/>
      <c r="I50" s="1464"/>
      <c r="J50" s="1464"/>
      <c r="K50" s="2075">
        <v>45078</v>
      </c>
      <c r="L50" s="2075"/>
      <c r="M50" s="2075"/>
      <c r="N50" s="1331">
        <v>13</v>
      </c>
      <c r="O50" s="1458"/>
    </row>
    <row r="51" spans="1:15" x14ac:dyDescent="0.25">
      <c r="C51" s="1804"/>
    </row>
  </sheetData>
  <mergeCells count="25">
    <mergeCell ref="K50:M50"/>
    <mergeCell ref="C40:F40"/>
    <mergeCell ref="C41:F41"/>
    <mergeCell ref="C42:F42"/>
    <mergeCell ref="C43:F43"/>
    <mergeCell ref="C44:F44"/>
    <mergeCell ref="C45:F45"/>
    <mergeCell ref="C39:F39"/>
    <mergeCell ref="C28:F28"/>
    <mergeCell ref="C29:F29"/>
    <mergeCell ref="C30:F30"/>
    <mergeCell ref="C31:F31"/>
    <mergeCell ref="C32:F32"/>
    <mergeCell ref="C33:F33"/>
    <mergeCell ref="C34:F34"/>
    <mergeCell ref="C35:F35"/>
    <mergeCell ref="C36:F36"/>
    <mergeCell ref="C37:F37"/>
    <mergeCell ref="C38:F38"/>
    <mergeCell ref="C27:F27"/>
    <mergeCell ref="B1:E1"/>
    <mergeCell ref="C21:G22"/>
    <mergeCell ref="H21:J21"/>
    <mergeCell ref="K21:M21"/>
    <mergeCell ref="C26:F26"/>
  </mergeCells>
  <printOptions horizontalCentered="1"/>
  <pageMargins left="0.15748031496062992" right="0.15748031496062992" top="0.19685039370078741" bottom="0.19685039370078741" header="0" footer="0"/>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315D4-E58F-409D-8FBA-3E73BEDFA2BC}">
  <sheetPr>
    <tabColor rgb="FF005E5C"/>
  </sheetPr>
  <dimension ref="A1:V71"/>
  <sheetViews>
    <sheetView showGridLines="0" zoomScaleNormal="100" workbookViewId="0"/>
  </sheetViews>
  <sheetFormatPr defaultColWidth="9.1796875" defaultRowHeight="15" x14ac:dyDescent="0.4"/>
  <cols>
    <col min="1" max="1" width="1.26953125" style="1817" customWidth="1"/>
    <col min="2" max="2" width="2.1796875" style="1817" customWidth="1"/>
    <col min="3" max="3" width="1" style="1817" customWidth="1"/>
    <col min="4" max="4" width="18.26953125" style="1817" customWidth="1"/>
    <col min="5" max="5" width="0.54296875" style="1817" customWidth="1"/>
    <col min="6" max="7" width="7.453125" style="1817" customWidth="1"/>
    <col min="8" max="8" width="4.81640625" style="1817" customWidth="1"/>
    <col min="9" max="9" width="4.26953125" style="1817" customWidth="1"/>
    <col min="10" max="18" width="7.26953125" style="1817" customWidth="1"/>
    <col min="19" max="19" width="7.453125" style="1817" customWidth="1"/>
    <col min="20" max="20" width="2.54296875" style="1817" customWidth="1"/>
    <col min="21" max="21" width="0.7265625" style="1817" customWidth="1"/>
    <col min="22" max="16384" width="9.1796875" style="1817"/>
  </cols>
  <sheetData>
    <row r="1" spans="1:21" x14ac:dyDescent="0.4">
      <c r="A1" s="1816"/>
      <c r="B1" s="166"/>
      <c r="C1" s="166"/>
      <c r="D1" s="166"/>
      <c r="E1" s="158"/>
      <c r="F1" s="158"/>
      <c r="G1" s="158"/>
      <c r="H1" s="158"/>
      <c r="I1" s="158"/>
      <c r="J1" s="158"/>
      <c r="K1" s="158"/>
      <c r="L1" s="158"/>
      <c r="M1" s="1480" t="s">
        <v>765</v>
      </c>
      <c r="N1" s="1480"/>
      <c r="O1" s="1480"/>
      <c r="P1" s="1480"/>
      <c r="Q1" s="1480"/>
      <c r="R1" s="1480"/>
      <c r="S1" s="1480"/>
      <c r="T1" s="1480"/>
      <c r="U1" s="1816"/>
    </row>
    <row r="2" spans="1:21" ht="2.25" customHeight="1" x14ac:dyDescent="0.4">
      <c r="A2" s="1816"/>
      <c r="B2" s="167"/>
      <c r="C2" s="292"/>
      <c r="D2" s="292"/>
      <c r="E2" s="157"/>
      <c r="F2" s="157"/>
      <c r="G2" s="157"/>
      <c r="H2" s="157"/>
      <c r="I2" s="157"/>
      <c r="J2" s="157"/>
      <c r="K2" s="157"/>
      <c r="L2" s="157"/>
      <c r="M2" s="157"/>
      <c r="N2" s="157"/>
      <c r="O2" s="157"/>
      <c r="P2" s="157"/>
      <c r="Q2" s="157"/>
      <c r="R2" s="157"/>
      <c r="S2" s="92"/>
      <c r="T2" s="92"/>
      <c r="U2" s="1816"/>
    </row>
    <row r="3" spans="1:21" ht="12" customHeight="1" thickBot="1" x14ac:dyDescent="0.45">
      <c r="A3" s="1816"/>
      <c r="B3" s="168"/>
      <c r="C3" s="93"/>
      <c r="D3" s="93"/>
      <c r="E3" s="93"/>
      <c r="F3" s="92"/>
      <c r="G3" s="92"/>
      <c r="H3" s="92"/>
      <c r="I3" s="92"/>
      <c r="J3" s="92"/>
      <c r="K3" s="92"/>
      <c r="L3" s="92"/>
      <c r="M3" s="92"/>
      <c r="N3" s="450"/>
      <c r="O3" s="450"/>
      <c r="P3" s="450"/>
      <c r="Q3" s="450"/>
      <c r="R3" s="450"/>
      <c r="S3" s="450" t="s">
        <v>68</v>
      </c>
      <c r="T3" s="450"/>
      <c r="U3" s="1816"/>
    </row>
    <row r="4" spans="1:21" ht="15.5" thickBot="1" x14ac:dyDescent="0.45">
      <c r="A4" s="1816"/>
      <c r="B4" s="169"/>
      <c r="C4" s="862" t="s">
        <v>766</v>
      </c>
      <c r="D4" s="861"/>
      <c r="E4" s="176"/>
      <c r="F4" s="176"/>
      <c r="G4" s="176"/>
      <c r="H4" s="176"/>
      <c r="I4" s="176"/>
      <c r="J4" s="176"/>
      <c r="K4" s="176"/>
      <c r="L4" s="176"/>
      <c r="M4" s="176"/>
      <c r="N4" s="176"/>
      <c r="O4" s="176"/>
      <c r="P4" s="176"/>
      <c r="Q4" s="176"/>
      <c r="R4" s="176"/>
      <c r="S4" s="177"/>
      <c r="T4" s="92"/>
      <c r="U4" s="1816"/>
    </row>
    <row r="5" spans="1:21" ht="7.5" customHeight="1" x14ac:dyDescent="0.4">
      <c r="A5" s="1816"/>
      <c r="B5" s="168"/>
      <c r="C5" s="2081"/>
      <c r="D5" s="2081"/>
      <c r="E5" s="97"/>
      <c r="F5" s="97"/>
      <c r="G5" s="98"/>
      <c r="H5" s="98"/>
      <c r="I5" s="98"/>
      <c r="J5" s="98"/>
      <c r="K5" s="98"/>
      <c r="L5" s="98"/>
      <c r="M5" s="98"/>
      <c r="N5" s="98"/>
      <c r="O5" s="98"/>
      <c r="P5" s="98"/>
      <c r="Q5" s="98"/>
      <c r="R5" s="98"/>
      <c r="S5" s="98"/>
      <c r="T5" s="92"/>
      <c r="U5" s="1816"/>
    </row>
    <row r="6" spans="1:21" s="2302" customFormat="1" ht="12.75" customHeight="1" x14ac:dyDescent="0.25">
      <c r="A6" s="2294"/>
      <c r="B6" s="169"/>
      <c r="C6" s="2304"/>
      <c r="D6" s="2304"/>
      <c r="E6" s="2304"/>
      <c r="F6" s="2304"/>
      <c r="G6" s="2305"/>
      <c r="H6" s="2305"/>
      <c r="I6" s="2305"/>
      <c r="J6" s="2306">
        <v>2017</v>
      </c>
      <c r="K6" s="2307"/>
      <c r="L6" s="2308">
        <v>2018</v>
      </c>
      <c r="M6" s="2307"/>
      <c r="N6" s="2308">
        <v>2019</v>
      </c>
      <c r="O6" s="2307"/>
      <c r="P6" s="2308">
        <v>2020</v>
      </c>
      <c r="Q6" s="2307"/>
      <c r="R6" s="2308">
        <v>2021</v>
      </c>
      <c r="S6" s="2306"/>
      <c r="T6" s="95"/>
      <c r="U6" s="2294"/>
    </row>
    <row r="7" spans="1:21" ht="4.5" customHeight="1" x14ac:dyDescent="0.4">
      <c r="A7" s="1816"/>
      <c r="B7" s="168"/>
      <c r="C7" s="97"/>
      <c r="D7" s="97"/>
      <c r="E7" s="97"/>
      <c r="F7" s="97"/>
      <c r="G7" s="295"/>
      <c r="H7" s="1818"/>
      <c r="I7" s="295"/>
      <c r="J7" s="1819"/>
      <c r="K7" s="341"/>
      <c r="L7" s="1820"/>
      <c r="M7" s="1481"/>
      <c r="N7" s="1820"/>
      <c r="O7" s="1482"/>
      <c r="P7" s="1820"/>
      <c r="Q7" s="1481"/>
      <c r="R7" s="1483"/>
      <c r="S7" s="854"/>
      <c r="T7" s="98"/>
      <c r="U7" s="1816"/>
    </row>
    <row r="8" spans="1:21" ht="20.25" customHeight="1" x14ac:dyDescent="0.4">
      <c r="A8" s="1816"/>
      <c r="B8" s="168"/>
      <c r="C8" s="2077" t="s">
        <v>767</v>
      </c>
      <c r="D8" s="2077"/>
      <c r="E8" s="2077"/>
      <c r="F8" s="2077"/>
      <c r="G8" s="2077"/>
      <c r="H8" s="2077"/>
      <c r="I8" s="2077"/>
      <c r="J8" s="2078">
        <v>2215261</v>
      </c>
      <c r="K8" s="2079"/>
      <c r="L8" s="2080">
        <v>2293739</v>
      </c>
      <c r="M8" s="2079"/>
      <c r="N8" s="2080">
        <v>2322062</v>
      </c>
      <c r="O8" s="2079"/>
      <c r="P8" s="2080">
        <v>2244944</v>
      </c>
      <c r="Q8" s="2079"/>
      <c r="R8" s="2080">
        <v>2287270</v>
      </c>
      <c r="S8" s="2078"/>
      <c r="T8" s="98"/>
      <c r="U8" s="1816"/>
    </row>
    <row r="9" spans="1:21" ht="17.149999999999999" customHeight="1" x14ac:dyDescent="0.4">
      <c r="A9" s="1816"/>
      <c r="B9" s="168"/>
      <c r="C9" s="470" t="s">
        <v>67</v>
      </c>
      <c r="D9" s="99"/>
      <c r="E9" s="97"/>
      <c r="F9" s="97"/>
      <c r="G9" s="1410"/>
      <c r="H9" s="1410"/>
      <c r="I9" s="1410"/>
      <c r="J9" s="2082">
        <v>1200278</v>
      </c>
      <c r="K9" s="2083"/>
      <c r="L9" s="2084">
        <v>1248112</v>
      </c>
      <c r="M9" s="2083"/>
      <c r="N9" s="2084">
        <v>1266755</v>
      </c>
      <c r="O9" s="2083"/>
      <c r="P9" s="2084">
        <v>1233012</v>
      </c>
      <c r="Q9" s="2083"/>
      <c r="R9" s="2084">
        <v>1249031</v>
      </c>
      <c r="S9" s="2082"/>
      <c r="T9" s="98"/>
      <c r="U9" s="1816"/>
    </row>
    <row r="10" spans="1:21" ht="17.149999999999999" customHeight="1" x14ac:dyDescent="0.4">
      <c r="A10" s="1816"/>
      <c r="B10" s="168"/>
      <c r="C10" s="470" t="s">
        <v>66</v>
      </c>
      <c r="D10" s="99"/>
      <c r="E10" s="97"/>
      <c r="F10" s="97"/>
      <c r="G10" s="1410"/>
      <c r="H10" s="1410"/>
      <c r="I10" s="1410"/>
      <c r="J10" s="2082">
        <v>1014983</v>
      </c>
      <c r="K10" s="2083"/>
      <c r="L10" s="2084">
        <v>1045627</v>
      </c>
      <c r="M10" s="2083"/>
      <c r="N10" s="2084">
        <v>1055307</v>
      </c>
      <c r="O10" s="2083"/>
      <c r="P10" s="2084">
        <v>1011932</v>
      </c>
      <c r="Q10" s="2083"/>
      <c r="R10" s="2084">
        <v>1038239</v>
      </c>
      <c r="S10" s="2082"/>
      <c r="T10" s="98"/>
      <c r="U10" s="1816"/>
    </row>
    <row r="11" spans="1:21" ht="4.5" customHeight="1" x14ac:dyDescent="0.4">
      <c r="A11" s="1816"/>
      <c r="B11" s="168"/>
      <c r="C11" s="124"/>
      <c r="D11" s="99"/>
      <c r="E11" s="97"/>
      <c r="F11" s="97"/>
      <c r="G11" s="1806"/>
      <c r="H11" s="1818"/>
      <c r="I11" s="1806"/>
      <c r="J11" s="1818"/>
      <c r="K11" s="1806"/>
      <c r="L11" s="1820"/>
      <c r="M11" s="1807"/>
      <c r="N11" s="1820"/>
      <c r="O11" s="1807"/>
      <c r="P11" s="1820"/>
      <c r="Q11" s="1807"/>
      <c r="R11" s="1820"/>
      <c r="S11" s="1806"/>
      <c r="T11" s="98"/>
      <c r="U11" s="1816"/>
    </row>
    <row r="12" spans="1:21" s="2302" customFormat="1" ht="12" customHeight="1" x14ac:dyDescent="0.25">
      <c r="A12" s="2294"/>
      <c r="B12" s="169"/>
      <c r="C12" s="255" t="s">
        <v>768</v>
      </c>
      <c r="D12" s="2295"/>
      <c r="E12" s="2296"/>
      <c r="F12" s="2296"/>
      <c r="G12" s="2303"/>
      <c r="H12" s="2303"/>
      <c r="I12" s="2303"/>
      <c r="J12" s="2298">
        <v>940.19942469985767</v>
      </c>
      <c r="K12" s="2299"/>
      <c r="L12" s="2300">
        <v>967.02430371543596</v>
      </c>
      <c r="M12" s="2299"/>
      <c r="N12" s="2300">
        <v>1001.3934677541068</v>
      </c>
      <c r="O12" s="2299"/>
      <c r="P12" s="2300">
        <v>1038.230248193182</v>
      </c>
      <c r="Q12" s="2299"/>
      <c r="R12" s="2300">
        <v>1077.5901282183722</v>
      </c>
      <c r="S12" s="2298"/>
      <c r="T12" s="2301"/>
      <c r="U12" s="2294"/>
    </row>
    <row r="13" spans="1:21" ht="17.149999999999999" customHeight="1" x14ac:dyDescent="0.4">
      <c r="A13" s="1816"/>
      <c r="B13" s="170"/>
      <c r="C13" s="470" t="s">
        <v>67</v>
      </c>
      <c r="D13" s="99"/>
      <c r="E13" s="97"/>
      <c r="F13" s="97"/>
      <c r="G13" s="1410"/>
      <c r="H13" s="1410"/>
      <c r="I13" s="1410"/>
      <c r="J13" s="2085">
        <v>1008.7602453515266</v>
      </c>
      <c r="K13" s="2086"/>
      <c r="L13" s="2087">
        <v>1034.8638210992622</v>
      </c>
      <c r="M13" s="2086"/>
      <c r="N13" s="2087">
        <v>1069.1899047644172</v>
      </c>
      <c r="O13" s="2086"/>
      <c r="P13" s="2087">
        <v>1104.4884328862618</v>
      </c>
      <c r="Q13" s="2086"/>
      <c r="R13" s="2087">
        <v>1145.7979252156167</v>
      </c>
      <c r="S13" s="2085"/>
      <c r="T13" s="97"/>
      <c r="U13" s="1816"/>
    </row>
    <row r="14" spans="1:21" ht="17.149999999999999" customHeight="1" x14ac:dyDescent="0.4">
      <c r="A14" s="1816"/>
      <c r="B14" s="170"/>
      <c r="C14" s="470" t="s">
        <v>66</v>
      </c>
      <c r="D14" s="99"/>
      <c r="E14" s="97"/>
      <c r="F14" s="97"/>
      <c r="G14" s="1410"/>
      <c r="H14" s="1410"/>
      <c r="I14" s="1410"/>
      <c r="J14" s="2085">
        <v>859.1221606568804</v>
      </c>
      <c r="K14" s="2086"/>
      <c r="L14" s="2087">
        <v>886.04770716517532</v>
      </c>
      <c r="M14" s="2086"/>
      <c r="N14" s="2087">
        <v>920.01290686977097</v>
      </c>
      <c r="O14" s="2086"/>
      <c r="P14" s="2087">
        <v>957.49642731920665</v>
      </c>
      <c r="Q14" s="2086"/>
      <c r="R14" s="2087">
        <v>995.53421152548913</v>
      </c>
      <c r="S14" s="2085"/>
      <c r="T14" s="97"/>
      <c r="U14" s="1816"/>
    </row>
    <row r="15" spans="1:21" ht="3.75" customHeight="1" x14ac:dyDescent="0.4">
      <c r="A15" s="1816"/>
      <c r="B15" s="168"/>
      <c r="C15" s="1484"/>
      <c r="D15" s="91"/>
      <c r="E15" s="97"/>
      <c r="F15" s="97"/>
      <c r="G15" s="1821"/>
      <c r="H15" s="1821"/>
      <c r="I15" s="1821"/>
      <c r="J15" s="1821"/>
      <c r="K15" s="1821"/>
      <c r="L15" s="1822"/>
      <c r="M15" s="1823"/>
      <c r="N15" s="1822"/>
      <c r="O15" s="1823"/>
      <c r="P15" s="1822"/>
      <c r="Q15" s="1823"/>
      <c r="R15" s="1822"/>
      <c r="S15" s="1824"/>
      <c r="T15" s="98"/>
      <c r="U15" s="1816"/>
    </row>
    <row r="16" spans="1:21" s="2302" customFormat="1" ht="11.25" customHeight="1" x14ac:dyDescent="0.25">
      <c r="A16" s="2294"/>
      <c r="B16" s="169"/>
      <c r="C16" s="255" t="s">
        <v>769</v>
      </c>
      <c r="D16" s="2295"/>
      <c r="E16" s="2296"/>
      <c r="F16" s="2296"/>
      <c r="G16" s="2297"/>
      <c r="H16" s="2297"/>
      <c r="I16" s="2297"/>
      <c r="J16" s="2298">
        <v>660</v>
      </c>
      <c r="K16" s="2299"/>
      <c r="L16" s="2300">
        <v>689</v>
      </c>
      <c r="M16" s="2299"/>
      <c r="N16" s="2300">
        <v>719.9</v>
      </c>
      <c r="O16" s="2299"/>
      <c r="P16" s="2300">
        <v>750</v>
      </c>
      <c r="Q16" s="2299"/>
      <c r="R16" s="2300">
        <v>781.09500000000003</v>
      </c>
      <c r="S16" s="2298"/>
      <c r="T16" s="2301"/>
      <c r="U16" s="2294"/>
    </row>
    <row r="17" spans="1:22" ht="17.149999999999999" customHeight="1" x14ac:dyDescent="0.4">
      <c r="A17" s="1816"/>
      <c r="B17" s="168"/>
      <c r="C17" s="470" t="s">
        <v>67</v>
      </c>
      <c r="D17" s="99"/>
      <c r="E17" s="97"/>
      <c r="F17" s="97"/>
      <c r="G17" s="1411"/>
      <c r="H17" s="1411"/>
      <c r="I17" s="1411"/>
      <c r="J17" s="2085">
        <v>700</v>
      </c>
      <c r="K17" s="2086"/>
      <c r="L17" s="2087">
        <v>725.92</v>
      </c>
      <c r="M17" s="2086"/>
      <c r="N17" s="2087">
        <v>750</v>
      </c>
      <c r="O17" s="2086"/>
      <c r="P17" s="2087">
        <v>796.19</v>
      </c>
      <c r="Q17" s="2086"/>
      <c r="R17" s="2087">
        <v>804.15</v>
      </c>
      <c r="S17" s="2085"/>
      <c r="T17" s="98"/>
      <c r="U17" s="1816"/>
    </row>
    <row r="18" spans="1:22" ht="17.149999999999999" customHeight="1" x14ac:dyDescent="0.4">
      <c r="A18" s="1816"/>
      <c r="B18" s="168"/>
      <c r="C18" s="470" t="s">
        <v>66</v>
      </c>
      <c r="D18" s="99"/>
      <c r="E18" s="97"/>
      <c r="F18" s="97"/>
      <c r="G18" s="1411"/>
      <c r="H18" s="1411"/>
      <c r="I18" s="1411"/>
      <c r="J18" s="2085">
        <v>620</v>
      </c>
      <c r="K18" s="2086"/>
      <c r="L18" s="2087">
        <v>645</v>
      </c>
      <c r="M18" s="2086"/>
      <c r="N18" s="2087">
        <v>668</v>
      </c>
      <c r="O18" s="2086"/>
      <c r="P18" s="2087">
        <v>700</v>
      </c>
      <c r="Q18" s="2086"/>
      <c r="R18" s="2087">
        <v>730</v>
      </c>
      <c r="S18" s="2085"/>
      <c r="T18" s="98"/>
      <c r="U18" s="1816"/>
    </row>
    <row r="19" spans="1:22" ht="7.5" customHeight="1" x14ac:dyDescent="0.4">
      <c r="A19" s="1816"/>
      <c r="B19" s="168"/>
      <c r="C19" s="124"/>
      <c r="D19" s="99"/>
      <c r="E19" s="97"/>
      <c r="F19" s="97"/>
      <c r="G19" s="449"/>
      <c r="H19" s="1818"/>
      <c r="I19" s="449"/>
      <c r="J19" s="1818"/>
      <c r="K19" s="449"/>
      <c r="L19" s="1820"/>
      <c r="M19" s="1485"/>
      <c r="N19" s="1820"/>
      <c r="O19" s="1485"/>
      <c r="P19" s="1820"/>
      <c r="Q19" s="1485"/>
      <c r="R19" s="1820"/>
      <c r="S19" s="449"/>
      <c r="T19" s="98"/>
      <c r="U19" s="1816"/>
    </row>
    <row r="20" spans="1:22" s="2302" customFormat="1" ht="10.5" customHeight="1" x14ac:dyDescent="0.25">
      <c r="A20" s="2294"/>
      <c r="B20" s="169"/>
      <c r="C20" s="255" t="s">
        <v>770</v>
      </c>
      <c r="D20" s="2295"/>
      <c r="E20" s="2296"/>
      <c r="F20" s="2296"/>
      <c r="G20" s="2297"/>
      <c r="H20" s="2297"/>
      <c r="I20" s="2297"/>
      <c r="J20" s="2298">
        <v>1130.838418353379</v>
      </c>
      <c r="K20" s="2299"/>
      <c r="L20" s="2298">
        <v>1166.9206814289162</v>
      </c>
      <c r="M20" s="2299"/>
      <c r="N20" s="2298">
        <v>1206.2989670688014</v>
      </c>
      <c r="O20" s="2299"/>
      <c r="P20" s="2298">
        <v>1247.0863755399273</v>
      </c>
      <c r="Q20" s="2299"/>
      <c r="R20" s="2300">
        <v>1289.1540691917687</v>
      </c>
      <c r="S20" s="2298"/>
      <c r="T20" s="2301"/>
      <c r="U20" s="2294"/>
    </row>
    <row r="21" spans="1:22" ht="17.149999999999999" customHeight="1" x14ac:dyDescent="0.4">
      <c r="A21" s="1816"/>
      <c r="B21" s="170"/>
      <c r="C21" s="470" t="s">
        <v>67</v>
      </c>
      <c r="D21" s="99"/>
      <c r="E21" s="97"/>
      <c r="F21" s="97"/>
      <c r="G21" s="1411"/>
      <c r="H21" s="1411"/>
      <c r="I21" s="1411"/>
      <c r="J21" s="2085">
        <v>1233.5889038872881</v>
      </c>
      <c r="K21" s="2086"/>
      <c r="L21" s="2085">
        <v>1269.7032996398052</v>
      </c>
      <c r="M21" s="2086"/>
      <c r="N21" s="2085">
        <v>1307.6883249405366</v>
      </c>
      <c r="O21" s="2086"/>
      <c r="P21" s="2085">
        <v>1344.5354942125607</v>
      </c>
      <c r="Q21" s="2086"/>
      <c r="R21" s="2087">
        <v>1389.3376151992586</v>
      </c>
      <c r="S21" s="2085"/>
      <c r="T21" s="91"/>
      <c r="U21" s="1816"/>
    </row>
    <row r="22" spans="1:22" ht="17.149999999999999" customHeight="1" x14ac:dyDescent="0.4">
      <c r="A22" s="1816"/>
      <c r="B22" s="168"/>
      <c r="C22" s="470" t="s">
        <v>66</v>
      </c>
      <c r="D22" s="99"/>
      <c r="E22" s="97"/>
      <c r="F22" s="97"/>
      <c r="G22" s="1411"/>
      <c r="H22" s="1411"/>
      <c r="I22" s="1411"/>
      <c r="J22" s="2085">
        <v>1009.3298341942801</v>
      </c>
      <c r="K22" s="2086"/>
      <c r="L22" s="2085">
        <v>1044.2342749183724</v>
      </c>
      <c r="M22" s="2086"/>
      <c r="N22" s="2085">
        <v>1084.5945947577316</v>
      </c>
      <c r="O22" s="2086"/>
      <c r="P22" s="2085">
        <v>1128.3472382136345</v>
      </c>
      <c r="Q22" s="2086"/>
      <c r="R22" s="2087">
        <v>1168.6304184201244</v>
      </c>
      <c r="S22" s="2085"/>
      <c r="T22" s="98"/>
      <c r="U22" s="1816"/>
    </row>
    <row r="23" spans="1:22" ht="6.75" customHeight="1" x14ac:dyDescent="0.4">
      <c r="A23" s="1816"/>
      <c r="B23" s="168"/>
      <c r="C23" s="470"/>
      <c r="D23" s="99"/>
      <c r="E23" s="97"/>
      <c r="F23" s="97"/>
      <c r="G23" s="1806"/>
      <c r="H23" s="1806"/>
      <c r="I23" s="1806"/>
      <c r="J23" s="1806"/>
      <c r="K23" s="1806"/>
      <c r="L23" s="1806"/>
      <c r="M23" s="1806"/>
      <c r="N23" s="1806"/>
      <c r="O23" s="1806"/>
      <c r="P23" s="1806"/>
      <c r="Q23" s="1806"/>
      <c r="R23" s="1806"/>
      <c r="S23" s="1343"/>
      <c r="T23" s="98"/>
      <c r="U23" s="1816"/>
    </row>
    <row r="24" spans="1:22" s="2302" customFormat="1" ht="12.75" customHeight="1" x14ac:dyDescent="0.25">
      <c r="A24" s="2294"/>
      <c r="B24" s="169"/>
      <c r="C24" s="255" t="s">
        <v>771</v>
      </c>
      <c r="D24" s="2295"/>
      <c r="E24" s="2296"/>
      <c r="F24" s="2296"/>
      <c r="G24" s="2297"/>
      <c r="H24" s="2297"/>
      <c r="I24" s="2297"/>
      <c r="J24" s="2298">
        <v>822.22</v>
      </c>
      <c r="K24" s="2299"/>
      <c r="L24" s="2300">
        <v>853.21</v>
      </c>
      <c r="M24" s="2299"/>
      <c r="N24" s="2300">
        <v>890.73</v>
      </c>
      <c r="O24" s="2299"/>
      <c r="P24" s="2300">
        <v>924.67</v>
      </c>
      <c r="Q24" s="2299"/>
      <c r="R24" s="2300">
        <v>959.31</v>
      </c>
      <c r="S24" s="2298"/>
      <c r="T24" s="2301"/>
      <c r="U24" s="2294"/>
    </row>
    <row r="25" spans="1:22" ht="17.149999999999999" customHeight="1" x14ac:dyDescent="0.4">
      <c r="A25" s="1816"/>
      <c r="B25" s="168"/>
      <c r="C25" s="470" t="s">
        <v>67</v>
      </c>
      <c r="D25" s="99"/>
      <c r="E25" s="97"/>
      <c r="F25" s="97"/>
      <c r="G25" s="1411"/>
      <c r="H25" s="1411"/>
      <c r="I25" s="1411"/>
      <c r="J25" s="2085">
        <v>884.29</v>
      </c>
      <c r="K25" s="2086"/>
      <c r="L25" s="2087">
        <v>915</v>
      </c>
      <c r="M25" s="2086"/>
      <c r="N25" s="2087">
        <v>954.42</v>
      </c>
      <c r="O25" s="2086"/>
      <c r="P25" s="2087">
        <v>987.59</v>
      </c>
      <c r="Q25" s="2086"/>
      <c r="R25" s="2087">
        <v>1022</v>
      </c>
      <c r="S25" s="2085"/>
      <c r="T25" s="98"/>
      <c r="U25" s="1816"/>
      <c r="V25" s="1486"/>
    </row>
    <row r="26" spans="1:22" ht="17.149999999999999" customHeight="1" x14ac:dyDescent="0.4">
      <c r="A26" s="1816"/>
      <c r="B26" s="168"/>
      <c r="C26" s="470" t="s">
        <v>66</v>
      </c>
      <c r="D26" s="99"/>
      <c r="E26" s="97"/>
      <c r="F26" s="97"/>
      <c r="G26" s="1411"/>
      <c r="H26" s="1411"/>
      <c r="I26" s="1411"/>
      <c r="J26" s="2085">
        <v>758.83</v>
      </c>
      <c r="K26" s="2086"/>
      <c r="L26" s="2087">
        <v>790.08</v>
      </c>
      <c r="M26" s="2086"/>
      <c r="N26" s="2087">
        <v>825.44</v>
      </c>
      <c r="O26" s="2086"/>
      <c r="P26" s="2087">
        <v>861</v>
      </c>
      <c r="Q26" s="2086"/>
      <c r="R26" s="2087">
        <v>896.32</v>
      </c>
      <c r="S26" s="2085"/>
      <c r="T26" s="98"/>
      <c r="U26" s="1816"/>
      <c r="V26" s="1486"/>
    </row>
    <row r="27" spans="1:22" ht="9" customHeight="1" x14ac:dyDescent="0.4">
      <c r="A27" s="1816"/>
      <c r="B27" s="168"/>
      <c r="C27" s="470"/>
      <c r="D27" s="99"/>
      <c r="E27" s="97"/>
      <c r="F27" s="97"/>
      <c r="G27" s="1411"/>
      <c r="H27" s="1411"/>
      <c r="I27" s="1411"/>
      <c r="J27" s="1806"/>
      <c r="K27" s="1806"/>
      <c r="L27" s="1806"/>
      <c r="M27" s="1806"/>
      <c r="N27" s="1806"/>
      <c r="O27" s="1806"/>
      <c r="P27" s="1806"/>
      <c r="Q27" s="1806"/>
      <c r="R27" s="1806"/>
      <c r="S27" s="1806"/>
      <c r="T27" s="98"/>
      <c r="U27" s="1816"/>
      <c r="V27" s="1486"/>
    </row>
    <row r="28" spans="1:22" ht="17.149999999999999" customHeight="1" x14ac:dyDescent="0.4">
      <c r="A28" s="1816"/>
      <c r="B28" s="168"/>
      <c r="C28" s="470"/>
      <c r="D28" s="99"/>
      <c r="E28" s="97"/>
      <c r="F28" s="97"/>
      <c r="G28" s="1806"/>
      <c r="H28" s="1806"/>
      <c r="I28" s="1806"/>
      <c r="J28" s="1806"/>
      <c r="K28" s="1806"/>
      <c r="L28" s="1806"/>
      <c r="M28" s="1806"/>
      <c r="N28" s="1806"/>
      <c r="O28" s="1806"/>
      <c r="P28" s="1806"/>
      <c r="Q28" s="1806"/>
      <c r="R28" s="1806"/>
      <c r="S28" s="1343"/>
      <c r="T28" s="98"/>
      <c r="U28" s="1816"/>
      <c r="V28" s="1486"/>
    </row>
    <row r="29" spans="1:22" ht="40.5" customHeight="1" x14ac:dyDescent="0.4">
      <c r="A29" s="1816"/>
      <c r="B29" s="168"/>
      <c r="C29" s="470"/>
      <c r="D29" s="99"/>
      <c r="E29" s="97"/>
      <c r="F29" s="97"/>
      <c r="G29" s="1806"/>
      <c r="H29" s="1806"/>
      <c r="I29" s="1806"/>
      <c r="J29" s="1806"/>
      <c r="K29" s="1806"/>
      <c r="L29" s="1806"/>
      <c r="M29" s="1806"/>
      <c r="N29" s="1806"/>
      <c r="O29" s="1806"/>
      <c r="P29" s="1806"/>
      <c r="Q29" s="1806"/>
      <c r="R29" s="1806"/>
      <c r="S29" s="1343"/>
      <c r="T29" s="98"/>
      <c r="U29" s="1816"/>
      <c r="V29" s="1486"/>
    </row>
    <row r="30" spans="1:22" ht="51" customHeight="1" x14ac:dyDescent="0.4">
      <c r="A30" s="1816"/>
      <c r="B30" s="168"/>
      <c r="C30" s="470"/>
      <c r="D30" s="99"/>
      <c r="E30" s="97"/>
      <c r="F30" s="97"/>
      <c r="G30" s="1806"/>
      <c r="H30" s="1806"/>
      <c r="I30" s="1806"/>
      <c r="J30" s="1806"/>
      <c r="K30" s="1806"/>
      <c r="L30" s="1806"/>
      <c r="M30" s="1806"/>
      <c r="N30" s="1806"/>
      <c r="O30" s="1806"/>
      <c r="P30" s="1806"/>
      <c r="Q30" s="1806"/>
      <c r="R30" s="1806"/>
      <c r="S30" s="1343"/>
      <c r="T30" s="98"/>
      <c r="U30" s="1816"/>
      <c r="V30" s="1486"/>
    </row>
    <row r="31" spans="1:22" ht="32.25" customHeight="1" thickBot="1" x14ac:dyDescent="0.45">
      <c r="A31" s="1816"/>
      <c r="B31" s="168"/>
      <c r="C31" s="124"/>
      <c r="D31" s="99"/>
      <c r="E31" s="97"/>
      <c r="F31" s="97"/>
      <c r="G31" s="1805"/>
      <c r="H31" s="2097"/>
      <c r="I31" s="2097"/>
      <c r="J31" s="2097"/>
      <c r="K31" s="1805"/>
      <c r="L31" s="2097"/>
      <c r="M31" s="2097"/>
      <c r="N31" s="2097"/>
      <c r="O31" s="1805"/>
      <c r="P31" s="2098"/>
      <c r="Q31" s="2098"/>
      <c r="R31" s="2098"/>
      <c r="S31" s="2098"/>
      <c r="T31" s="98"/>
      <c r="U31" s="1816"/>
    </row>
    <row r="32" spans="1:22" ht="23.25" customHeight="1" thickBot="1" x14ac:dyDescent="0.45">
      <c r="A32" s="1816"/>
      <c r="B32" s="168"/>
      <c r="C32" s="2088" t="s">
        <v>909</v>
      </c>
      <c r="D32" s="2089"/>
      <c r="E32" s="2089"/>
      <c r="F32" s="2089"/>
      <c r="G32" s="2089"/>
      <c r="H32" s="2089"/>
      <c r="I32" s="2089"/>
      <c r="J32" s="2089"/>
      <c r="K32" s="2089"/>
      <c r="L32" s="2089"/>
      <c r="M32" s="2089"/>
      <c r="N32" s="2089"/>
      <c r="O32" s="2089"/>
      <c r="P32" s="2089"/>
      <c r="Q32" s="2089"/>
      <c r="R32" s="2089"/>
      <c r="S32" s="2090"/>
      <c r="T32" s="133"/>
      <c r="U32" s="1816"/>
    </row>
    <row r="33" spans="1:21" ht="15.5" customHeight="1" x14ac:dyDescent="0.4">
      <c r="A33" s="1816"/>
      <c r="B33" s="168"/>
      <c r="C33" s="2091" t="s">
        <v>475</v>
      </c>
      <c r="D33" s="2091"/>
      <c r="E33" s="136"/>
      <c r="F33" s="135"/>
      <c r="G33" s="100"/>
      <c r="H33" s="100"/>
      <c r="I33" s="100"/>
      <c r="J33" s="100"/>
      <c r="K33" s="100"/>
      <c r="L33" s="100"/>
      <c r="M33" s="100"/>
      <c r="N33" s="100"/>
      <c r="O33" s="100"/>
      <c r="P33" s="100"/>
      <c r="Q33" s="100"/>
      <c r="R33" s="100"/>
      <c r="S33" s="100"/>
      <c r="T33" s="133"/>
      <c r="U33" s="1816"/>
    </row>
    <row r="34" spans="1:21" ht="16.5" customHeight="1" x14ac:dyDescent="0.4">
      <c r="A34" s="1816"/>
      <c r="B34" s="168"/>
      <c r="C34" s="2092"/>
      <c r="D34" s="2092"/>
      <c r="E34" s="138"/>
      <c r="F34" s="138"/>
      <c r="G34" s="138"/>
      <c r="H34" s="1487"/>
      <c r="I34" s="1487"/>
      <c r="J34" s="2093">
        <v>2017</v>
      </c>
      <c r="K34" s="2094"/>
      <c r="L34" s="2095">
        <v>2018</v>
      </c>
      <c r="M34" s="2094"/>
      <c r="N34" s="2095">
        <v>2019</v>
      </c>
      <c r="O34" s="2094"/>
      <c r="P34" s="2095">
        <v>2020</v>
      </c>
      <c r="Q34" s="2094"/>
      <c r="R34" s="2095">
        <v>2021</v>
      </c>
      <c r="S34" s="2096"/>
      <c r="T34" s="133"/>
      <c r="U34" s="1816"/>
    </row>
    <row r="35" spans="1:21" ht="28.5" customHeight="1" thickBot="1" x14ac:dyDescent="0.45">
      <c r="A35" s="1816"/>
      <c r="B35" s="169"/>
      <c r="C35" s="138"/>
      <c r="D35" s="138"/>
      <c r="E35" s="138"/>
      <c r="F35" s="138"/>
      <c r="G35" s="138"/>
      <c r="H35" s="1412"/>
      <c r="I35" s="1413"/>
      <c r="J35" s="1488" t="s">
        <v>822</v>
      </c>
      <c r="K35" s="1489" t="s">
        <v>823</v>
      </c>
      <c r="L35" s="1488" t="s">
        <v>822</v>
      </c>
      <c r="M35" s="1489" t="s">
        <v>823</v>
      </c>
      <c r="N35" s="1488" t="s">
        <v>822</v>
      </c>
      <c r="O35" s="1489" t="s">
        <v>823</v>
      </c>
      <c r="P35" s="1488" t="s">
        <v>822</v>
      </c>
      <c r="Q35" s="1489" t="s">
        <v>823</v>
      </c>
      <c r="R35" s="1488" t="s">
        <v>822</v>
      </c>
      <c r="S35" s="1490" t="s">
        <v>823</v>
      </c>
      <c r="T35" s="137"/>
      <c r="U35" s="1816"/>
    </row>
    <row r="36" spans="1:21" ht="20.149999999999999" customHeight="1" thickTop="1" x14ac:dyDescent="0.4">
      <c r="A36" s="1816"/>
      <c r="B36" s="168"/>
      <c r="C36" s="255" t="s">
        <v>339</v>
      </c>
      <c r="D36" s="172"/>
      <c r="E36" s="173"/>
      <c r="F36" s="174"/>
      <c r="G36" s="175"/>
      <c r="H36" s="1414"/>
      <c r="I36" s="1414"/>
      <c r="J36" s="1491">
        <v>0.14833860214475558</v>
      </c>
      <c r="K36" s="1825">
        <v>0.18179400689023895</v>
      </c>
      <c r="L36" s="1491">
        <v>0.1438026056182059</v>
      </c>
      <c r="M36" s="1825">
        <v>0.17757615088926271</v>
      </c>
      <c r="N36" s="1491">
        <v>0.13952338796868413</v>
      </c>
      <c r="O36" s="1825">
        <v>0.17060160737685692</v>
      </c>
      <c r="P36" s="1491">
        <v>0.13308605250209271</v>
      </c>
      <c r="Q36" s="1825">
        <v>0.16079029295209413</v>
      </c>
      <c r="R36" s="1491">
        <v>0.13114329358019294</v>
      </c>
      <c r="S36" s="1826">
        <v>0.15885785741680969</v>
      </c>
      <c r="T36" s="133"/>
      <c r="U36" s="1816"/>
    </row>
    <row r="37" spans="1:21" ht="15" customHeight="1" x14ac:dyDescent="0.4">
      <c r="A37" s="1816"/>
      <c r="B37" s="168"/>
      <c r="C37" s="255" t="s">
        <v>910</v>
      </c>
      <c r="D37" s="172"/>
      <c r="E37" s="173"/>
      <c r="F37" s="174"/>
      <c r="G37" s="175"/>
      <c r="H37" s="1414"/>
      <c r="I37" s="1414"/>
      <c r="J37" s="1827"/>
      <c r="K37" s="1828"/>
      <c r="L37" s="1827"/>
      <c r="M37" s="1828"/>
      <c r="N37" s="1827"/>
      <c r="O37" s="1828"/>
      <c r="P37" s="1827"/>
      <c r="Q37" s="1828"/>
      <c r="R37" s="1827"/>
      <c r="S37" s="1828"/>
      <c r="T37" s="133"/>
      <c r="U37" s="1816"/>
    </row>
    <row r="38" spans="1:21" ht="35.25" customHeight="1" x14ac:dyDescent="0.4">
      <c r="A38" s="1816"/>
      <c r="B38" s="168"/>
      <c r="C38" s="2099" t="s">
        <v>911</v>
      </c>
      <c r="D38" s="2099"/>
      <c r="E38" s="2099"/>
      <c r="F38" s="2099"/>
      <c r="G38" s="2099"/>
      <c r="H38" s="2099"/>
      <c r="I38" s="2099"/>
      <c r="J38" s="1829">
        <v>0.21491122241252625</v>
      </c>
      <c r="K38" s="1830">
        <v>0.21109641787112687</v>
      </c>
      <c r="L38" s="1829">
        <v>0.20758358873110028</v>
      </c>
      <c r="M38" s="1830">
        <v>0.20423537833481853</v>
      </c>
      <c r="N38" s="1829">
        <v>0.19953094645204683</v>
      </c>
      <c r="O38" s="1830">
        <v>0.19275636265845142</v>
      </c>
      <c r="P38" s="1829">
        <v>0.20206304597954594</v>
      </c>
      <c r="Q38" s="1830">
        <v>0.19700684229480048</v>
      </c>
      <c r="R38" s="1829">
        <v>0.19738743898115574</v>
      </c>
      <c r="S38" s="1831">
        <v>0.19209030009994321</v>
      </c>
      <c r="T38" s="133"/>
      <c r="U38" s="1816"/>
    </row>
    <row r="39" spans="1:21" ht="25.5" customHeight="1" x14ac:dyDescent="0.4">
      <c r="A39" s="1816"/>
      <c r="B39" s="168"/>
      <c r="C39" s="2099" t="s">
        <v>912</v>
      </c>
      <c r="D39" s="2099"/>
      <c r="E39" s="2099"/>
      <c r="F39" s="2099"/>
      <c r="G39" s="2099"/>
      <c r="H39" s="2099"/>
      <c r="I39" s="2099"/>
      <c r="J39" s="1829">
        <v>0.17328042844056568</v>
      </c>
      <c r="K39" s="1830">
        <v>0.19111346337515811</v>
      </c>
      <c r="L39" s="1829">
        <v>0.17248428298422891</v>
      </c>
      <c r="M39" s="1830">
        <v>0.18815469225377723</v>
      </c>
      <c r="N39" s="1829">
        <v>0.17534275487683548</v>
      </c>
      <c r="O39" s="1830">
        <v>0.18780709794814932</v>
      </c>
      <c r="P39" s="1829">
        <v>0.18168688935327526</v>
      </c>
      <c r="Q39" s="1830">
        <v>0.18986581493449062</v>
      </c>
      <c r="R39" s="1829">
        <v>0.18858058530825672</v>
      </c>
      <c r="S39" s="1831">
        <v>0.19434248629757556</v>
      </c>
      <c r="T39" s="790"/>
      <c r="U39" s="1816"/>
    </row>
    <row r="40" spans="1:21" ht="20.5" customHeight="1" x14ac:dyDescent="0.4">
      <c r="A40" s="1816"/>
      <c r="B40" s="168"/>
      <c r="C40" s="1832" t="s">
        <v>913</v>
      </c>
      <c r="D40" s="1833"/>
      <c r="E40" s="140"/>
      <c r="F40" s="140"/>
      <c r="G40" s="140"/>
      <c r="H40" s="1415"/>
      <c r="I40" s="1415"/>
      <c r="J40" s="1829">
        <v>0.20520444768139035</v>
      </c>
      <c r="K40" s="1830">
        <v>0.23420724927609105</v>
      </c>
      <c r="L40" s="1829">
        <v>0.2065946258642668</v>
      </c>
      <c r="M40" s="1830">
        <v>0.23566449172455894</v>
      </c>
      <c r="N40" s="1829">
        <v>0.2077076764592789</v>
      </c>
      <c r="O40" s="1830">
        <v>0.23564042030992394</v>
      </c>
      <c r="P40" s="1829">
        <v>0.19013108363881992</v>
      </c>
      <c r="Q40" s="1830">
        <v>0.21140991494114614</v>
      </c>
      <c r="R40" s="1829">
        <v>0.18250599869623718</v>
      </c>
      <c r="S40" s="1831">
        <v>0.20345783981630938</v>
      </c>
      <c r="T40" s="790"/>
      <c r="U40" s="1816"/>
    </row>
    <row r="41" spans="1:21" ht="20.5" customHeight="1" x14ac:dyDescent="0.4">
      <c r="A41" s="1816"/>
      <c r="B41" s="168"/>
      <c r="C41" s="1832" t="s">
        <v>914</v>
      </c>
      <c r="D41" s="1834"/>
      <c r="E41" s="134"/>
      <c r="F41" s="134"/>
      <c r="G41" s="134"/>
      <c r="H41" s="1415"/>
      <c r="I41" s="1415"/>
      <c r="J41" s="1829">
        <v>4.4607275112926947E-2</v>
      </c>
      <c r="K41" s="1830">
        <v>8.7042644792861279E-2</v>
      </c>
      <c r="L41" s="1829">
        <v>4.454036127102512E-2</v>
      </c>
      <c r="M41" s="1830">
        <v>8.5559378135450892E-2</v>
      </c>
      <c r="N41" s="1829">
        <v>4.4821957220506747E-2</v>
      </c>
      <c r="O41" s="1830">
        <v>8.4410506980600486E-2</v>
      </c>
      <c r="P41" s="1829">
        <v>4.4035859550095369E-2</v>
      </c>
      <c r="Q41" s="1830">
        <v>8.4144604801838718E-2</v>
      </c>
      <c r="R41" s="1829">
        <v>4.6006223547421898E-2</v>
      </c>
      <c r="S41" s="1831">
        <v>8.6162366105043131E-2</v>
      </c>
      <c r="T41" s="790"/>
      <c r="U41" s="1816"/>
    </row>
    <row r="42" spans="1:21" ht="25.5" customHeight="1" x14ac:dyDescent="0.4">
      <c r="A42" s="1816"/>
      <c r="B42" s="168"/>
      <c r="C42" s="2099" t="s">
        <v>915</v>
      </c>
      <c r="D42" s="2099"/>
      <c r="E42" s="2099"/>
      <c r="F42" s="2099"/>
      <c r="G42" s="2099"/>
      <c r="H42" s="2099"/>
      <c r="I42" s="2099"/>
      <c r="J42" s="1829">
        <v>0.13639567964383725</v>
      </c>
      <c r="K42" s="1830">
        <v>0.15322847306307297</v>
      </c>
      <c r="L42" s="1829">
        <v>0.13367091239349338</v>
      </c>
      <c r="M42" s="1830">
        <v>0.15155380717774847</v>
      </c>
      <c r="N42" s="1829">
        <v>0.13525451155669455</v>
      </c>
      <c r="O42" s="1830">
        <v>0.150156836271501</v>
      </c>
      <c r="P42" s="1829">
        <v>0.14145138477532915</v>
      </c>
      <c r="Q42" s="1830">
        <v>0.15478129713423827</v>
      </c>
      <c r="R42" s="1829">
        <v>0.13228807114023278</v>
      </c>
      <c r="S42" s="1831">
        <v>0.14611796715576708</v>
      </c>
      <c r="T42" s="790"/>
      <c r="U42" s="1816"/>
    </row>
    <row r="43" spans="1:21" ht="23.25" customHeight="1" x14ac:dyDescent="0.4">
      <c r="A43" s="1816"/>
      <c r="B43" s="168"/>
      <c r="C43" s="2099" t="s">
        <v>916</v>
      </c>
      <c r="D43" s="2099"/>
      <c r="E43" s="2099"/>
      <c r="F43" s="2099"/>
      <c r="G43" s="2099"/>
      <c r="H43" s="2099"/>
      <c r="I43" s="2099"/>
      <c r="J43" s="1829">
        <v>0.14560967718791518</v>
      </c>
      <c r="K43" s="1830">
        <v>0.1382210044855221</v>
      </c>
      <c r="L43" s="1829">
        <v>0.14661691522755116</v>
      </c>
      <c r="M43" s="1830">
        <v>0.14101167898527267</v>
      </c>
      <c r="N43" s="1829">
        <v>0.17913339912365711</v>
      </c>
      <c r="O43" s="1830">
        <v>0.165452191346804</v>
      </c>
      <c r="P43" s="1829">
        <v>0.11200454430699325</v>
      </c>
      <c r="Q43" s="1830">
        <v>0.10216344823770263</v>
      </c>
      <c r="R43" s="1829">
        <v>0.13055006451154694</v>
      </c>
      <c r="S43" s="1831">
        <v>0.12200721887249066</v>
      </c>
      <c r="T43" s="790"/>
      <c r="U43" s="1816"/>
    </row>
    <row r="44" spans="1:21" ht="24" customHeight="1" x14ac:dyDescent="0.4">
      <c r="A44" s="1816"/>
      <c r="B44" s="168"/>
      <c r="C44" s="2099" t="s">
        <v>917</v>
      </c>
      <c r="D44" s="2099"/>
      <c r="E44" s="2099"/>
      <c r="F44" s="2099"/>
      <c r="G44" s="2099"/>
      <c r="H44" s="2099"/>
      <c r="I44" s="2099"/>
      <c r="J44" s="1829">
        <v>0.18530629967737411</v>
      </c>
      <c r="K44" s="1830">
        <v>0.21948397927402752</v>
      </c>
      <c r="L44" s="1829">
        <v>0.17841126311964561</v>
      </c>
      <c r="M44" s="1830">
        <v>0.21351854909112389</v>
      </c>
      <c r="N44" s="1829">
        <v>0.17345743548063886</v>
      </c>
      <c r="O44" s="1830">
        <v>0.2034833038158016</v>
      </c>
      <c r="P44" s="1829">
        <v>0.15563445768873108</v>
      </c>
      <c r="Q44" s="1830">
        <v>0.18003898245789396</v>
      </c>
      <c r="R44" s="1829">
        <v>0.15202542068213698</v>
      </c>
      <c r="S44" s="1831">
        <v>0.17748880135928324</v>
      </c>
      <c r="T44" s="790"/>
      <c r="U44" s="1816"/>
    </row>
    <row r="45" spans="1:21" ht="20.5" customHeight="1" x14ac:dyDescent="0.4">
      <c r="A45" s="1816"/>
      <c r="B45" s="168"/>
      <c r="C45" s="2099" t="s">
        <v>918</v>
      </c>
      <c r="D45" s="2099"/>
      <c r="E45" s="2099"/>
      <c r="F45" s="2099"/>
      <c r="G45" s="2099"/>
      <c r="H45" s="2099"/>
      <c r="I45" s="2099"/>
      <c r="J45" s="1829">
        <v>0.16511355408126038</v>
      </c>
      <c r="K45" s="1830">
        <v>0.2585139955909469</v>
      </c>
      <c r="L45" s="1829">
        <v>0.17033382959001186</v>
      </c>
      <c r="M45" s="1830">
        <v>0.26544169043546928</v>
      </c>
      <c r="N45" s="1829">
        <v>0.16968864025177033</v>
      </c>
      <c r="O45" s="1830">
        <v>0.26349935779841893</v>
      </c>
      <c r="P45" s="1829">
        <v>0.16607829578677924</v>
      </c>
      <c r="Q45" s="1830">
        <v>0.25626962043378998</v>
      </c>
      <c r="R45" s="1829">
        <v>0.15642399041511035</v>
      </c>
      <c r="S45" s="1831">
        <v>0.26038120582695412</v>
      </c>
      <c r="T45" s="790"/>
      <c r="U45" s="1816"/>
    </row>
    <row r="46" spans="1:21" ht="20.5" customHeight="1" x14ac:dyDescent="0.4">
      <c r="A46" s="1816"/>
      <c r="B46" s="168"/>
      <c r="C46" s="55" t="s">
        <v>919</v>
      </c>
      <c r="D46" s="1416"/>
      <c r="E46" s="134"/>
      <c r="F46" s="134"/>
      <c r="G46" s="134"/>
      <c r="H46" s="1415"/>
      <c r="I46" s="1415"/>
      <c r="J46" s="1829">
        <v>8.5121952643292476E-2</v>
      </c>
      <c r="K46" s="1830">
        <v>0.14124031858609554</v>
      </c>
      <c r="L46" s="1829">
        <v>8.3410915285798803E-2</v>
      </c>
      <c r="M46" s="1830">
        <v>0.14044101795076458</v>
      </c>
      <c r="N46" s="1829">
        <v>8.5889934035112581E-2</v>
      </c>
      <c r="O46" s="1830">
        <v>0.13870510343099463</v>
      </c>
      <c r="P46" s="1829">
        <v>8.1274911020168705E-2</v>
      </c>
      <c r="Q46" s="1830">
        <v>0.12733442778285831</v>
      </c>
      <c r="R46" s="1829">
        <v>8.5484217036260968E-2</v>
      </c>
      <c r="S46" s="1831">
        <v>0.13472430451440942</v>
      </c>
      <c r="T46" s="790"/>
      <c r="U46" s="1816"/>
    </row>
    <row r="47" spans="1:21" ht="6.75" customHeight="1" x14ac:dyDescent="0.4">
      <c r="A47" s="1816"/>
      <c r="B47" s="168"/>
      <c r="C47" s="55"/>
      <c r="D47" s="1416"/>
      <c r="E47" s="134"/>
      <c r="F47" s="134"/>
      <c r="G47" s="134"/>
      <c r="H47" s="1415"/>
      <c r="I47" s="1415"/>
      <c r="J47" s="1835"/>
      <c r="K47" s="1836"/>
      <c r="L47" s="1835"/>
      <c r="M47" s="1836"/>
      <c r="N47" s="1835"/>
      <c r="O47" s="1836"/>
      <c r="P47" s="1835"/>
      <c r="Q47" s="1836"/>
      <c r="R47" s="1835"/>
      <c r="S47" s="1836"/>
      <c r="T47" s="790"/>
      <c r="U47" s="1816"/>
    </row>
    <row r="48" spans="1:21" ht="16" customHeight="1" x14ac:dyDescent="0.4">
      <c r="A48" s="1816"/>
      <c r="B48" s="168"/>
      <c r="C48" s="1838" t="s">
        <v>920</v>
      </c>
      <c r="D48" s="1416"/>
      <c r="E48" s="134"/>
      <c r="F48" s="134"/>
      <c r="G48" s="134"/>
      <c r="H48" s="1415"/>
      <c r="I48" s="1415"/>
      <c r="J48" s="1835"/>
      <c r="K48" s="1836"/>
      <c r="L48" s="1835"/>
      <c r="M48" s="1836"/>
      <c r="N48" s="1835"/>
      <c r="O48" s="1836"/>
      <c r="P48" s="1835"/>
      <c r="Q48" s="1836"/>
      <c r="R48" s="1835"/>
      <c r="S48" s="1836"/>
      <c r="T48" s="790"/>
      <c r="U48" s="1816"/>
    </row>
    <row r="49" spans="1:21" ht="20.5" customHeight="1" x14ac:dyDescent="0.4">
      <c r="A49" s="1816"/>
      <c r="B49" s="168"/>
      <c r="C49" s="55" t="s">
        <v>441</v>
      </c>
      <c r="D49" s="1416"/>
      <c r="E49" s="134"/>
      <c r="F49" s="134"/>
      <c r="G49" s="134"/>
      <c r="H49" s="1415"/>
      <c r="I49" s="1415"/>
      <c r="J49" s="1835">
        <v>0.11249425609277375</v>
      </c>
      <c r="K49" s="1837">
        <v>0.13969369658680719</v>
      </c>
      <c r="L49" s="1835">
        <v>0.11406235537645892</v>
      </c>
      <c r="M49" s="1837">
        <v>0.14174910803307683</v>
      </c>
      <c r="N49" s="1835">
        <v>0.11366327737791959</v>
      </c>
      <c r="O49" s="1837">
        <v>0.13621197370823357</v>
      </c>
      <c r="P49" s="1835">
        <v>0.10669991118150013</v>
      </c>
      <c r="Q49" s="1837">
        <v>0.12561864483037877</v>
      </c>
      <c r="R49" s="1835">
        <v>0.10832830416415218</v>
      </c>
      <c r="S49" s="1836">
        <v>0.12902212753677311</v>
      </c>
      <c r="T49" s="790"/>
      <c r="U49" s="1816"/>
    </row>
    <row r="50" spans="1:21" ht="20.5" customHeight="1" x14ac:dyDescent="0.4">
      <c r="A50" s="1816"/>
      <c r="B50" s="168"/>
      <c r="C50" s="55" t="s">
        <v>921</v>
      </c>
      <c r="D50" s="1416"/>
      <c r="E50" s="134"/>
      <c r="F50" s="134"/>
      <c r="G50" s="134"/>
      <c r="H50" s="1415"/>
      <c r="I50" s="1415"/>
      <c r="J50" s="1835">
        <v>0.13185405527264282</v>
      </c>
      <c r="K50" s="1837">
        <v>0.16016243736860569</v>
      </c>
      <c r="L50" s="1835">
        <v>0.12598485172106255</v>
      </c>
      <c r="M50" s="1837">
        <v>0.1552287427997544</v>
      </c>
      <c r="N50" s="1835">
        <v>0.11972207578130378</v>
      </c>
      <c r="O50" s="1837">
        <v>0.14597706518992004</v>
      </c>
      <c r="P50" s="1835">
        <v>0.11814827305731346</v>
      </c>
      <c r="Q50" s="1837">
        <v>0.14136086577932561</v>
      </c>
      <c r="R50" s="1835">
        <v>0.1205009739068249</v>
      </c>
      <c r="S50" s="1836">
        <v>0.142622588487891</v>
      </c>
      <c r="T50" s="790"/>
      <c r="U50" s="1816"/>
    </row>
    <row r="51" spans="1:21" ht="20.5" customHeight="1" x14ac:dyDescent="0.4">
      <c r="A51" s="1816"/>
      <c r="B51" s="168"/>
      <c r="C51" s="55" t="s">
        <v>922</v>
      </c>
      <c r="D51" s="1416"/>
      <c r="E51" s="134"/>
      <c r="F51" s="134"/>
      <c r="G51" s="134"/>
      <c r="H51" s="1415"/>
      <c r="I51" s="1415"/>
      <c r="J51" s="1835">
        <v>0.13668322932017385</v>
      </c>
      <c r="K51" s="1837">
        <v>0.17029406662740054</v>
      </c>
      <c r="L51" s="1835">
        <v>0.13641809301583119</v>
      </c>
      <c r="M51" s="1837">
        <v>0.17088324050958836</v>
      </c>
      <c r="N51" s="1835">
        <v>0.13911931842657677</v>
      </c>
      <c r="O51" s="1837">
        <v>0.1724001655482047</v>
      </c>
      <c r="P51" s="1835">
        <v>0.13479118770478449</v>
      </c>
      <c r="Q51" s="1837">
        <v>0.16576774986141696</v>
      </c>
      <c r="R51" s="1835">
        <v>0.12902798271733651</v>
      </c>
      <c r="S51" s="1836">
        <v>0.15978943046512994</v>
      </c>
      <c r="T51" s="790"/>
      <c r="U51" s="1816"/>
    </row>
    <row r="52" spans="1:21" ht="20.5" customHeight="1" x14ac:dyDescent="0.4">
      <c r="A52" s="1816"/>
      <c r="B52" s="168"/>
      <c r="C52" s="55" t="s">
        <v>923</v>
      </c>
      <c r="D52" s="1416"/>
      <c r="E52" s="134"/>
      <c r="F52" s="134"/>
      <c r="G52" s="134"/>
      <c r="H52" s="1415"/>
      <c r="I52" s="1415"/>
      <c r="J52" s="1835">
        <v>0.14850774530387501</v>
      </c>
      <c r="K52" s="1837">
        <v>0.18315472573700076</v>
      </c>
      <c r="L52" s="1835">
        <v>0.15261605166451153</v>
      </c>
      <c r="M52" s="1837">
        <v>0.18787127786931057</v>
      </c>
      <c r="N52" s="1835">
        <v>0.14894648370103369</v>
      </c>
      <c r="O52" s="1837">
        <v>0.18340078739250087</v>
      </c>
      <c r="P52" s="1835">
        <v>0.14098617139396374</v>
      </c>
      <c r="Q52" s="1837">
        <v>0.17145495587933512</v>
      </c>
      <c r="R52" s="1835">
        <v>0.14121455773104252</v>
      </c>
      <c r="S52" s="1836">
        <v>0.17323012825205819</v>
      </c>
      <c r="T52" s="790"/>
      <c r="U52" s="1816"/>
    </row>
    <row r="53" spans="1:21" ht="20.5" customHeight="1" x14ac:dyDescent="0.4">
      <c r="A53" s="1816"/>
      <c r="B53" s="168"/>
      <c r="C53" s="55" t="s">
        <v>924</v>
      </c>
      <c r="D53" s="1416"/>
      <c r="E53" s="134"/>
      <c r="F53" s="134"/>
      <c r="G53" s="134"/>
      <c r="H53" s="1415"/>
      <c r="I53" s="1415"/>
      <c r="J53" s="1835">
        <v>0.18352534541492693</v>
      </c>
      <c r="K53" s="1837">
        <v>0.21599168950781367</v>
      </c>
      <c r="L53" s="1835">
        <v>0.17880284962681892</v>
      </c>
      <c r="M53" s="1837">
        <v>0.21405068411706474</v>
      </c>
      <c r="N53" s="1835">
        <v>0.17057298599888593</v>
      </c>
      <c r="O53" s="1837">
        <v>0.20551220303966411</v>
      </c>
      <c r="P53" s="1835">
        <v>0.15320859675343879</v>
      </c>
      <c r="Q53" s="1837">
        <v>0.18363893535532283</v>
      </c>
      <c r="R53" s="1835">
        <v>0.14581591102704983</v>
      </c>
      <c r="S53" s="1836">
        <v>0.18059753288954783</v>
      </c>
      <c r="T53" s="790"/>
      <c r="U53" s="1816"/>
    </row>
    <row r="54" spans="1:21" ht="20.5" customHeight="1" x14ac:dyDescent="0.4">
      <c r="A54" s="1816"/>
      <c r="B54" s="168"/>
      <c r="C54" s="55" t="s">
        <v>925</v>
      </c>
      <c r="D54" s="1416"/>
      <c r="E54" s="134"/>
      <c r="F54" s="134"/>
      <c r="G54" s="134"/>
      <c r="H54" s="1415"/>
      <c r="I54" s="1415"/>
      <c r="J54" s="1835">
        <v>0.2172607381234003</v>
      </c>
      <c r="K54" s="1837">
        <v>0.25796523887357736</v>
      </c>
      <c r="L54" s="1835">
        <v>0.21144985032471075</v>
      </c>
      <c r="M54" s="1837">
        <v>0.25212271174540801</v>
      </c>
      <c r="N54" s="1835">
        <v>0.20737957128617635</v>
      </c>
      <c r="O54" s="1837">
        <v>0.24624760848865945</v>
      </c>
      <c r="P54" s="1835">
        <v>0.20305489984953262</v>
      </c>
      <c r="Q54" s="1837">
        <v>0.23878078162815686</v>
      </c>
      <c r="R54" s="1835">
        <v>0.19174883950888566</v>
      </c>
      <c r="S54" s="1836">
        <v>0.22670036140322269</v>
      </c>
      <c r="T54" s="790"/>
      <c r="U54" s="1816"/>
    </row>
    <row r="55" spans="1:21" ht="3" customHeight="1" x14ac:dyDescent="0.4">
      <c r="A55" s="1816"/>
      <c r="B55" s="168"/>
      <c r="C55" s="55"/>
      <c r="D55" s="1416"/>
      <c r="E55" s="134"/>
      <c r="F55" s="134"/>
      <c r="G55" s="134"/>
      <c r="H55" s="1415"/>
      <c r="I55" s="1415"/>
      <c r="J55" s="1835"/>
      <c r="K55" s="1836"/>
      <c r="L55" s="1835"/>
      <c r="M55" s="1836"/>
      <c r="N55" s="1835"/>
      <c r="O55" s="1836"/>
      <c r="P55" s="1835"/>
      <c r="Q55" s="1836"/>
      <c r="R55" s="1835"/>
      <c r="S55" s="1836"/>
      <c r="T55" s="790"/>
      <c r="U55" s="1816"/>
    </row>
    <row r="56" spans="1:21" ht="3" customHeight="1" x14ac:dyDescent="0.4">
      <c r="A56" s="1816"/>
      <c r="B56" s="168"/>
      <c r="C56" s="55"/>
      <c r="D56" s="1416"/>
      <c r="E56" s="134"/>
      <c r="F56" s="134"/>
      <c r="G56" s="134"/>
      <c r="H56" s="1415"/>
      <c r="I56" s="1415"/>
      <c r="J56" s="1835"/>
      <c r="K56" s="1836"/>
      <c r="L56" s="1835"/>
      <c r="M56" s="1836"/>
      <c r="N56" s="1835"/>
      <c r="O56" s="1836"/>
      <c r="P56" s="1835"/>
      <c r="Q56" s="1836"/>
      <c r="R56" s="1835"/>
      <c r="S56" s="1836"/>
      <c r="T56" s="790"/>
      <c r="U56" s="1816"/>
    </row>
    <row r="57" spans="1:21" ht="1.5" customHeight="1" x14ac:dyDescent="0.4">
      <c r="A57" s="1816"/>
      <c r="B57" s="168"/>
      <c r="C57" s="55"/>
      <c r="D57" s="1416"/>
      <c r="E57" s="134"/>
      <c r="F57" s="134"/>
      <c r="G57" s="134"/>
      <c r="H57" s="1415"/>
      <c r="I57" s="1415"/>
      <c r="J57" s="1835"/>
      <c r="K57" s="1836"/>
      <c r="L57" s="1835"/>
      <c r="M57" s="1836"/>
      <c r="N57" s="1835"/>
      <c r="O57" s="1836"/>
      <c r="P57" s="1835"/>
      <c r="Q57" s="1836"/>
      <c r="R57" s="1835"/>
      <c r="S57" s="1836"/>
      <c r="T57" s="790"/>
      <c r="U57" s="1816"/>
    </row>
    <row r="58" spans="1:21" ht="5.25" customHeight="1" x14ac:dyDescent="0.4">
      <c r="A58" s="1816"/>
      <c r="B58" s="168"/>
      <c r="C58" s="55"/>
      <c r="D58" s="1416"/>
      <c r="E58" s="134"/>
      <c r="F58" s="134"/>
      <c r="G58" s="134"/>
      <c r="H58" s="1415"/>
      <c r="I58" s="1415"/>
      <c r="J58" s="1835"/>
      <c r="K58" s="1836"/>
      <c r="L58" s="1835"/>
      <c r="M58" s="1836"/>
      <c r="N58" s="1835"/>
      <c r="O58" s="1836"/>
      <c r="P58" s="1835"/>
      <c r="Q58" s="1836"/>
      <c r="R58" s="1835"/>
      <c r="S58" s="1836"/>
      <c r="T58" s="790"/>
      <c r="U58" s="1816"/>
    </row>
    <row r="59" spans="1:21" ht="1.5" customHeight="1" x14ac:dyDescent="0.4">
      <c r="A59" s="1816"/>
      <c r="B59" s="168"/>
      <c r="C59" s="55"/>
      <c r="D59" s="1416"/>
      <c r="E59" s="134"/>
      <c r="F59" s="134"/>
      <c r="G59" s="134"/>
      <c r="H59" s="1415"/>
      <c r="I59" s="1415"/>
      <c r="J59" s="1835"/>
      <c r="K59" s="1836"/>
      <c r="L59" s="1835"/>
      <c r="M59" s="1836"/>
      <c r="N59" s="1835"/>
      <c r="O59" s="1836"/>
      <c r="P59" s="1835"/>
      <c r="Q59" s="1836"/>
      <c r="R59" s="1835"/>
      <c r="S59" s="1836"/>
      <c r="T59" s="790"/>
      <c r="U59" s="1816"/>
    </row>
    <row r="60" spans="1:21" ht="40.5" customHeight="1" x14ac:dyDescent="0.4">
      <c r="A60" s="1816"/>
      <c r="B60" s="168"/>
      <c r="C60" s="2100" t="s">
        <v>926</v>
      </c>
      <c r="D60" s="2100"/>
      <c r="E60" s="2100"/>
      <c r="F60" s="2100"/>
      <c r="G60" s="2100"/>
      <c r="H60" s="2100"/>
      <c r="I60" s="2100"/>
      <c r="J60" s="2100"/>
      <c r="K60" s="2100"/>
      <c r="L60" s="2100"/>
      <c r="M60" s="2100"/>
      <c r="N60" s="2100"/>
      <c r="O60" s="2100"/>
      <c r="P60" s="2100"/>
      <c r="Q60" s="2100"/>
      <c r="R60" s="2100"/>
      <c r="S60" s="2100"/>
      <c r="T60" s="1417"/>
      <c r="U60" s="1816"/>
    </row>
    <row r="61" spans="1:21" ht="21.75" customHeight="1" x14ac:dyDescent="0.4">
      <c r="A61" s="1816"/>
      <c r="B61" s="168"/>
      <c r="C61" s="2101" t="s">
        <v>774</v>
      </c>
      <c r="D61" s="2101"/>
      <c r="E61" s="2101"/>
      <c r="F61" s="2101"/>
      <c r="G61" s="2101"/>
      <c r="H61" s="2101"/>
      <c r="I61" s="2101"/>
      <c r="J61" s="2101"/>
      <c r="K61" s="2101"/>
      <c r="L61" s="2101"/>
      <c r="M61" s="2101"/>
      <c r="N61" s="2101"/>
      <c r="O61" s="2101"/>
      <c r="P61" s="2101"/>
      <c r="Q61" s="2101"/>
      <c r="R61" s="2101"/>
      <c r="S61" s="2101"/>
      <c r="T61" s="1417"/>
      <c r="U61" s="1816"/>
    </row>
    <row r="62" spans="1:21" x14ac:dyDescent="0.4">
      <c r="A62" s="1816"/>
      <c r="B62" s="168"/>
      <c r="C62" s="2102" t="s">
        <v>775</v>
      </c>
      <c r="D62" s="2102"/>
      <c r="E62" s="2102"/>
      <c r="F62" s="2102"/>
      <c r="G62" s="2102"/>
      <c r="H62" s="2102"/>
      <c r="I62" s="2102"/>
      <c r="J62" s="2102"/>
      <c r="K62" s="2102"/>
      <c r="L62" s="2102"/>
      <c r="M62" s="2102"/>
      <c r="N62" s="2102"/>
      <c r="O62" s="2102"/>
      <c r="P62" s="2102"/>
      <c r="Q62" s="2102"/>
      <c r="R62" s="2102"/>
      <c r="S62" s="2102"/>
      <c r="T62" s="2102"/>
      <c r="U62" s="1816"/>
    </row>
    <row r="63" spans="1:21" x14ac:dyDescent="0.4">
      <c r="A63" s="1816"/>
      <c r="B63" s="171">
        <v>14</v>
      </c>
      <c r="C63" s="2103">
        <v>45078</v>
      </c>
      <c r="D63" s="2103"/>
      <c r="E63" s="92"/>
      <c r="F63" s="92"/>
      <c r="G63" s="92"/>
      <c r="H63" s="92"/>
      <c r="I63" s="92"/>
      <c r="J63" s="92"/>
      <c r="K63" s="92"/>
      <c r="L63" s="92"/>
      <c r="M63" s="92"/>
      <c r="N63" s="92"/>
      <c r="O63" s="92"/>
      <c r="P63" s="92"/>
      <c r="Q63" s="92"/>
      <c r="R63" s="92"/>
      <c r="S63" s="92"/>
      <c r="T63" s="91"/>
      <c r="U63" s="1816"/>
    </row>
    <row r="64" spans="1:21" x14ac:dyDescent="0.4">
      <c r="A64" s="1816"/>
      <c r="U64" s="1816"/>
    </row>
    <row r="65" spans="1:21" x14ac:dyDescent="0.4">
      <c r="A65" s="1816"/>
      <c r="U65" s="1816"/>
    </row>
    <row r="66" spans="1:21" x14ac:dyDescent="0.4">
      <c r="A66" s="1816"/>
    </row>
    <row r="67" spans="1:21" x14ac:dyDescent="0.4">
      <c r="A67" s="1816"/>
    </row>
    <row r="68" spans="1:21" x14ac:dyDescent="0.4">
      <c r="A68" s="1816"/>
    </row>
    <row r="69" spans="1:21" x14ac:dyDescent="0.4">
      <c r="A69" s="1816"/>
    </row>
    <row r="70" spans="1:21" x14ac:dyDescent="0.4">
      <c r="A70" s="1816"/>
    </row>
    <row r="71" spans="1:21" x14ac:dyDescent="0.4">
      <c r="A71" s="1816"/>
    </row>
  </sheetData>
  <mergeCells count="102">
    <mergeCell ref="C45:I45"/>
    <mergeCell ref="C60:S60"/>
    <mergeCell ref="C61:S61"/>
    <mergeCell ref="C62:T62"/>
    <mergeCell ref="C63:D63"/>
    <mergeCell ref="C38:I38"/>
    <mergeCell ref="C39:I39"/>
    <mergeCell ref="C42:I42"/>
    <mergeCell ref="C43:I43"/>
    <mergeCell ref="C44:I44"/>
    <mergeCell ref="C32:S32"/>
    <mergeCell ref="C33:D34"/>
    <mergeCell ref="J34:K34"/>
    <mergeCell ref="L34:M34"/>
    <mergeCell ref="N34:O34"/>
    <mergeCell ref="P34:Q34"/>
    <mergeCell ref="R34:S34"/>
    <mergeCell ref="H31:J31"/>
    <mergeCell ref="L31:N31"/>
    <mergeCell ref="P31:S31"/>
    <mergeCell ref="J26:K26"/>
    <mergeCell ref="L26:M26"/>
    <mergeCell ref="N26:O26"/>
    <mergeCell ref="P26:Q26"/>
    <mergeCell ref="R26:S26"/>
    <mergeCell ref="J25:K25"/>
    <mergeCell ref="L25:M25"/>
    <mergeCell ref="N25:O25"/>
    <mergeCell ref="P25:Q25"/>
    <mergeCell ref="R25:S25"/>
    <mergeCell ref="J22:K22"/>
    <mergeCell ref="L22:M22"/>
    <mergeCell ref="N22:O22"/>
    <mergeCell ref="P22:Q22"/>
    <mergeCell ref="R22:S22"/>
    <mergeCell ref="J24:K24"/>
    <mergeCell ref="L24:M24"/>
    <mergeCell ref="N24:O24"/>
    <mergeCell ref="P24:Q24"/>
    <mergeCell ref="R24:S24"/>
    <mergeCell ref="J20:K20"/>
    <mergeCell ref="L20:M20"/>
    <mergeCell ref="N20:O20"/>
    <mergeCell ref="P20:Q20"/>
    <mergeCell ref="R20:S20"/>
    <mergeCell ref="J21:K21"/>
    <mergeCell ref="L21:M21"/>
    <mergeCell ref="N21:O21"/>
    <mergeCell ref="P21:Q21"/>
    <mergeCell ref="R21:S21"/>
    <mergeCell ref="J17:K17"/>
    <mergeCell ref="L17:M17"/>
    <mergeCell ref="N17:O17"/>
    <mergeCell ref="P17:Q17"/>
    <mergeCell ref="R17:S17"/>
    <mergeCell ref="J18:K18"/>
    <mergeCell ref="L18:M18"/>
    <mergeCell ref="N18:O18"/>
    <mergeCell ref="P18:Q18"/>
    <mergeCell ref="R18:S18"/>
    <mergeCell ref="J14:K14"/>
    <mergeCell ref="L14:M14"/>
    <mergeCell ref="N14:O14"/>
    <mergeCell ref="P14:Q14"/>
    <mergeCell ref="R14:S14"/>
    <mergeCell ref="J16:K16"/>
    <mergeCell ref="L16:M16"/>
    <mergeCell ref="N16:O16"/>
    <mergeCell ref="P16:Q16"/>
    <mergeCell ref="R16:S16"/>
    <mergeCell ref="J12:K12"/>
    <mergeCell ref="L12:M12"/>
    <mergeCell ref="N12:O12"/>
    <mergeCell ref="P12:Q12"/>
    <mergeCell ref="R12:S12"/>
    <mergeCell ref="J13:K13"/>
    <mergeCell ref="L13:M13"/>
    <mergeCell ref="N13:O13"/>
    <mergeCell ref="P13:Q13"/>
    <mergeCell ref="R13:S13"/>
    <mergeCell ref="J9:K9"/>
    <mergeCell ref="L9:M9"/>
    <mergeCell ref="N9:O9"/>
    <mergeCell ref="P9:Q9"/>
    <mergeCell ref="R9:S9"/>
    <mergeCell ref="J10:K10"/>
    <mergeCell ref="L10:M10"/>
    <mergeCell ref="N10:O10"/>
    <mergeCell ref="P10:Q10"/>
    <mergeCell ref="R10:S10"/>
    <mergeCell ref="C8:I8"/>
    <mergeCell ref="J8:K8"/>
    <mergeCell ref="L8:M8"/>
    <mergeCell ref="N8:O8"/>
    <mergeCell ref="P8:Q8"/>
    <mergeCell ref="R8:S8"/>
    <mergeCell ref="C5:D5"/>
    <mergeCell ref="J6:K6"/>
    <mergeCell ref="L6:M6"/>
    <mergeCell ref="N6:O6"/>
    <mergeCell ref="P6:Q6"/>
    <mergeCell ref="R6:S6"/>
  </mergeCells>
  <pageMargins left="0.19685039370078741" right="0.19685039370078741" top="0.19685039370078741" bottom="0.19685039370078741" header="0" footer="0"/>
  <pageSetup paperSize="9" scale="77"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17">
    <tabColor rgb="FF005E5C"/>
    <pageSetUpPr fitToPage="1"/>
  </sheetPr>
  <dimension ref="A1:M49"/>
  <sheetViews>
    <sheetView showGridLines="0" workbookViewId="0"/>
  </sheetViews>
  <sheetFormatPr defaultColWidth="9.26953125" defaultRowHeight="12.5" x14ac:dyDescent="0.25"/>
  <cols>
    <col min="1" max="1" width="1" style="52" customWidth="1"/>
    <col min="2" max="2" width="2.54296875" style="52" customWidth="1"/>
    <col min="3" max="3" width="2.26953125" style="52" customWidth="1"/>
    <col min="4" max="4" width="37.26953125" style="52" customWidth="1"/>
    <col min="5" max="9" width="9.453125" style="52" customWidth="1"/>
    <col min="10" max="10" width="7.7265625" style="52" customWidth="1"/>
    <col min="11" max="11" width="8.1796875" style="52" customWidth="1"/>
    <col min="12" max="12" width="2" style="52" customWidth="1"/>
    <col min="13" max="13" width="1" style="52" customWidth="1"/>
    <col min="14" max="16384" width="9.26953125" style="52"/>
  </cols>
  <sheetData>
    <row r="1" spans="1:13" ht="13.5" customHeight="1" x14ac:dyDescent="0.25">
      <c r="A1" s="2"/>
      <c r="B1" s="2113" t="s">
        <v>253</v>
      </c>
      <c r="C1" s="2113"/>
      <c r="D1" s="2113"/>
      <c r="E1" s="150"/>
      <c r="F1" s="150"/>
      <c r="G1" s="150"/>
      <c r="H1" s="150"/>
      <c r="I1" s="150"/>
      <c r="J1" s="150"/>
      <c r="K1" s="150"/>
      <c r="L1" s="179"/>
      <c r="M1" s="2"/>
    </row>
    <row r="2" spans="1:13" ht="6" customHeight="1" x14ac:dyDescent="0.25">
      <c r="A2" s="2"/>
      <c r="B2" s="2035"/>
      <c r="C2" s="2035"/>
      <c r="D2" s="2035"/>
      <c r="E2" s="4"/>
      <c r="F2" s="4"/>
      <c r="G2" s="4"/>
      <c r="H2" s="4"/>
      <c r="I2" s="4"/>
      <c r="J2" s="4"/>
      <c r="K2" s="4"/>
      <c r="L2" s="414"/>
      <c r="M2" s="2"/>
    </row>
    <row r="3" spans="1:13" ht="13.5" customHeight="1" thickBot="1" x14ac:dyDescent="0.3">
      <c r="A3" s="2"/>
      <c r="B3" s="4"/>
      <c r="C3" s="4"/>
      <c r="D3" s="4"/>
      <c r="E3" s="574"/>
      <c r="F3" s="574"/>
      <c r="G3" s="574"/>
      <c r="H3" s="574"/>
      <c r="I3" s="574"/>
      <c r="J3" s="574"/>
      <c r="K3" s="574" t="s">
        <v>65</v>
      </c>
      <c r="L3" s="148"/>
      <c r="M3" s="2"/>
    </row>
    <row r="4" spans="1:13" s="7" customFormat="1" ht="13.5" customHeight="1" thickBot="1" x14ac:dyDescent="0.3">
      <c r="A4" s="6"/>
      <c r="B4" s="14"/>
      <c r="C4" s="2114" t="s">
        <v>427</v>
      </c>
      <c r="D4" s="2115"/>
      <c r="E4" s="2115"/>
      <c r="F4" s="2115"/>
      <c r="G4" s="2115"/>
      <c r="H4" s="2115"/>
      <c r="I4" s="2115"/>
      <c r="J4" s="2115"/>
      <c r="K4" s="2116"/>
      <c r="L4" s="148"/>
      <c r="M4" s="6"/>
    </row>
    <row r="5" spans="1:13" ht="4.5" customHeight="1" x14ac:dyDescent="0.25">
      <c r="A5" s="2"/>
      <c r="B5" s="4"/>
      <c r="C5" s="2117" t="s">
        <v>80</v>
      </c>
      <c r="D5" s="2118"/>
      <c r="E5" s="954"/>
      <c r="F5" s="1171"/>
      <c r="G5" s="954"/>
      <c r="H5" s="1171"/>
      <c r="I5" s="954"/>
      <c r="J5" s="954"/>
      <c r="K5" s="954"/>
      <c r="L5" s="148"/>
      <c r="M5" s="2"/>
    </row>
    <row r="6" spans="1:13" ht="13.5" customHeight="1" x14ac:dyDescent="0.25">
      <c r="A6" s="2"/>
      <c r="B6" s="4"/>
      <c r="C6" s="2117"/>
      <c r="D6" s="2118"/>
      <c r="E6" s="2104" t="s">
        <v>270</v>
      </c>
      <c r="F6" s="2104"/>
      <c r="G6" s="2104"/>
      <c r="H6" s="2104"/>
      <c r="I6" s="2105"/>
      <c r="J6" s="2108" t="s">
        <v>425</v>
      </c>
      <c r="K6" s="2108"/>
      <c r="L6" s="148"/>
      <c r="M6" s="2"/>
    </row>
    <row r="7" spans="1:13" ht="13.5" customHeight="1" x14ac:dyDescent="0.25">
      <c r="A7" s="2"/>
      <c r="B7" s="4"/>
      <c r="C7" s="2118"/>
      <c r="D7" s="2118"/>
      <c r="E7" s="2126">
        <v>2022</v>
      </c>
      <c r="F7" s="2126"/>
      <c r="G7" s="2126"/>
      <c r="H7" s="2126"/>
      <c r="I7" s="1521">
        <v>2023</v>
      </c>
      <c r="J7" s="2109" t="s">
        <v>426</v>
      </c>
      <c r="K7" s="2111" t="s">
        <v>83</v>
      </c>
      <c r="L7" s="148"/>
      <c r="M7" s="2"/>
    </row>
    <row r="8" spans="1:13" ht="13.5" customHeight="1" x14ac:dyDescent="0.25">
      <c r="A8" s="2"/>
      <c r="B8" s="4"/>
      <c r="C8" s="416"/>
      <c r="D8" s="416"/>
      <c r="E8" s="952" t="s">
        <v>86</v>
      </c>
      <c r="F8" s="952" t="s">
        <v>94</v>
      </c>
      <c r="G8" s="952" t="s">
        <v>91</v>
      </c>
      <c r="H8" s="952" t="s">
        <v>88</v>
      </c>
      <c r="I8" s="1522" t="s">
        <v>86</v>
      </c>
      <c r="J8" s="2110"/>
      <c r="K8" s="2112"/>
      <c r="L8" s="148"/>
      <c r="M8" s="2"/>
    </row>
    <row r="9" spans="1:13" s="419" customFormat="1" ht="23.25" customHeight="1" x14ac:dyDescent="0.25">
      <c r="A9" s="417"/>
      <c r="B9" s="418"/>
      <c r="C9" s="2120" t="s">
        <v>63</v>
      </c>
      <c r="D9" s="2120"/>
      <c r="E9" s="1115">
        <v>6.2</v>
      </c>
      <c r="F9" s="1115">
        <v>6.2</v>
      </c>
      <c r="G9" s="1115">
        <v>6.2</v>
      </c>
      <c r="H9" s="1115">
        <v>6.3</v>
      </c>
      <c r="I9" s="1115">
        <v>6.7</v>
      </c>
      <c r="J9" s="1116">
        <v>6.3492063492063489</v>
      </c>
      <c r="K9" s="1116">
        <v>8.0645161290322509</v>
      </c>
      <c r="L9" s="472"/>
      <c r="M9" s="417"/>
    </row>
    <row r="10" spans="1:13" ht="18.75" customHeight="1" x14ac:dyDescent="0.25">
      <c r="A10" s="2"/>
      <c r="B10" s="4"/>
      <c r="C10" s="140" t="s">
        <v>443</v>
      </c>
      <c r="D10" s="13"/>
      <c r="E10" s="810">
        <v>12.4</v>
      </c>
      <c r="F10" s="810">
        <v>12.5</v>
      </c>
      <c r="G10" s="810">
        <v>12.2</v>
      </c>
      <c r="H10" s="810">
        <v>12.3</v>
      </c>
      <c r="I10" s="810">
        <v>13</v>
      </c>
      <c r="J10" s="809">
        <v>5.6910569105691033</v>
      </c>
      <c r="K10" s="809">
        <v>4.8387096774193505</v>
      </c>
      <c r="L10" s="472"/>
      <c r="M10" s="2"/>
    </row>
    <row r="11" spans="1:13" ht="18.75" customHeight="1" x14ac:dyDescent="0.25">
      <c r="A11" s="2"/>
      <c r="B11" s="4"/>
      <c r="C11" s="140" t="s">
        <v>222</v>
      </c>
      <c r="D11" s="20"/>
      <c r="E11" s="810">
        <v>8.1999999999999993</v>
      </c>
      <c r="F11" s="810">
        <v>8.4</v>
      </c>
      <c r="G11" s="810">
        <v>8.4</v>
      </c>
      <c r="H11" s="810">
        <v>8.5</v>
      </c>
      <c r="I11" s="810">
        <v>8.9</v>
      </c>
      <c r="J11" s="809">
        <v>4.705882352941182</v>
      </c>
      <c r="K11" s="809">
        <v>8.5365853658536661</v>
      </c>
      <c r="L11" s="472"/>
      <c r="M11" s="2"/>
    </row>
    <row r="12" spans="1:13" ht="18.75" customHeight="1" x14ac:dyDescent="0.25">
      <c r="A12" s="2"/>
      <c r="B12" s="4"/>
      <c r="C12" s="140" t="s">
        <v>223</v>
      </c>
      <c r="D12" s="20"/>
      <c r="E12" s="810">
        <v>5.3</v>
      </c>
      <c r="F12" s="810">
        <v>5.3</v>
      </c>
      <c r="G12" s="810">
        <v>5.3</v>
      </c>
      <c r="H12" s="810">
        <v>5.4</v>
      </c>
      <c r="I12" s="810">
        <v>5.7</v>
      </c>
      <c r="J12" s="809">
        <v>5.555555555555558</v>
      </c>
      <c r="K12" s="809">
        <v>7.547169811320753</v>
      </c>
      <c r="L12" s="472"/>
      <c r="M12" s="2"/>
    </row>
    <row r="13" spans="1:13" ht="18.75" customHeight="1" x14ac:dyDescent="0.25">
      <c r="A13" s="2"/>
      <c r="B13" s="4"/>
      <c r="C13" s="140" t="s">
        <v>79</v>
      </c>
      <c r="D13" s="13"/>
      <c r="E13" s="810">
        <v>5.2</v>
      </c>
      <c r="F13" s="810">
        <v>5.2</v>
      </c>
      <c r="G13" s="810">
        <v>5.2</v>
      </c>
      <c r="H13" s="810">
        <v>5.2</v>
      </c>
      <c r="I13" s="810">
        <v>5.6</v>
      </c>
      <c r="J13" s="1113">
        <v>7.6923076923076872</v>
      </c>
      <c r="K13" s="1113">
        <v>7.6923076923076872</v>
      </c>
      <c r="L13" s="415"/>
      <c r="M13" s="2"/>
    </row>
    <row r="14" spans="1:13" ht="18.75" customHeight="1" x14ac:dyDescent="0.25">
      <c r="A14" s="2"/>
      <c r="B14" s="4"/>
      <c r="C14" s="140" t="s">
        <v>224</v>
      </c>
      <c r="D14" s="20"/>
      <c r="E14" s="810">
        <v>5.5</v>
      </c>
      <c r="F14" s="810">
        <v>5.5</v>
      </c>
      <c r="G14" s="810">
        <v>5.5</v>
      </c>
      <c r="H14" s="810">
        <v>5.5</v>
      </c>
      <c r="I14" s="810">
        <v>5.9</v>
      </c>
      <c r="J14" s="1113">
        <v>7.2727272727272751</v>
      </c>
      <c r="K14" s="1113">
        <v>7.2727272727272751</v>
      </c>
      <c r="L14" s="415"/>
      <c r="M14" s="2"/>
    </row>
    <row r="15" spans="1:13" ht="18.75" customHeight="1" x14ac:dyDescent="0.25">
      <c r="A15" s="2"/>
      <c r="B15" s="4"/>
      <c r="C15" s="140" t="s">
        <v>78</v>
      </c>
      <c r="D15" s="20"/>
      <c r="E15" s="810">
        <v>5.5</v>
      </c>
      <c r="F15" s="810">
        <v>5.8</v>
      </c>
      <c r="G15" s="810">
        <v>5.8</v>
      </c>
      <c r="H15" s="810">
        <v>5.8</v>
      </c>
      <c r="I15" s="810">
        <v>6</v>
      </c>
      <c r="J15" s="1113">
        <v>3.4482758620689724</v>
      </c>
      <c r="K15" s="1113">
        <v>9.0909090909090828</v>
      </c>
      <c r="L15" s="415"/>
      <c r="M15" s="2"/>
    </row>
    <row r="16" spans="1:13" ht="18.75" customHeight="1" x14ac:dyDescent="0.25">
      <c r="A16" s="2"/>
      <c r="B16" s="4"/>
      <c r="C16" s="140" t="s">
        <v>225</v>
      </c>
      <c r="D16" s="20"/>
      <c r="E16" s="810">
        <v>5.5</v>
      </c>
      <c r="F16" s="810">
        <v>5.6</v>
      </c>
      <c r="G16" s="810">
        <v>5.5</v>
      </c>
      <c r="H16" s="810">
        <v>5.6</v>
      </c>
      <c r="I16" s="810">
        <v>5.9</v>
      </c>
      <c r="J16" s="1113">
        <v>5.3571428571428603</v>
      </c>
      <c r="K16" s="1113">
        <v>7.2727272727272751</v>
      </c>
      <c r="L16" s="415"/>
      <c r="M16" s="2"/>
    </row>
    <row r="17" spans="1:13" ht="18.75" customHeight="1" x14ac:dyDescent="0.25">
      <c r="A17" s="2"/>
      <c r="B17" s="4"/>
      <c r="C17" s="140" t="s">
        <v>77</v>
      </c>
      <c r="D17" s="20"/>
      <c r="E17" s="810">
        <v>5.2</v>
      </c>
      <c r="F17" s="810">
        <v>5.2</v>
      </c>
      <c r="G17" s="810">
        <v>5.2</v>
      </c>
      <c r="H17" s="810">
        <v>5.3</v>
      </c>
      <c r="I17" s="810">
        <v>5.6</v>
      </c>
      <c r="J17" s="1113">
        <v>5.6603773584905648</v>
      </c>
      <c r="K17" s="1113">
        <v>7.6923076923076872</v>
      </c>
      <c r="L17" s="415"/>
      <c r="M17" s="2"/>
    </row>
    <row r="18" spans="1:13" ht="18.75" customHeight="1" x14ac:dyDescent="0.25">
      <c r="A18" s="2"/>
      <c r="B18" s="4"/>
      <c r="C18" s="140" t="s">
        <v>76</v>
      </c>
      <c r="D18" s="20"/>
      <c r="E18" s="810">
        <v>5.7</v>
      </c>
      <c r="F18" s="810">
        <v>5.7</v>
      </c>
      <c r="G18" s="810">
        <v>5.6</v>
      </c>
      <c r="H18" s="810">
        <v>5.7</v>
      </c>
      <c r="I18" s="810">
        <v>6.1</v>
      </c>
      <c r="J18" s="1113">
        <v>7.0175438596491224</v>
      </c>
      <c r="K18" s="1113">
        <v>7.0175438596491224</v>
      </c>
      <c r="L18" s="415"/>
      <c r="M18" s="2"/>
    </row>
    <row r="19" spans="1:13" ht="18.75" customHeight="1" x14ac:dyDescent="0.25">
      <c r="A19" s="2"/>
      <c r="B19" s="4"/>
      <c r="C19" s="140" t="s">
        <v>423</v>
      </c>
      <c r="D19" s="20"/>
      <c r="E19" s="810">
        <v>5.2</v>
      </c>
      <c r="F19" s="810">
        <v>5.2</v>
      </c>
      <c r="G19" s="810">
        <v>5.2</v>
      </c>
      <c r="H19" s="810">
        <v>5.3</v>
      </c>
      <c r="I19" s="810">
        <v>5.6</v>
      </c>
      <c r="J19" s="1113">
        <v>5.6603773584905648</v>
      </c>
      <c r="K19" s="1113">
        <v>7.6923076923076872</v>
      </c>
      <c r="L19" s="415"/>
      <c r="M19" s="2"/>
    </row>
    <row r="20" spans="1:13" ht="18.75" customHeight="1" x14ac:dyDescent="0.25">
      <c r="A20" s="2"/>
      <c r="B20" s="4"/>
      <c r="C20" s="140" t="s">
        <v>75</v>
      </c>
      <c r="D20" s="13"/>
      <c r="E20" s="810">
        <v>5.9</v>
      </c>
      <c r="F20" s="810">
        <v>6.1</v>
      </c>
      <c r="G20" s="810">
        <v>6</v>
      </c>
      <c r="H20" s="810">
        <v>6.1</v>
      </c>
      <c r="I20" s="810">
        <v>6.4</v>
      </c>
      <c r="J20" s="1113">
        <v>4.9180327868852514</v>
      </c>
      <c r="K20" s="1113">
        <v>8.4745762711864394</v>
      </c>
      <c r="L20" s="415"/>
      <c r="M20" s="2"/>
    </row>
    <row r="21" spans="1:13" ht="18.75" customHeight="1" x14ac:dyDescent="0.25">
      <c r="A21" s="2"/>
      <c r="B21" s="4"/>
      <c r="C21" s="140" t="s">
        <v>424</v>
      </c>
      <c r="D21" s="20"/>
      <c r="E21" s="810">
        <v>5.9</v>
      </c>
      <c r="F21" s="810">
        <v>6</v>
      </c>
      <c r="G21" s="810">
        <v>5.9</v>
      </c>
      <c r="H21" s="810">
        <v>6</v>
      </c>
      <c r="I21" s="810">
        <v>6.4</v>
      </c>
      <c r="J21" s="1113">
        <v>6.6666666666666652</v>
      </c>
      <c r="K21" s="1113">
        <v>8.4745762711864394</v>
      </c>
      <c r="L21" s="415"/>
      <c r="M21" s="2"/>
    </row>
    <row r="22" spans="1:13" ht="18.75" customHeight="1" x14ac:dyDescent="0.25">
      <c r="A22" s="2"/>
      <c r="B22" s="4"/>
      <c r="C22" s="140" t="s">
        <v>228</v>
      </c>
      <c r="D22" s="20"/>
      <c r="E22" s="810">
        <v>6</v>
      </c>
      <c r="F22" s="810">
        <v>6.1</v>
      </c>
      <c r="G22" s="810">
        <v>6.1</v>
      </c>
      <c r="H22" s="810">
        <v>6.1</v>
      </c>
      <c r="I22" s="810">
        <v>6.5</v>
      </c>
      <c r="J22" s="1113">
        <v>6.5573770491803351</v>
      </c>
      <c r="K22" s="1113">
        <v>8.333333333333325</v>
      </c>
      <c r="L22" s="415"/>
      <c r="M22" s="2"/>
    </row>
    <row r="23" spans="1:13" ht="18.75" customHeight="1" x14ac:dyDescent="0.25">
      <c r="A23" s="2"/>
      <c r="B23" s="4"/>
      <c r="C23" s="140" t="s">
        <v>262</v>
      </c>
      <c r="D23" s="20"/>
      <c r="E23" s="810">
        <v>6</v>
      </c>
      <c r="F23" s="810">
        <v>6.1</v>
      </c>
      <c r="G23" s="810">
        <v>6.2</v>
      </c>
      <c r="H23" s="810">
        <v>6.2</v>
      </c>
      <c r="I23" s="810">
        <v>6.5</v>
      </c>
      <c r="J23" s="1113">
        <v>4.8387096774193505</v>
      </c>
      <c r="K23" s="1113">
        <v>8.333333333333325</v>
      </c>
      <c r="L23" s="415"/>
      <c r="M23" s="2"/>
    </row>
    <row r="24" spans="1:13" ht="18.75" customHeight="1" x14ac:dyDescent="0.25">
      <c r="A24" s="2"/>
      <c r="B24" s="4"/>
      <c r="C24" s="140" t="s">
        <v>263</v>
      </c>
      <c r="D24" s="20"/>
      <c r="E24" s="810">
        <v>5.0999999999999996</v>
      </c>
      <c r="F24" s="810">
        <v>5.0999999999999996</v>
      </c>
      <c r="G24" s="810">
        <v>5.0999999999999996</v>
      </c>
      <c r="H24" s="810">
        <v>5.2</v>
      </c>
      <c r="I24" s="810">
        <v>5.5</v>
      </c>
      <c r="J24" s="1113">
        <v>5.7692307692307709</v>
      </c>
      <c r="K24" s="1113">
        <v>7.8431372549019773</v>
      </c>
      <c r="L24" s="415"/>
      <c r="M24" s="2"/>
    </row>
    <row r="25" spans="1:13" ht="8.25" customHeight="1" thickBot="1" x14ac:dyDescent="0.3">
      <c r="A25" s="2"/>
      <c r="B25" s="4"/>
      <c r="C25" s="955"/>
      <c r="D25" s="955"/>
      <c r="E25" s="420"/>
      <c r="F25" s="420"/>
      <c r="G25" s="420"/>
      <c r="H25" s="420"/>
      <c r="I25" s="1523"/>
      <c r="J25" s="420"/>
      <c r="K25" s="420"/>
      <c r="L25" s="415"/>
      <c r="M25" s="2"/>
    </row>
    <row r="26" spans="1:13" s="7" customFormat="1" ht="13.5" customHeight="1" thickBot="1" x14ac:dyDescent="0.3">
      <c r="A26" s="6"/>
      <c r="B26" s="14"/>
      <c r="C26" s="2114" t="s">
        <v>428</v>
      </c>
      <c r="D26" s="2115"/>
      <c r="E26" s="2115"/>
      <c r="F26" s="2115"/>
      <c r="G26" s="2115"/>
      <c r="H26" s="2115"/>
      <c r="I26" s="2115"/>
      <c r="J26" s="2115"/>
      <c r="K26" s="2116"/>
      <c r="L26" s="415"/>
      <c r="M26" s="6"/>
    </row>
    <row r="27" spans="1:13" ht="4.5" customHeight="1" x14ac:dyDescent="0.25">
      <c r="A27" s="2"/>
      <c r="B27" s="4"/>
      <c r="C27" s="2117" t="s">
        <v>80</v>
      </c>
      <c r="D27" s="2118"/>
      <c r="E27" s="955"/>
      <c r="F27" s="955"/>
      <c r="G27" s="955"/>
      <c r="H27" s="955"/>
      <c r="I27" s="955"/>
      <c r="J27" s="955"/>
      <c r="K27" s="955"/>
      <c r="L27" s="415"/>
      <c r="M27" s="2"/>
    </row>
    <row r="28" spans="1:13" ht="13.5" customHeight="1" x14ac:dyDescent="0.25">
      <c r="A28" s="2"/>
      <c r="B28" s="4"/>
      <c r="C28" s="2117"/>
      <c r="D28" s="2118"/>
      <c r="E28" s="2104" t="s">
        <v>276</v>
      </c>
      <c r="F28" s="2104"/>
      <c r="G28" s="2104"/>
      <c r="H28" s="2104"/>
      <c r="I28" s="2104"/>
      <c r="J28" s="2106" t="s">
        <v>425</v>
      </c>
      <c r="K28" s="2107"/>
      <c r="L28" s="148"/>
      <c r="M28" s="2"/>
    </row>
    <row r="29" spans="1:13" ht="13.5" customHeight="1" x14ac:dyDescent="0.25">
      <c r="A29" s="2"/>
      <c r="B29" s="4"/>
      <c r="C29" s="2118"/>
      <c r="D29" s="2118"/>
      <c r="E29" s="2126">
        <v>2022</v>
      </c>
      <c r="F29" s="2126"/>
      <c r="G29" s="2126"/>
      <c r="H29" s="2127"/>
      <c r="I29" s="1496">
        <v>2023</v>
      </c>
      <c r="J29" s="2121" t="s">
        <v>426</v>
      </c>
      <c r="K29" s="2107" t="s">
        <v>83</v>
      </c>
      <c r="L29" s="148"/>
      <c r="M29" s="2"/>
    </row>
    <row r="30" spans="1:13" ht="13.5" customHeight="1" x14ac:dyDescent="0.25">
      <c r="A30" s="2"/>
      <c r="B30" s="4"/>
      <c r="C30" s="416"/>
      <c r="D30" s="416"/>
      <c r="E30" s="952" t="s">
        <v>86</v>
      </c>
      <c r="F30" s="952" t="s">
        <v>94</v>
      </c>
      <c r="G30" s="952" t="s">
        <v>91</v>
      </c>
      <c r="H30" s="1114" t="s">
        <v>88</v>
      </c>
      <c r="I30" s="1114" t="s">
        <v>86</v>
      </c>
      <c r="J30" s="2122"/>
      <c r="K30" s="2123"/>
      <c r="L30" s="148"/>
      <c r="M30" s="2"/>
    </row>
    <row r="31" spans="1:13" s="419" customFormat="1" ht="23.25" customHeight="1" x14ac:dyDescent="0.25">
      <c r="A31" s="417"/>
      <c r="B31" s="418"/>
      <c r="C31" s="2120" t="s">
        <v>63</v>
      </c>
      <c r="D31" s="2120"/>
      <c r="E31" s="808">
        <v>1075.0999999999999</v>
      </c>
      <c r="F31" s="808">
        <v>1082</v>
      </c>
      <c r="G31" s="808">
        <v>1074.5</v>
      </c>
      <c r="H31" s="808">
        <v>1087.3</v>
      </c>
      <c r="I31" s="808">
        <v>1158.8</v>
      </c>
      <c r="J31" s="808">
        <v>6.6</v>
      </c>
      <c r="K31" s="808">
        <v>7.8</v>
      </c>
      <c r="L31" s="472"/>
      <c r="M31" s="417"/>
    </row>
    <row r="32" spans="1:13" ht="18.75" customHeight="1" x14ac:dyDescent="0.25">
      <c r="A32" s="2"/>
      <c r="B32" s="4"/>
      <c r="C32" s="140" t="s">
        <v>443</v>
      </c>
      <c r="D32" s="13"/>
      <c r="E32" s="809">
        <v>2148.3000000000002</v>
      </c>
      <c r="F32" s="809">
        <v>2148.4</v>
      </c>
      <c r="G32" s="809">
        <v>2089.4</v>
      </c>
      <c r="H32" s="809">
        <v>2107.3000000000002</v>
      </c>
      <c r="I32" s="809">
        <v>2197.5</v>
      </c>
      <c r="J32" s="809">
        <v>4.3</v>
      </c>
      <c r="K32" s="809">
        <v>2.2999999999999998</v>
      </c>
      <c r="L32" s="472"/>
      <c r="M32" s="2"/>
    </row>
    <row r="33" spans="1:13" ht="18.75" customHeight="1" x14ac:dyDescent="0.25">
      <c r="A33" s="2"/>
      <c r="B33" s="4"/>
      <c r="C33" s="140" t="s">
        <v>222</v>
      </c>
      <c r="D33" s="20"/>
      <c r="E33" s="809">
        <v>1423.1</v>
      </c>
      <c r="F33" s="809">
        <v>1450.5</v>
      </c>
      <c r="G33" s="809">
        <v>1456.9</v>
      </c>
      <c r="H33" s="809">
        <v>1472.8</v>
      </c>
      <c r="I33" s="809">
        <v>1544.9</v>
      </c>
      <c r="J33" s="809">
        <v>4.9000000000000004</v>
      </c>
      <c r="K33" s="809">
        <v>8.6</v>
      </c>
      <c r="L33" s="472"/>
      <c r="M33" s="2"/>
    </row>
    <row r="34" spans="1:13" ht="18.75" customHeight="1" x14ac:dyDescent="0.25">
      <c r="A34" s="2"/>
      <c r="B34" s="4"/>
      <c r="C34" s="140" t="s">
        <v>223</v>
      </c>
      <c r="D34" s="20"/>
      <c r="E34" s="809">
        <v>915.6</v>
      </c>
      <c r="F34" s="809">
        <v>922.6</v>
      </c>
      <c r="G34" s="809">
        <v>920.1</v>
      </c>
      <c r="H34" s="809">
        <v>928.3</v>
      </c>
      <c r="I34" s="809">
        <v>990.7</v>
      </c>
      <c r="J34" s="809">
        <v>6.7</v>
      </c>
      <c r="K34" s="809">
        <v>8.1999999999999993</v>
      </c>
      <c r="L34" s="472"/>
      <c r="M34" s="2"/>
    </row>
    <row r="35" spans="1:13" ht="18.75" customHeight="1" x14ac:dyDescent="0.25">
      <c r="A35" s="2"/>
      <c r="B35" s="4"/>
      <c r="C35" s="140" t="s">
        <v>79</v>
      </c>
      <c r="D35" s="13"/>
      <c r="E35" s="809">
        <v>900.1</v>
      </c>
      <c r="F35" s="809">
        <v>903.9</v>
      </c>
      <c r="G35" s="809">
        <v>894.7</v>
      </c>
      <c r="H35" s="809">
        <v>903.6</v>
      </c>
      <c r="I35" s="809">
        <v>973.6</v>
      </c>
      <c r="J35" s="809">
        <v>7.7</v>
      </c>
      <c r="K35" s="809">
        <v>8.1999999999999993</v>
      </c>
      <c r="L35" s="415"/>
      <c r="M35" s="2"/>
    </row>
    <row r="36" spans="1:13" ht="18.75" customHeight="1" x14ac:dyDescent="0.25">
      <c r="A36" s="2"/>
      <c r="B36" s="4"/>
      <c r="C36" s="140" t="s">
        <v>224</v>
      </c>
      <c r="D36" s="20"/>
      <c r="E36" s="809">
        <v>955</v>
      </c>
      <c r="F36" s="809">
        <v>957.8</v>
      </c>
      <c r="G36" s="809">
        <v>949.1</v>
      </c>
      <c r="H36" s="809">
        <v>960.2</v>
      </c>
      <c r="I36" s="809">
        <v>1027.9000000000001</v>
      </c>
      <c r="J36" s="809">
        <v>7</v>
      </c>
      <c r="K36" s="809">
        <v>7.6</v>
      </c>
      <c r="L36" s="415"/>
      <c r="M36" s="2"/>
    </row>
    <row r="37" spans="1:13" ht="18.75" customHeight="1" x14ac:dyDescent="0.25">
      <c r="A37" s="2"/>
      <c r="B37" s="4"/>
      <c r="C37" s="140" t="s">
        <v>78</v>
      </c>
      <c r="D37" s="20"/>
      <c r="E37" s="809">
        <v>959</v>
      </c>
      <c r="F37" s="809">
        <v>1005.6</v>
      </c>
      <c r="G37" s="809">
        <v>1005.7</v>
      </c>
      <c r="H37" s="809">
        <v>1008.8</v>
      </c>
      <c r="I37" s="809">
        <v>1044.4000000000001</v>
      </c>
      <c r="J37" s="809">
        <v>3.5</v>
      </c>
      <c r="K37" s="809">
        <v>8.9</v>
      </c>
      <c r="L37" s="415"/>
      <c r="M37" s="2"/>
    </row>
    <row r="38" spans="1:13" ht="18.75" customHeight="1" x14ac:dyDescent="0.25">
      <c r="A38" s="2"/>
      <c r="B38" s="4"/>
      <c r="C38" s="140" t="s">
        <v>225</v>
      </c>
      <c r="D38" s="20"/>
      <c r="E38" s="809">
        <v>955.9</v>
      </c>
      <c r="F38" s="809">
        <v>969.3</v>
      </c>
      <c r="G38" s="809">
        <v>959.7</v>
      </c>
      <c r="H38" s="809">
        <v>969.9</v>
      </c>
      <c r="I38" s="809">
        <v>1021</v>
      </c>
      <c r="J38" s="809">
        <v>5.3</v>
      </c>
      <c r="K38" s="809">
        <v>6.8</v>
      </c>
      <c r="L38" s="415"/>
      <c r="M38" s="2"/>
    </row>
    <row r="39" spans="1:13" ht="18.75" customHeight="1" x14ac:dyDescent="0.25">
      <c r="A39" s="2"/>
      <c r="B39" s="4"/>
      <c r="C39" s="140" t="s">
        <v>77</v>
      </c>
      <c r="D39" s="20"/>
      <c r="E39" s="809">
        <v>909</v>
      </c>
      <c r="F39" s="809">
        <v>908.3</v>
      </c>
      <c r="G39" s="809">
        <v>903.4</v>
      </c>
      <c r="H39" s="809">
        <v>910.3</v>
      </c>
      <c r="I39" s="809">
        <v>970.3</v>
      </c>
      <c r="J39" s="809">
        <v>6.6</v>
      </c>
      <c r="K39" s="809">
        <v>6.7</v>
      </c>
      <c r="L39" s="415"/>
      <c r="M39" s="2"/>
    </row>
    <row r="40" spans="1:13" ht="18.75" customHeight="1" x14ac:dyDescent="0.25">
      <c r="A40" s="2"/>
      <c r="B40" s="4"/>
      <c r="C40" s="140" t="s">
        <v>76</v>
      </c>
      <c r="D40" s="20"/>
      <c r="E40" s="809">
        <v>983.1</v>
      </c>
      <c r="F40" s="809">
        <v>992.1</v>
      </c>
      <c r="G40" s="809">
        <v>977.9</v>
      </c>
      <c r="H40" s="809">
        <v>983.3</v>
      </c>
      <c r="I40" s="809">
        <v>1050.4000000000001</v>
      </c>
      <c r="J40" s="809">
        <v>6.8</v>
      </c>
      <c r="K40" s="809">
        <v>6.8</v>
      </c>
      <c r="L40" s="415"/>
      <c r="M40" s="2"/>
    </row>
    <row r="41" spans="1:13" ht="18.75" customHeight="1" x14ac:dyDescent="0.25">
      <c r="A41" s="2"/>
      <c r="B41" s="4"/>
      <c r="C41" s="140" t="s">
        <v>226</v>
      </c>
      <c r="D41" s="20"/>
      <c r="E41" s="809">
        <v>902.9</v>
      </c>
      <c r="F41" s="809">
        <v>906.4</v>
      </c>
      <c r="G41" s="809">
        <v>901.9</v>
      </c>
      <c r="H41" s="809">
        <v>910.5</v>
      </c>
      <c r="I41" s="809">
        <v>973.8</v>
      </c>
      <c r="J41" s="809">
        <v>7</v>
      </c>
      <c r="K41" s="809">
        <v>7.9</v>
      </c>
      <c r="L41" s="415"/>
      <c r="M41" s="2"/>
    </row>
    <row r="42" spans="1:13" ht="18.75" customHeight="1" x14ac:dyDescent="0.25">
      <c r="A42" s="2"/>
      <c r="B42" s="4"/>
      <c r="C42" s="140" t="s">
        <v>75</v>
      </c>
      <c r="D42" s="13"/>
      <c r="E42" s="809">
        <v>1023.9</v>
      </c>
      <c r="F42" s="809">
        <v>1052.8</v>
      </c>
      <c r="G42" s="809">
        <v>1040.0999999999999</v>
      </c>
      <c r="H42" s="809">
        <v>1064.2</v>
      </c>
      <c r="I42" s="809">
        <v>1111.4000000000001</v>
      </c>
      <c r="J42" s="809">
        <v>4.4000000000000004</v>
      </c>
      <c r="K42" s="809">
        <v>8.5</v>
      </c>
      <c r="L42" s="415"/>
      <c r="M42" s="2"/>
    </row>
    <row r="43" spans="1:13" ht="18.75" customHeight="1" x14ac:dyDescent="0.25">
      <c r="A43" s="2"/>
      <c r="B43" s="4"/>
      <c r="C43" s="140" t="s">
        <v>227</v>
      </c>
      <c r="D43" s="20"/>
      <c r="E43" s="809">
        <v>1018.1</v>
      </c>
      <c r="F43" s="809">
        <v>1032.2</v>
      </c>
      <c r="G43" s="809">
        <v>1020.4</v>
      </c>
      <c r="H43" s="809">
        <v>1032.7</v>
      </c>
      <c r="I43" s="809">
        <v>1103.2</v>
      </c>
      <c r="J43" s="809">
        <v>6.8</v>
      </c>
      <c r="K43" s="809">
        <v>8.4</v>
      </c>
      <c r="L43" s="415"/>
      <c r="M43" s="2"/>
    </row>
    <row r="44" spans="1:13" ht="18.75" customHeight="1" x14ac:dyDescent="0.25">
      <c r="A44" s="2"/>
      <c r="B44" s="4"/>
      <c r="C44" s="140" t="s">
        <v>228</v>
      </c>
      <c r="D44" s="20"/>
      <c r="E44" s="809">
        <v>1038.5999999999999</v>
      </c>
      <c r="F44" s="809">
        <v>1053.5</v>
      </c>
      <c r="G44" s="809">
        <v>1055.9000000000001</v>
      </c>
      <c r="H44" s="809">
        <v>1063.2</v>
      </c>
      <c r="I44" s="809">
        <v>1119.5999999999999</v>
      </c>
      <c r="J44" s="809">
        <v>5.3</v>
      </c>
      <c r="K44" s="809">
        <v>7.8</v>
      </c>
      <c r="L44" s="415"/>
      <c r="M44" s="2"/>
    </row>
    <row r="45" spans="1:13" ht="18.75" customHeight="1" x14ac:dyDescent="0.25">
      <c r="A45" s="2"/>
      <c r="B45" s="4"/>
      <c r="C45" s="140" t="s">
        <v>262</v>
      </c>
      <c r="D45" s="20"/>
      <c r="E45" s="809">
        <v>1038.3</v>
      </c>
      <c r="F45" s="809">
        <v>1061.2</v>
      </c>
      <c r="G45" s="809">
        <v>1066.3</v>
      </c>
      <c r="H45" s="809">
        <v>1076.4000000000001</v>
      </c>
      <c r="I45" s="809">
        <v>1119.4000000000001</v>
      </c>
      <c r="J45" s="809">
        <v>4</v>
      </c>
      <c r="K45" s="809">
        <v>7.8</v>
      </c>
      <c r="L45" s="415"/>
      <c r="M45" s="2"/>
    </row>
    <row r="46" spans="1:13" ht="18.75" customHeight="1" x14ac:dyDescent="0.25">
      <c r="A46" s="2"/>
      <c r="B46" s="4"/>
      <c r="C46" s="140" t="s">
        <v>263</v>
      </c>
      <c r="D46" s="20"/>
      <c r="E46" s="809">
        <v>883.8</v>
      </c>
      <c r="F46" s="809">
        <v>889.7</v>
      </c>
      <c r="G46" s="809">
        <v>886.2</v>
      </c>
      <c r="H46" s="809">
        <v>892.4</v>
      </c>
      <c r="I46" s="809">
        <v>954.4</v>
      </c>
      <c r="J46" s="809">
        <v>7</v>
      </c>
      <c r="K46" s="809">
        <v>8</v>
      </c>
      <c r="L46" s="415"/>
      <c r="M46" s="2"/>
    </row>
    <row r="47" spans="1:13" s="421" customFormat="1" ht="47.25" customHeight="1" x14ac:dyDescent="0.25">
      <c r="A47" s="573"/>
      <c r="B47" s="573"/>
      <c r="C47" s="2124" t="s">
        <v>600</v>
      </c>
      <c r="D47" s="2125"/>
      <c r="E47" s="2125"/>
      <c r="F47" s="2125"/>
      <c r="G47" s="2125"/>
      <c r="H47" s="2125"/>
      <c r="I47" s="2125"/>
      <c r="J47" s="2125"/>
      <c r="K47" s="2125"/>
      <c r="L47" s="473"/>
      <c r="M47" s="573"/>
    </row>
    <row r="48" spans="1:13" ht="13.5" customHeight="1" x14ac:dyDescent="0.25">
      <c r="A48" s="2"/>
      <c r="B48" s="4"/>
      <c r="C48" s="39" t="s">
        <v>522</v>
      </c>
      <c r="D48" s="954"/>
      <c r="E48" s="954"/>
      <c r="F48" s="1171"/>
      <c r="I48" s="856"/>
      <c r="J48" s="954"/>
      <c r="K48" s="954"/>
      <c r="L48" s="415"/>
      <c r="M48" s="2"/>
    </row>
    <row r="49" spans="1:13" ht="13.5" customHeight="1" x14ac:dyDescent="0.25">
      <c r="A49" s="2"/>
      <c r="B49" s="2"/>
      <c r="C49" s="2"/>
      <c r="D49" s="573"/>
      <c r="E49" s="4"/>
      <c r="F49" s="4"/>
      <c r="G49" s="4"/>
      <c r="H49" s="4"/>
      <c r="I49" s="4"/>
      <c r="J49" s="2119">
        <v>45078</v>
      </c>
      <c r="K49" s="2119"/>
      <c r="L49" s="178">
        <v>15</v>
      </c>
      <c r="M49" s="2"/>
    </row>
  </sheetData>
  <mergeCells count="20">
    <mergeCell ref="B1:D1"/>
    <mergeCell ref="B2:D2"/>
    <mergeCell ref="C4:K4"/>
    <mergeCell ref="C5:D7"/>
    <mergeCell ref="J49:K49"/>
    <mergeCell ref="C9:D9"/>
    <mergeCell ref="C26:K26"/>
    <mergeCell ref="C27:D29"/>
    <mergeCell ref="C31:D31"/>
    <mergeCell ref="J29:J30"/>
    <mergeCell ref="K29:K30"/>
    <mergeCell ref="C47:K47"/>
    <mergeCell ref="E7:H7"/>
    <mergeCell ref="E29:H29"/>
    <mergeCell ref="E6:I6"/>
    <mergeCell ref="E28:I28"/>
    <mergeCell ref="J28:K28"/>
    <mergeCell ref="J6:K6"/>
    <mergeCell ref="J7:J8"/>
    <mergeCell ref="K7:K8"/>
  </mergeCells>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15">
    <tabColor rgb="FF005E5C"/>
  </sheetPr>
  <dimension ref="A1:U80"/>
  <sheetViews>
    <sheetView showGridLines="0" workbookViewId="0"/>
  </sheetViews>
  <sheetFormatPr defaultColWidth="9.26953125" defaultRowHeight="12.5" x14ac:dyDescent="0.25"/>
  <cols>
    <col min="1" max="1" width="1" style="301" customWidth="1"/>
    <col min="2" max="2" width="2.54296875" style="301" customWidth="1"/>
    <col min="3" max="3" width="2.26953125" style="301" customWidth="1"/>
    <col min="4" max="4" width="26.453125" style="357" customWidth="1"/>
    <col min="5" max="5" width="5" style="357" customWidth="1"/>
    <col min="6" max="6" width="5.26953125" style="357" customWidth="1"/>
    <col min="7" max="7" width="5.1796875" style="301" customWidth="1"/>
    <col min="8" max="8" width="6.1796875" style="301" customWidth="1"/>
    <col min="9" max="9" width="5" style="301" customWidth="1"/>
    <col min="10" max="10" width="5.26953125" style="301" customWidth="1"/>
    <col min="11" max="11" width="5.453125" style="301" customWidth="1"/>
    <col min="12" max="12" width="5.54296875" style="301" customWidth="1"/>
    <col min="13" max="15" width="5.453125" style="301" customWidth="1"/>
    <col min="16" max="16" width="5.26953125" style="301" customWidth="1"/>
    <col min="17" max="17" width="5.7265625" style="301" customWidth="1"/>
    <col min="18" max="19" width="1" style="301" customWidth="1"/>
    <col min="20" max="16384" width="9.26953125" style="301"/>
  </cols>
  <sheetData>
    <row r="1" spans="1:19" ht="12.5" customHeight="1" x14ac:dyDescent="0.25">
      <c r="A1" s="296"/>
      <c r="B1" s="357"/>
      <c r="C1" s="2131" t="s">
        <v>30</v>
      </c>
      <c r="D1" s="2131"/>
      <c r="E1" s="2131"/>
      <c r="F1" s="2131"/>
      <c r="G1" s="306"/>
      <c r="H1" s="306"/>
      <c r="I1" s="306"/>
      <c r="J1" s="2233" t="s">
        <v>1056</v>
      </c>
      <c r="K1" s="2233"/>
      <c r="L1" s="2233"/>
      <c r="M1" s="2233"/>
      <c r="N1" s="2233"/>
      <c r="O1" s="2233"/>
      <c r="P1" s="2233"/>
      <c r="Q1" s="476"/>
      <c r="R1" s="476"/>
      <c r="S1" s="296"/>
    </row>
    <row r="2" spans="1:19" ht="3.5" customHeight="1" x14ac:dyDescent="0.25">
      <c r="A2" s="475"/>
      <c r="B2" s="409"/>
      <c r="C2" s="775"/>
      <c r="D2" s="818"/>
      <c r="E2" s="346"/>
      <c r="F2" s="346"/>
      <c r="G2" s="346"/>
      <c r="H2" s="346"/>
      <c r="I2" s="346"/>
      <c r="J2" s="346"/>
      <c r="K2" s="346"/>
      <c r="L2" s="346"/>
      <c r="M2" s="346"/>
      <c r="N2" s="346"/>
      <c r="O2" s="346"/>
      <c r="P2" s="346"/>
      <c r="Q2" s="346"/>
      <c r="R2" s="306"/>
      <c r="S2" s="306"/>
    </row>
    <row r="3" spans="1:19" ht="8.5" customHeight="1" thickBot="1" x14ac:dyDescent="0.3">
      <c r="A3" s="296"/>
      <c r="B3" s="358"/>
      <c r="C3" s="354"/>
      <c r="D3" s="354"/>
      <c r="E3" s="306"/>
      <c r="F3" s="306"/>
      <c r="G3" s="306"/>
      <c r="H3" s="306"/>
      <c r="I3" s="306"/>
      <c r="J3" s="603"/>
      <c r="K3" s="603"/>
      <c r="L3" s="603"/>
      <c r="M3" s="603"/>
      <c r="N3" s="603"/>
      <c r="O3" s="603"/>
      <c r="P3" s="603"/>
      <c r="Q3" s="603" t="s">
        <v>65</v>
      </c>
      <c r="R3" s="306"/>
      <c r="S3" s="306"/>
    </row>
    <row r="4" spans="1:19" ht="13.5" customHeight="1" thickBot="1" x14ac:dyDescent="0.3">
      <c r="A4" s="296"/>
      <c r="B4" s="358"/>
      <c r="C4" s="2132" t="s">
        <v>532</v>
      </c>
      <c r="D4" s="2133"/>
      <c r="E4" s="2133"/>
      <c r="F4" s="2133"/>
      <c r="G4" s="2133"/>
      <c r="H4" s="2133"/>
      <c r="I4" s="2133"/>
      <c r="J4" s="2133"/>
      <c r="K4" s="2133"/>
      <c r="L4" s="2133"/>
      <c r="M4" s="2133"/>
      <c r="N4" s="2133"/>
      <c r="O4" s="2133"/>
      <c r="P4" s="2133"/>
      <c r="Q4" s="2134"/>
      <c r="R4" s="306"/>
      <c r="S4" s="306"/>
    </row>
    <row r="5" spans="1:19" ht="3.75" customHeight="1" x14ac:dyDescent="0.25">
      <c r="A5" s="296"/>
      <c r="B5" s="358"/>
      <c r="C5" s="354"/>
      <c r="D5" s="354"/>
      <c r="E5" s="306"/>
      <c r="F5" s="306"/>
      <c r="G5" s="314"/>
      <c r="H5" s="306"/>
      <c r="I5" s="306"/>
      <c r="J5" s="367"/>
      <c r="K5" s="367"/>
      <c r="L5" s="367"/>
      <c r="M5" s="367"/>
      <c r="N5" s="367"/>
      <c r="O5" s="367"/>
      <c r="P5" s="367"/>
      <c r="Q5" s="367"/>
      <c r="R5" s="306"/>
      <c r="S5" s="306"/>
    </row>
    <row r="6" spans="1:19" ht="13.5" customHeight="1" x14ac:dyDescent="0.25">
      <c r="A6" s="296"/>
      <c r="B6" s="358"/>
      <c r="C6" s="2135" t="s">
        <v>117</v>
      </c>
      <c r="D6" s="2136"/>
      <c r="E6" s="2136"/>
      <c r="F6" s="2136"/>
      <c r="G6" s="2136"/>
      <c r="H6" s="2136"/>
      <c r="I6" s="2136"/>
      <c r="J6" s="2136"/>
      <c r="K6" s="2136"/>
      <c r="L6" s="2136"/>
      <c r="M6" s="2136"/>
      <c r="N6" s="2136"/>
      <c r="O6" s="2136"/>
      <c r="P6" s="2136"/>
      <c r="Q6" s="2137"/>
      <c r="R6" s="306"/>
      <c r="S6" s="306"/>
    </row>
    <row r="7" spans="1:19" ht="1.9" customHeight="1" x14ac:dyDescent="0.25">
      <c r="A7" s="296"/>
      <c r="B7" s="358"/>
      <c r="C7" s="2138" t="s">
        <v>73</v>
      </c>
      <c r="D7" s="2138"/>
      <c r="E7" s="941"/>
      <c r="F7" s="941"/>
      <c r="G7" s="941"/>
      <c r="H7" s="941"/>
      <c r="I7" s="941"/>
      <c r="J7" s="2140"/>
      <c r="K7" s="2140"/>
      <c r="L7" s="2140"/>
      <c r="M7" s="2140"/>
      <c r="N7" s="2140"/>
      <c r="O7" s="2140"/>
      <c r="P7" s="2141"/>
      <c r="Q7" s="2141"/>
      <c r="R7" s="306"/>
      <c r="S7" s="306"/>
    </row>
    <row r="8" spans="1:19" ht="11.25" customHeight="1" x14ac:dyDescent="0.25">
      <c r="A8" s="296"/>
      <c r="B8" s="358"/>
      <c r="C8" s="2139"/>
      <c r="D8" s="2139"/>
      <c r="E8" s="946" t="s">
        <v>30</v>
      </c>
      <c r="F8" s="1470" t="s">
        <v>30</v>
      </c>
      <c r="G8" s="946" t="s">
        <v>30</v>
      </c>
      <c r="H8" s="946" t="s">
        <v>30</v>
      </c>
      <c r="I8" s="946" t="s">
        <v>1012</v>
      </c>
      <c r="J8" s="946" t="s">
        <v>30</v>
      </c>
      <c r="K8" s="946" t="s">
        <v>30</v>
      </c>
      <c r="L8" s="946" t="s">
        <v>30</v>
      </c>
      <c r="M8" s="946" t="s">
        <v>30</v>
      </c>
      <c r="N8" s="1492" t="s">
        <v>30</v>
      </c>
      <c r="O8" s="946" t="s">
        <v>1013</v>
      </c>
      <c r="P8" s="946" t="s">
        <v>30</v>
      </c>
      <c r="Q8" s="1470" t="s">
        <v>30</v>
      </c>
      <c r="R8" s="306"/>
      <c r="S8" s="306"/>
    </row>
    <row r="9" spans="1:19" ht="11.25" customHeight="1" x14ac:dyDescent="0.25">
      <c r="A9" s="296"/>
      <c r="B9" s="358"/>
      <c r="C9" s="311"/>
      <c r="D9" s="311"/>
      <c r="E9" s="964" t="s">
        <v>94</v>
      </c>
      <c r="F9" s="967" t="s">
        <v>93</v>
      </c>
      <c r="G9" s="967" t="s">
        <v>92</v>
      </c>
      <c r="H9" s="967" t="s">
        <v>91</v>
      </c>
      <c r="I9" s="964" t="s">
        <v>90</v>
      </c>
      <c r="J9" s="933" t="s">
        <v>89</v>
      </c>
      <c r="K9" s="824" t="s">
        <v>88</v>
      </c>
      <c r="L9" s="673" t="s">
        <v>87</v>
      </c>
      <c r="M9" s="673" t="s">
        <v>355</v>
      </c>
      <c r="N9" s="673" t="s">
        <v>86</v>
      </c>
      <c r="O9" s="673" t="s">
        <v>356</v>
      </c>
      <c r="P9" s="673" t="s">
        <v>95</v>
      </c>
      <c r="Q9" s="673" t="s">
        <v>94</v>
      </c>
      <c r="S9" s="306"/>
    </row>
    <row r="10" spans="1:19" s="372" customFormat="1" ht="16.5" customHeight="1" x14ac:dyDescent="0.25">
      <c r="A10" s="368"/>
      <c r="B10" s="369"/>
      <c r="C10" s="2045" t="s">
        <v>96</v>
      </c>
      <c r="D10" s="2045"/>
      <c r="E10" s="370">
        <v>35</v>
      </c>
      <c r="F10" s="370">
        <v>38</v>
      </c>
      <c r="G10" s="370">
        <v>34</v>
      </c>
      <c r="H10" s="370">
        <v>40</v>
      </c>
      <c r="I10" s="370">
        <v>22</v>
      </c>
      <c r="J10" s="370">
        <v>26</v>
      </c>
      <c r="K10" s="370">
        <v>12</v>
      </c>
      <c r="L10" s="370">
        <v>25</v>
      </c>
      <c r="M10" s="370">
        <v>24</v>
      </c>
      <c r="N10" s="370">
        <v>36</v>
      </c>
      <c r="O10" s="370">
        <v>29</v>
      </c>
      <c r="P10" s="370">
        <v>56</v>
      </c>
      <c r="Q10" s="370">
        <v>49</v>
      </c>
      <c r="R10" s="370"/>
      <c r="S10" s="371"/>
    </row>
    <row r="11" spans="1:19" s="376" customFormat="1" ht="10.15" customHeight="1" x14ac:dyDescent="0.25">
      <c r="A11" s="373"/>
      <c r="B11" s="374"/>
      <c r="C11" s="774"/>
      <c r="D11" s="453" t="s">
        <v>215</v>
      </c>
      <c r="E11" s="935">
        <v>13</v>
      </c>
      <c r="F11" s="935">
        <v>15</v>
      </c>
      <c r="G11" s="935">
        <v>22</v>
      </c>
      <c r="H11" s="935">
        <v>8</v>
      </c>
      <c r="I11" s="935">
        <v>11</v>
      </c>
      <c r="J11" s="935">
        <v>4</v>
      </c>
      <c r="K11" s="935">
        <v>2</v>
      </c>
      <c r="L11" s="935">
        <v>4</v>
      </c>
      <c r="M11" s="935">
        <v>3</v>
      </c>
      <c r="N11" s="935">
        <v>7</v>
      </c>
      <c r="O11" s="935">
        <v>11</v>
      </c>
      <c r="P11" s="935">
        <v>8</v>
      </c>
      <c r="Q11" s="935">
        <v>19</v>
      </c>
      <c r="R11" s="411"/>
      <c r="S11" s="354"/>
    </row>
    <row r="12" spans="1:19" s="376" customFormat="1" ht="10.15" customHeight="1" x14ac:dyDescent="0.25">
      <c r="A12" s="373"/>
      <c r="B12" s="374"/>
      <c r="C12" s="774"/>
      <c r="D12" s="453" t="s">
        <v>216</v>
      </c>
      <c r="E12" s="935">
        <v>4</v>
      </c>
      <c r="F12" s="935">
        <v>4</v>
      </c>
      <c r="G12" s="935">
        <v>2</v>
      </c>
      <c r="H12" s="935">
        <v>3</v>
      </c>
      <c r="I12" s="935">
        <v>3</v>
      </c>
      <c r="J12" s="935">
        <v>2</v>
      </c>
      <c r="K12" s="935">
        <v>3</v>
      </c>
      <c r="L12" s="935" t="s">
        <v>8</v>
      </c>
      <c r="M12" s="935">
        <v>1</v>
      </c>
      <c r="N12" s="936">
        <v>1</v>
      </c>
      <c r="O12" s="936">
        <v>4</v>
      </c>
      <c r="P12" s="936">
        <v>3</v>
      </c>
      <c r="Q12" s="936">
        <v>7</v>
      </c>
      <c r="R12" s="411"/>
      <c r="S12" s="354"/>
    </row>
    <row r="13" spans="1:19" s="786" customFormat="1" ht="10.15" customHeight="1" x14ac:dyDescent="0.25">
      <c r="A13" s="813"/>
      <c r="B13" s="814"/>
      <c r="C13" s="812"/>
      <c r="D13" s="453" t="s">
        <v>217</v>
      </c>
      <c r="E13" s="935">
        <v>9</v>
      </c>
      <c r="F13" s="935">
        <v>14</v>
      </c>
      <c r="G13" s="935">
        <v>9</v>
      </c>
      <c r="H13" s="935">
        <v>17</v>
      </c>
      <c r="I13" s="935">
        <v>6</v>
      </c>
      <c r="J13" s="935">
        <v>8</v>
      </c>
      <c r="K13" s="935">
        <v>4</v>
      </c>
      <c r="L13" s="935">
        <v>9</v>
      </c>
      <c r="M13" s="935">
        <v>12</v>
      </c>
      <c r="N13" s="935">
        <v>15</v>
      </c>
      <c r="O13" s="935">
        <v>13</v>
      </c>
      <c r="P13" s="935">
        <v>31</v>
      </c>
      <c r="Q13" s="935">
        <v>10</v>
      </c>
      <c r="R13" s="623"/>
      <c r="S13" s="815"/>
    </row>
    <row r="14" spans="1:19" s="376" customFormat="1" ht="10.15" customHeight="1" x14ac:dyDescent="0.25">
      <c r="A14" s="373"/>
      <c r="B14" s="374"/>
      <c r="C14" s="774"/>
      <c r="D14" s="453" t="s">
        <v>218</v>
      </c>
      <c r="E14" s="935">
        <v>3</v>
      </c>
      <c r="F14" s="935" t="s">
        <v>8</v>
      </c>
      <c r="G14" s="935">
        <v>1</v>
      </c>
      <c r="H14" s="935">
        <v>2</v>
      </c>
      <c r="I14" s="935">
        <v>2</v>
      </c>
      <c r="J14" s="935">
        <v>1</v>
      </c>
      <c r="K14" s="935">
        <v>3</v>
      </c>
      <c r="L14" s="935">
        <v>3</v>
      </c>
      <c r="M14" s="935">
        <v>4</v>
      </c>
      <c r="N14" s="936">
        <v>3</v>
      </c>
      <c r="O14" s="936">
        <v>1</v>
      </c>
      <c r="P14" s="936" t="s">
        <v>8</v>
      </c>
      <c r="Q14" s="936" t="s">
        <v>8</v>
      </c>
      <c r="R14" s="375"/>
      <c r="S14" s="354"/>
    </row>
    <row r="15" spans="1:19" s="376" customFormat="1" ht="10.15" customHeight="1" x14ac:dyDescent="0.25">
      <c r="A15" s="373"/>
      <c r="B15" s="374"/>
      <c r="C15" s="774"/>
      <c r="D15" s="453" t="s">
        <v>345</v>
      </c>
      <c r="E15" s="936" t="s">
        <v>8</v>
      </c>
      <c r="F15" s="936" t="s">
        <v>8</v>
      </c>
      <c r="G15" s="936" t="s">
        <v>8</v>
      </c>
      <c r="H15" s="936" t="s">
        <v>8</v>
      </c>
      <c r="I15" s="936" t="s">
        <v>8</v>
      </c>
      <c r="J15" s="936" t="s">
        <v>8</v>
      </c>
      <c r="K15" s="936" t="s">
        <v>8</v>
      </c>
      <c r="L15" s="936" t="s">
        <v>8</v>
      </c>
      <c r="M15" s="936" t="s">
        <v>8</v>
      </c>
      <c r="N15" s="936" t="s">
        <v>8</v>
      </c>
      <c r="O15" s="936" t="s">
        <v>8</v>
      </c>
      <c r="P15" s="936" t="s">
        <v>8</v>
      </c>
      <c r="Q15" s="936" t="s">
        <v>8</v>
      </c>
      <c r="R15" s="375"/>
      <c r="S15" s="354"/>
    </row>
    <row r="16" spans="1:19" s="376" customFormat="1" ht="10.15" customHeight="1" x14ac:dyDescent="0.25">
      <c r="A16" s="373"/>
      <c r="B16" s="374"/>
      <c r="C16" s="774"/>
      <c r="D16" s="453" t="s">
        <v>220</v>
      </c>
      <c r="E16" s="819" t="s">
        <v>8</v>
      </c>
      <c r="F16" s="819" t="s">
        <v>8</v>
      </c>
      <c r="G16" s="819" t="s">
        <v>8</v>
      </c>
      <c r="H16" s="819" t="s">
        <v>8</v>
      </c>
      <c r="I16" s="819" t="s">
        <v>8</v>
      </c>
      <c r="J16" s="819">
        <v>1</v>
      </c>
      <c r="K16" s="819" t="s">
        <v>8</v>
      </c>
      <c r="L16" s="819" t="s">
        <v>8</v>
      </c>
      <c r="M16" s="819" t="s">
        <v>8</v>
      </c>
      <c r="N16" s="819" t="s">
        <v>8</v>
      </c>
      <c r="O16" s="819" t="s">
        <v>8</v>
      </c>
      <c r="P16" s="819" t="s">
        <v>8</v>
      </c>
      <c r="Q16" s="819" t="s">
        <v>8</v>
      </c>
      <c r="R16" s="375"/>
      <c r="S16" s="696"/>
    </row>
    <row r="17" spans="1:19" s="376" customFormat="1" ht="10.15" customHeight="1" x14ac:dyDescent="0.25">
      <c r="A17" s="373"/>
      <c r="B17" s="374"/>
      <c r="C17" s="774"/>
      <c r="D17" s="377" t="s">
        <v>221</v>
      </c>
      <c r="E17" s="819">
        <v>6</v>
      </c>
      <c r="F17" s="819">
        <v>5</v>
      </c>
      <c r="G17" s="819" t="s">
        <v>8</v>
      </c>
      <c r="H17" s="819">
        <v>10</v>
      </c>
      <c r="I17" s="819" t="s">
        <v>8</v>
      </c>
      <c r="J17" s="819">
        <v>10</v>
      </c>
      <c r="K17" s="819" t="s">
        <v>8</v>
      </c>
      <c r="L17" s="819">
        <v>9</v>
      </c>
      <c r="M17" s="819">
        <v>4</v>
      </c>
      <c r="N17" s="819">
        <v>10</v>
      </c>
      <c r="O17" s="819" t="s">
        <v>8</v>
      </c>
      <c r="P17" s="819">
        <v>14</v>
      </c>
      <c r="Q17" s="819">
        <v>13</v>
      </c>
      <c r="R17" s="375"/>
      <c r="S17" s="354"/>
    </row>
    <row r="18" spans="1:19" s="372" customFormat="1" ht="14.25" customHeight="1" x14ac:dyDescent="0.3">
      <c r="A18" s="378"/>
      <c r="B18" s="379"/>
      <c r="C18" s="772" t="s">
        <v>236</v>
      </c>
      <c r="D18" s="380"/>
      <c r="E18" s="370">
        <v>21</v>
      </c>
      <c r="F18" s="370">
        <v>24</v>
      </c>
      <c r="G18" s="370">
        <v>24</v>
      </c>
      <c r="H18" s="370">
        <v>14</v>
      </c>
      <c r="I18" s="370">
        <v>14</v>
      </c>
      <c r="J18" s="370">
        <v>8</v>
      </c>
      <c r="K18" s="370">
        <v>5</v>
      </c>
      <c r="L18" s="370">
        <v>7</v>
      </c>
      <c r="M18" s="370">
        <v>7</v>
      </c>
      <c r="N18" s="370">
        <v>11</v>
      </c>
      <c r="O18" s="370">
        <v>22</v>
      </c>
      <c r="P18" s="370">
        <v>23</v>
      </c>
      <c r="Q18" s="370">
        <v>30</v>
      </c>
      <c r="R18" s="375"/>
      <c r="S18" s="354"/>
    </row>
    <row r="19" spans="1:19" s="384" customFormat="1" ht="14.25" customHeight="1" x14ac:dyDescent="0.25">
      <c r="A19" s="381"/>
      <c r="B19" s="382"/>
      <c r="C19" s="772" t="s">
        <v>237</v>
      </c>
      <c r="D19" s="817"/>
      <c r="E19" s="383">
        <v>72596</v>
      </c>
      <c r="F19" s="383">
        <v>75855</v>
      </c>
      <c r="G19" s="383">
        <v>139126</v>
      </c>
      <c r="H19" s="383">
        <v>9896</v>
      </c>
      <c r="I19" s="383">
        <v>12347</v>
      </c>
      <c r="J19" s="383">
        <v>237149</v>
      </c>
      <c r="K19" s="383">
        <v>4661</v>
      </c>
      <c r="L19" s="383">
        <v>6936</v>
      </c>
      <c r="M19" s="383">
        <v>26379</v>
      </c>
      <c r="N19" s="383">
        <v>21668</v>
      </c>
      <c r="O19" s="383">
        <v>145154</v>
      </c>
      <c r="P19" s="383">
        <v>80403</v>
      </c>
      <c r="Q19" s="383">
        <v>95930</v>
      </c>
      <c r="R19" s="375"/>
      <c r="S19" s="354"/>
    </row>
    <row r="20" spans="1:19" ht="9.75" customHeight="1" x14ac:dyDescent="0.25">
      <c r="A20" s="296"/>
      <c r="B20" s="358"/>
      <c r="C20" s="2128" t="s">
        <v>116</v>
      </c>
      <c r="D20" s="2128"/>
      <c r="E20" s="819" t="s">
        <v>8</v>
      </c>
      <c r="F20" s="819">
        <v>8673</v>
      </c>
      <c r="G20" s="819">
        <v>3652</v>
      </c>
      <c r="H20" s="819" t="s">
        <v>8</v>
      </c>
      <c r="I20" s="819">
        <v>219</v>
      </c>
      <c r="J20" s="819" t="s">
        <v>8</v>
      </c>
      <c r="K20" s="819" t="s">
        <v>8</v>
      </c>
      <c r="L20" s="819" t="s">
        <v>8</v>
      </c>
      <c r="M20" s="819" t="s">
        <v>8</v>
      </c>
      <c r="N20" s="819">
        <v>6889</v>
      </c>
      <c r="O20" s="819" t="s">
        <v>8</v>
      </c>
      <c r="P20" s="819">
        <v>937</v>
      </c>
      <c r="Q20" s="819" t="s">
        <v>8</v>
      </c>
      <c r="R20" s="375"/>
      <c r="S20" s="354"/>
    </row>
    <row r="21" spans="1:19" ht="9.75" customHeight="1" x14ac:dyDescent="0.25">
      <c r="A21" s="296"/>
      <c r="B21" s="358"/>
      <c r="C21" s="2128" t="s">
        <v>115</v>
      </c>
      <c r="D21" s="2128"/>
      <c r="E21" s="819" t="s">
        <v>8</v>
      </c>
      <c r="F21" s="819" t="s">
        <v>8</v>
      </c>
      <c r="G21" s="819" t="s">
        <v>8</v>
      </c>
      <c r="H21" s="819" t="s">
        <v>8</v>
      </c>
      <c r="I21" s="819" t="s">
        <v>8</v>
      </c>
      <c r="J21" s="819" t="s">
        <v>8</v>
      </c>
      <c r="K21" s="819" t="s">
        <v>8</v>
      </c>
      <c r="L21" s="819" t="s">
        <v>8</v>
      </c>
      <c r="M21" s="819" t="s">
        <v>8</v>
      </c>
      <c r="N21" s="819" t="s">
        <v>8</v>
      </c>
      <c r="O21" s="819" t="s">
        <v>8</v>
      </c>
      <c r="P21" s="819" t="s">
        <v>8</v>
      </c>
      <c r="Q21" s="819" t="s">
        <v>8</v>
      </c>
      <c r="R21" s="411"/>
      <c r="S21" s="306"/>
    </row>
    <row r="22" spans="1:19" ht="9.75" customHeight="1" x14ac:dyDescent="0.25">
      <c r="A22" s="296"/>
      <c r="B22" s="358"/>
      <c r="C22" s="2128" t="s">
        <v>114</v>
      </c>
      <c r="D22" s="2128"/>
      <c r="E22" s="819">
        <v>63167</v>
      </c>
      <c r="F22" s="819">
        <v>55678</v>
      </c>
      <c r="G22" s="819">
        <v>114539</v>
      </c>
      <c r="H22" s="819">
        <v>2886</v>
      </c>
      <c r="I22" s="819">
        <v>1896</v>
      </c>
      <c r="J22" s="819">
        <v>404</v>
      </c>
      <c r="K22" s="819">
        <v>628</v>
      </c>
      <c r="L22" s="819">
        <v>5053</v>
      </c>
      <c r="M22" s="819">
        <v>424</v>
      </c>
      <c r="N22" s="819">
        <v>187</v>
      </c>
      <c r="O22" s="819">
        <v>967</v>
      </c>
      <c r="P22" s="819">
        <v>3610</v>
      </c>
      <c r="Q22" s="819">
        <v>46981</v>
      </c>
      <c r="R22" s="411"/>
      <c r="S22" s="306"/>
    </row>
    <row r="23" spans="1:19" ht="9.75" customHeight="1" x14ac:dyDescent="0.25">
      <c r="A23" s="296"/>
      <c r="B23" s="358"/>
      <c r="C23" s="2128" t="s">
        <v>113</v>
      </c>
      <c r="D23" s="2128"/>
      <c r="E23" s="819" t="s">
        <v>8</v>
      </c>
      <c r="F23" s="819" t="s">
        <v>8</v>
      </c>
      <c r="G23" s="819" t="s">
        <v>8</v>
      </c>
      <c r="H23" s="819" t="s">
        <v>8</v>
      </c>
      <c r="I23" s="819" t="s">
        <v>8</v>
      </c>
      <c r="J23" s="819" t="s">
        <v>8</v>
      </c>
      <c r="K23" s="819" t="s">
        <v>8</v>
      </c>
      <c r="L23" s="819" t="s">
        <v>8</v>
      </c>
      <c r="M23" s="819" t="s">
        <v>8</v>
      </c>
      <c r="N23" s="819" t="s">
        <v>8</v>
      </c>
      <c r="O23" s="819" t="s">
        <v>8</v>
      </c>
      <c r="P23" s="819" t="s">
        <v>8</v>
      </c>
      <c r="Q23" s="819" t="s">
        <v>8</v>
      </c>
      <c r="R23" s="411"/>
      <c r="S23" s="306"/>
    </row>
    <row r="24" spans="1:19" ht="9.75" customHeight="1" x14ac:dyDescent="0.25">
      <c r="A24" s="296"/>
      <c r="B24" s="358"/>
      <c r="C24" s="2128" t="s">
        <v>112</v>
      </c>
      <c r="D24" s="2128"/>
      <c r="E24" s="819" t="s">
        <v>8</v>
      </c>
      <c r="F24" s="819" t="s">
        <v>8</v>
      </c>
      <c r="G24" s="819" t="s">
        <v>8</v>
      </c>
      <c r="H24" s="819" t="s">
        <v>8</v>
      </c>
      <c r="I24" s="819" t="s">
        <v>8</v>
      </c>
      <c r="J24" s="819" t="s">
        <v>8</v>
      </c>
      <c r="K24" s="819" t="s">
        <v>8</v>
      </c>
      <c r="L24" s="819" t="s">
        <v>8</v>
      </c>
      <c r="M24" s="819">
        <v>75</v>
      </c>
      <c r="N24" s="819" t="s">
        <v>8</v>
      </c>
      <c r="O24" s="819">
        <v>385</v>
      </c>
      <c r="P24" s="819">
        <v>642</v>
      </c>
      <c r="Q24" s="819">
        <v>864</v>
      </c>
      <c r="R24" s="411"/>
      <c r="S24" s="306"/>
    </row>
    <row r="25" spans="1:19" ht="9.75" customHeight="1" x14ac:dyDescent="0.25">
      <c r="A25" s="296"/>
      <c r="B25" s="358"/>
      <c r="C25" s="2128" t="s">
        <v>111</v>
      </c>
      <c r="D25" s="2128"/>
      <c r="E25" s="819" t="s">
        <v>8</v>
      </c>
      <c r="F25" s="819" t="s">
        <v>8</v>
      </c>
      <c r="G25" s="819" t="s">
        <v>8</v>
      </c>
      <c r="H25" s="819" t="s">
        <v>8</v>
      </c>
      <c r="I25" s="819" t="s">
        <v>8</v>
      </c>
      <c r="J25" s="819" t="s">
        <v>8</v>
      </c>
      <c r="K25" s="819" t="s">
        <v>8</v>
      </c>
      <c r="L25" s="819" t="s">
        <v>8</v>
      </c>
      <c r="M25" s="819" t="s">
        <v>8</v>
      </c>
      <c r="N25" s="936" t="s">
        <v>8</v>
      </c>
      <c r="O25" s="936">
        <v>37914</v>
      </c>
      <c r="P25" s="936" t="s">
        <v>8</v>
      </c>
      <c r="Q25" s="936" t="s">
        <v>8</v>
      </c>
      <c r="R25" s="411"/>
      <c r="S25" s="306"/>
    </row>
    <row r="26" spans="1:19" ht="9.75" customHeight="1" x14ac:dyDescent="0.25">
      <c r="A26" s="296"/>
      <c r="B26" s="358"/>
      <c r="C26" s="2128" t="s">
        <v>110</v>
      </c>
      <c r="D26" s="2128"/>
      <c r="E26" s="819">
        <v>5573</v>
      </c>
      <c r="F26" s="819">
        <v>2537</v>
      </c>
      <c r="G26" s="819">
        <v>18769</v>
      </c>
      <c r="H26" s="819">
        <v>279</v>
      </c>
      <c r="I26" s="819">
        <v>8433</v>
      </c>
      <c r="J26" s="819">
        <v>137815</v>
      </c>
      <c r="K26" s="819">
        <v>4011</v>
      </c>
      <c r="L26" s="819" t="s">
        <v>8</v>
      </c>
      <c r="M26" s="819" t="s">
        <v>8</v>
      </c>
      <c r="N26" s="819" t="s">
        <v>8</v>
      </c>
      <c r="O26" s="819">
        <v>27602</v>
      </c>
      <c r="P26" s="819" t="s">
        <v>8</v>
      </c>
      <c r="Q26" s="819">
        <v>21056</v>
      </c>
      <c r="R26" s="411"/>
      <c r="S26" s="306"/>
    </row>
    <row r="27" spans="1:19" ht="9.75" customHeight="1" x14ac:dyDescent="0.25">
      <c r="A27" s="296"/>
      <c r="B27" s="358"/>
      <c r="C27" s="2128" t="s">
        <v>109</v>
      </c>
      <c r="D27" s="2128"/>
      <c r="E27" s="819">
        <v>491</v>
      </c>
      <c r="F27" s="819">
        <v>3705</v>
      </c>
      <c r="G27" s="819">
        <v>371</v>
      </c>
      <c r="H27" s="819">
        <v>5999</v>
      </c>
      <c r="I27" s="819">
        <v>599</v>
      </c>
      <c r="J27" s="819">
        <v>1990</v>
      </c>
      <c r="K27" s="819">
        <v>22</v>
      </c>
      <c r="L27" s="819">
        <v>1853</v>
      </c>
      <c r="M27" s="819" t="s">
        <v>8</v>
      </c>
      <c r="N27" s="819">
        <v>255</v>
      </c>
      <c r="O27" s="819">
        <v>11214</v>
      </c>
      <c r="P27" s="819">
        <v>2289</v>
      </c>
      <c r="Q27" s="819">
        <v>5370</v>
      </c>
      <c r="R27" s="411"/>
      <c r="S27" s="306"/>
    </row>
    <row r="28" spans="1:19" ht="9.75" customHeight="1" x14ac:dyDescent="0.25">
      <c r="A28" s="296"/>
      <c r="B28" s="358"/>
      <c r="C28" s="2128" t="s">
        <v>108</v>
      </c>
      <c r="D28" s="2128"/>
      <c r="E28" s="819">
        <v>548</v>
      </c>
      <c r="F28" s="819" t="s">
        <v>8</v>
      </c>
      <c r="G28" s="819">
        <v>1765</v>
      </c>
      <c r="H28" s="819" t="s">
        <v>8</v>
      </c>
      <c r="I28" s="819" t="s">
        <v>8</v>
      </c>
      <c r="J28" s="819" t="s">
        <v>8</v>
      </c>
      <c r="K28" s="819" t="s">
        <v>8</v>
      </c>
      <c r="L28" s="819" t="s">
        <v>8</v>
      </c>
      <c r="M28" s="819">
        <v>970</v>
      </c>
      <c r="N28" s="819" t="s">
        <v>8</v>
      </c>
      <c r="O28" s="819">
        <v>1505</v>
      </c>
      <c r="P28" s="819">
        <v>71560</v>
      </c>
      <c r="Q28" s="819">
        <v>13042</v>
      </c>
      <c r="R28" s="411"/>
      <c r="S28" s="306"/>
    </row>
    <row r="29" spans="1:19" ht="9.75" customHeight="1" x14ac:dyDescent="0.25">
      <c r="A29" s="296"/>
      <c r="B29" s="358"/>
      <c r="C29" s="2128" t="s">
        <v>107</v>
      </c>
      <c r="D29" s="2128"/>
      <c r="E29" s="819" t="s">
        <v>8</v>
      </c>
      <c r="F29" s="819" t="s">
        <v>8</v>
      </c>
      <c r="G29" s="819" t="s">
        <v>8</v>
      </c>
      <c r="H29" s="819">
        <v>586</v>
      </c>
      <c r="I29" s="819" t="s">
        <v>8</v>
      </c>
      <c r="J29" s="819" t="s">
        <v>8</v>
      </c>
      <c r="K29" s="819" t="s">
        <v>8</v>
      </c>
      <c r="L29" s="819" t="s">
        <v>8</v>
      </c>
      <c r="M29" s="819">
        <v>1795</v>
      </c>
      <c r="N29" s="819" t="s">
        <v>8</v>
      </c>
      <c r="O29" s="819" t="s">
        <v>8</v>
      </c>
      <c r="P29" s="819">
        <v>25</v>
      </c>
      <c r="Q29" s="819">
        <v>6280</v>
      </c>
      <c r="R29" s="411"/>
      <c r="S29" s="306"/>
    </row>
    <row r="30" spans="1:19" ht="9.75" customHeight="1" x14ac:dyDescent="0.25">
      <c r="A30" s="296"/>
      <c r="B30" s="358"/>
      <c r="C30" s="2128" t="s">
        <v>106</v>
      </c>
      <c r="D30" s="2128"/>
      <c r="E30" s="819">
        <v>2251</v>
      </c>
      <c r="F30" s="819">
        <v>5262</v>
      </c>
      <c r="G30" s="819" t="s">
        <v>8</v>
      </c>
      <c r="H30" s="819">
        <v>146</v>
      </c>
      <c r="I30" s="819" t="s">
        <v>8</v>
      </c>
      <c r="J30" s="819" t="s">
        <v>8</v>
      </c>
      <c r="K30" s="819" t="s">
        <v>8</v>
      </c>
      <c r="L30" s="819" t="s">
        <v>8</v>
      </c>
      <c r="M30" s="819" t="s">
        <v>8</v>
      </c>
      <c r="N30" s="819">
        <v>470</v>
      </c>
      <c r="O30" s="819">
        <v>3986</v>
      </c>
      <c r="P30" s="819">
        <v>814</v>
      </c>
      <c r="Q30" s="819">
        <v>1277</v>
      </c>
      <c r="R30" s="411"/>
      <c r="S30" s="306"/>
    </row>
    <row r="31" spans="1:19" ht="9.75" customHeight="1" x14ac:dyDescent="0.25">
      <c r="A31" s="296"/>
      <c r="B31" s="358"/>
      <c r="C31" s="2129" t="s">
        <v>324</v>
      </c>
      <c r="D31" s="2129"/>
      <c r="E31" s="819" t="s">
        <v>8</v>
      </c>
      <c r="F31" s="819" t="s">
        <v>8</v>
      </c>
      <c r="G31" s="819" t="s">
        <v>8</v>
      </c>
      <c r="H31" s="819" t="s">
        <v>8</v>
      </c>
      <c r="I31" s="819" t="s">
        <v>8</v>
      </c>
      <c r="J31" s="819" t="s">
        <v>8</v>
      </c>
      <c r="K31" s="819" t="s">
        <v>8</v>
      </c>
      <c r="L31" s="819" t="s">
        <v>8</v>
      </c>
      <c r="M31" s="819" t="s">
        <v>8</v>
      </c>
      <c r="N31" s="819" t="s">
        <v>8</v>
      </c>
      <c r="O31" s="819">
        <v>247</v>
      </c>
      <c r="P31" s="819" t="s">
        <v>8</v>
      </c>
      <c r="Q31" s="819" t="s">
        <v>8</v>
      </c>
      <c r="R31" s="385"/>
      <c r="S31" s="306"/>
    </row>
    <row r="32" spans="1:19" ht="9.75" customHeight="1" x14ac:dyDescent="0.25">
      <c r="A32" s="296"/>
      <c r="B32" s="358"/>
      <c r="C32" s="2128" t="s">
        <v>105</v>
      </c>
      <c r="D32" s="2128"/>
      <c r="E32" s="819" t="s">
        <v>8</v>
      </c>
      <c r="F32" s="819" t="s">
        <v>8</v>
      </c>
      <c r="G32" s="819" t="s">
        <v>8</v>
      </c>
      <c r="H32" s="819" t="s">
        <v>8</v>
      </c>
      <c r="I32" s="819" t="s">
        <v>8</v>
      </c>
      <c r="J32" s="819" t="s">
        <v>8</v>
      </c>
      <c r="K32" s="819" t="s">
        <v>8</v>
      </c>
      <c r="L32" s="819" t="s">
        <v>8</v>
      </c>
      <c r="M32" s="819" t="s">
        <v>8</v>
      </c>
      <c r="N32" s="819" t="s">
        <v>8</v>
      </c>
      <c r="O32" s="819" t="s">
        <v>8</v>
      </c>
      <c r="P32" s="819" t="s">
        <v>8</v>
      </c>
      <c r="Q32" s="819" t="s">
        <v>8</v>
      </c>
      <c r="R32" s="385"/>
      <c r="S32" s="306"/>
    </row>
    <row r="33" spans="1:21" ht="9.75" customHeight="1" x14ac:dyDescent="0.25">
      <c r="A33" s="296"/>
      <c r="B33" s="358"/>
      <c r="C33" s="2128" t="s">
        <v>104</v>
      </c>
      <c r="D33" s="2128"/>
      <c r="E33" s="819" t="s">
        <v>8</v>
      </c>
      <c r="F33" s="819" t="s">
        <v>8</v>
      </c>
      <c r="G33" s="819" t="s">
        <v>8</v>
      </c>
      <c r="H33" s="819" t="s">
        <v>8</v>
      </c>
      <c r="I33" s="819" t="s">
        <v>8</v>
      </c>
      <c r="J33" s="819" t="s">
        <v>8</v>
      </c>
      <c r="K33" s="819" t="s">
        <v>8</v>
      </c>
      <c r="L33" s="819" t="s">
        <v>8</v>
      </c>
      <c r="M33" s="819" t="s">
        <v>8</v>
      </c>
      <c r="N33" s="819">
        <v>13767</v>
      </c>
      <c r="O33" s="819">
        <v>24346</v>
      </c>
      <c r="P33" s="819" t="s">
        <v>8</v>
      </c>
      <c r="Q33" s="819" t="s">
        <v>8</v>
      </c>
      <c r="R33" s="385"/>
      <c r="S33" s="306"/>
    </row>
    <row r="34" spans="1:21" ht="9.75" customHeight="1" x14ac:dyDescent="0.25">
      <c r="A34" s="296">
        <v>4661</v>
      </c>
      <c r="B34" s="358"/>
      <c r="C34" s="2130" t="s">
        <v>103</v>
      </c>
      <c r="D34" s="2130"/>
      <c r="E34" s="819" t="s">
        <v>8</v>
      </c>
      <c r="F34" s="819" t="s">
        <v>8</v>
      </c>
      <c r="G34" s="819" t="s">
        <v>8</v>
      </c>
      <c r="H34" s="819" t="s">
        <v>8</v>
      </c>
      <c r="I34" s="819" t="s">
        <v>8</v>
      </c>
      <c r="J34" s="819" t="s">
        <v>8</v>
      </c>
      <c r="K34" s="819" t="s">
        <v>8</v>
      </c>
      <c r="L34" s="819" t="s">
        <v>8</v>
      </c>
      <c r="M34" s="819">
        <v>17</v>
      </c>
      <c r="N34" s="819" t="s">
        <v>8</v>
      </c>
      <c r="O34" s="819" t="s">
        <v>8</v>
      </c>
      <c r="P34" s="819" t="s">
        <v>8</v>
      </c>
      <c r="Q34" s="819" t="s">
        <v>8</v>
      </c>
      <c r="R34" s="385"/>
      <c r="S34" s="306"/>
    </row>
    <row r="35" spans="1:21" ht="9.75" customHeight="1" x14ac:dyDescent="0.25">
      <c r="A35" s="296"/>
      <c r="B35" s="358"/>
      <c r="C35" s="2128" t="s">
        <v>102</v>
      </c>
      <c r="D35" s="2128"/>
      <c r="E35" s="819">
        <v>351</v>
      </c>
      <c r="F35" s="819" t="s">
        <v>8</v>
      </c>
      <c r="G35" s="819">
        <v>30</v>
      </c>
      <c r="H35" s="819" t="s">
        <v>8</v>
      </c>
      <c r="I35" s="819">
        <v>6</v>
      </c>
      <c r="J35" s="819" t="s">
        <v>8</v>
      </c>
      <c r="K35" s="819" t="s">
        <v>8</v>
      </c>
      <c r="L35" s="819">
        <v>26</v>
      </c>
      <c r="M35" s="819" t="s">
        <v>8</v>
      </c>
      <c r="N35" s="819" t="s">
        <v>8</v>
      </c>
      <c r="O35" s="819" t="s">
        <v>8</v>
      </c>
      <c r="P35" s="819" t="s">
        <v>8</v>
      </c>
      <c r="Q35" s="819">
        <v>176</v>
      </c>
      <c r="R35" s="385"/>
      <c r="S35" s="306"/>
    </row>
    <row r="36" spans="1:21" ht="9.75" customHeight="1" x14ac:dyDescent="0.25">
      <c r="A36" s="296"/>
      <c r="B36" s="358"/>
      <c r="C36" s="2128" t="s">
        <v>101</v>
      </c>
      <c r="D36" s="2128"/>
      <c r="E36" s="819" t="s">
        <v>8</v>
      </c>
      <c r="F36" s="819" t="s">
        <v>8</v>
      </c>
      <c r="G36" s="819" t="s">
        <v>8</v>
      </c>
      <c r="H36" s="819" t="s">
        <v>8</v>
      </c>
      <c r="I36" s="819" t="s">
        <v>8</v>
      </c>
      <c r="J36" s="819" t="s">
        <v>8</v>
      </c>
      <c r="K36" s="819" t="s">
        <v>8</v>
      </c>
      <c r="L36" s="819" t="s">
        <v>8</v>
      </c>
      <c r="M36" s="819">
        <v>23098</v>
      </c>
      <c r="N36" s="819" t="s">
        <v>8</v>
      </c>
      <c r="O36" s="819">
        <v>36812</v>
      </c>
      <c r="P36" s="819" t="s">
        <v>8</v>
      </c>
      <c r="Q36" s="819">
        <v>644</v>
      </c>
      <c r="R36" s="385"/>
      <c r="S36" s="306"/>
    </row>
    <row r="37" spans="1:21" ht="9.75" customHeight="1" x14ac:dyDescent="0.25">
      <c r="A37" s="296"/>
      <c r="B37" s="358"/>
      <c r="C37" s="2128" t="s">
        <v>230</v>
      </c>
      <c r="D37" s="2128"/>
      <c r="E37" s="819" t="s">
        <v>8</v>
      </c>
      <c r="F37" s="819" t="s">
        <v>8</v>
      </c>
      <c r="G37" s="819" t="s">
        <v>8</v>
      </c>
      <c r="H37" s="819" t="s">
        <v>8</v>
      </c>
      <c r="I37" s="819">
        <v>1194</v>
      </c>
      <c r="J37" s="819" t="s">
        <v>8</v>
      </c>
      <c r="K37" s="819" t="s">
        <v>8</v>
      </c>
      <c r="L37" s="819">
        <v>4</v>
      </c>
      <c r="M37" s="819" t="s">
        <v>8</v>
      </c>
      <c r="N37" s="819">
        <v>88</v>
      </c>
      <c r="O37" s="819">
        <v>176</v>
      </c>
      <c r="P37" s="819" t="s">
        <v>8</v>
      </c>
      <c r="Q37" s="819" t="s">
        <v>8</v>
      </c>
      <c r="R37" s="411"/>
      <c r="S37" s="306"/>
    </row>
    <row r="38" spans="1:21" ht="9.75" customHeight="1" x14ac:dyDescent="0.25">
      <c r="A38" s="296"/>
      <c r="B38" s="358"/>
      <c r="C38" s="2128" t="s">
        <v>100</v>
      </c>
      <c r="D38" s="2128"/>
      <c r="E38" s="819">
        <v>215</v>
      </c>
      <c r="F38" s="819" t="s">
        <v>8</v>
      </c>
      <c r="G38" s="819" t="s">
        <v>8</v>
      </c>
      <c r="H38" s="819" t="s">
        <v>8</v>
      </c>
      <c r="I38" s="819" t="s">
        <v>8</v>
      </c>
      <c r="J38" s="819" t="s">
        <v>8</v>
      </c>
      <c r="K38" s="819" t="s">
        <v>8</v>
      </c>
      <c r="L38" s="819" t="s">
        <v>8</v>
      </c>
      <c r="M38" s="819" t="s">
        <v>8</v>
      </c>
      <c r="N38" s="819">
        <v>12</v>
      </c>
      <c r="O38" s="819" t="s">
        <v>8</v>
      </c>
      <c r="P38" s="819">
        <v>526</v>
      </c>
      <c r="Q38" s="819">
        <v>240</v>
      </c>
      <c r="R38" s="411"/>
      <c r="S38" s="306"/>
      <c r="U38" s="376"/>
    </row>
    <row r="39" spans="1:21" ht="9.75" customHeight="1" x14ac:dyDescent="0.25">
      <c r="A39" s="296"/>
      <c r="B39" s="358"/>
      <c r="C39" s="2128" t="s">
        <v>99</v>
      </c>
      <c r="D39" s="2128"/>
      <c r="E39" s="819" t="s">
        <v>8</v>
      </c>
      <c r="F39" s="819" t="s">
        <v>8</v>
      </c>
      <c r="G39" s="819" t="s">
        <v>8</v>
      </c>
      <c r="H39" s="819" t="s">
        <v>8</v>
      </c>
      <c r="I39" s="819" t="s">
        <v>8</v>
      </c>
      <c r="J39" s="819" t="s">
        <v>8</v>
      </c>
      <c r="K39" s="819" t="s">
        <v>8</v>
      </c>
      <c r="L39" s="819" t="s">
        <v>8</v>
      </c>
      <c r="M39" s="819" t="s">
        <v>8</v>
      </c>
      <c r="N39" s="819" t="s">
        <v>8</v>
      </c>
      <c r="O39" s="819" t="s">
        <v>8</v>
      </c>
      <c r="P39" s="819" t="s">
        <v>8</v>
      </c>
      <c r="Q39" s="819" t="s">
        <v>8</v>
      </c>
      <c r="R39" s="411"/>
      <c r="S39" s="306"/>
      <c r="U39" s="376"/>
    </row>
    <row r="40" spans="1:21" s="376" customFormat="1" ht="9.75" customHeight="1" x14ac:dyDescent="0.25">
      <c r="A40" s="373"/>
      <c r="B40" s="374"/>
      <c r="C40" s="2128" t="s">
        <v>98</v>
      </c>
      <c r="D40" s="2128"/>
      <c r="E40" s="819" t="s">
        <v>8</v>
      </c>
      <c r="F40" s="819" t="s">
        <v>8</v>
      </c>
      <c r="G40" s="819" t="s">
        <v>8</v>
      </c>
      <c r="H40" s="819" t="s">
        <v>8</v>
      </c>
      <c r="I40" s="819" t="s">
        <v>8</v>
      </c>
      <c r="J40" s="819" t="s">
        <v>8</v>
      </c>
      <c r="K40" s="819" t="s">
        <v>8</v>
      </c>
      <c r="L40" s="819" t="s">
        <v>8</v>
      </c>
      <c r="M40" s="819" t="s">
        <v>8</v>
      </c>
      <c r="N40" s="819" t="s">
        <v>8</v>
      </c>
      <c r="O40" s="819" t="s">
        <v>8</v>
      </c>
      <c r="P40" s="819" t="s">
        <v>8</v>
      </c>
      <c r="Q40" s="819" t="s">
        <v>8</v>
      </c>
      <c r="R40" s="411"/>
      <c r="S40" s="354"/>
      <c r="U40" s="310"/>
    </row>
    <row r="41" spans="1:21" s="376" customFormat="1" ht="23.25" customHeight="1" x14ac:dyDescent="0.25">
      <c r="A41" s="373"/>
      <c r="B41" s="374"/>
      <c r="C41" s="2142" t="s">
        <v>450</v>
      </c>
      <c r="D41" s="2142"/>
      <c r="E41" s="819" t="s">
        <v>8</v>
      </c>
      <c r="F41" s="819" t="s">
        <v>8</v>
      </c>
      <c r="G41" s="819" t="s">
        <v>8</v>
      </c>
      <c r="H41" s="819" t="s">
        <v>8</v>
      </c>
      <c r="I41" s="819" t="s">
        <v>8</v>
      </c>
      <c r="J41" s="819">
        <v>96940</v>
      </c>
      <c r="K41" s="819" t="s">
        <v>8</v>
      </c>
      <c r="L41" s="819" t="s">
        <v>8</v>
      </c>
      <c r="M41" s="819" t="s">
        <v>8</v>
      </c>
      <c r="N41" s="819" t="s">
        <v>8</v>
      </c>
      <c r="O41" s="819" t="s">
        <v>8</v>
      </c>
      <c r="P41" s="819" t="s">
        <v>8</v>
      </c>
      <c r="Q41" s="819" t="s">
        <v>8</v>
      </c>
      <c r="R41" s="411"/>
      <c r="S41" s="354"/>
      <c r="U41" s="301"/>
    </row>
    <row r="42" spans="1:21" s="310" customFormat="1" ht="25" customHeight="1" x14ac:dyDescent="0.25">
      <c r="A42" s="308"/>
      <c r="B42" s="452"/>
      <c r="C42" s="2143" t="s">
        <v>361</v>
      </c>
      <c r="D42" s="2143"/>
      <c r="E42" s="2143"/>
      <c r="F42" s="2143"/>
      <c r="G42" s="2143"/>
      <c r="H42" s="2143"/>
      <c r="I42" s="2143"/>
      <c r="J42" s="2143"/>
      <c r="K42" s="2143"/>
      <c r="L42" s="2143"/>
      <c r="M42" s="2143"/>
      <c r="N42" s="2143"/>
      <c r="O42" s="2143"/>
      <c r="P42" s="2143"/>
      <c r="Q42" s="2143"/>
      <c r="R42" s="508"/>
      <c r="S42" s="309"/>
      <c r="U42" s="399"/>
    </row>
    <row r="43" spans="1:21" ht="13.5" customHeight="1" x14ac:dyDescent="0.25">
      <c r="A43" s="296"/>
      <c r="B43" s="358"/>
      <c r="C43" s="2135" t="s">
        <v>158</v>
      </c>
      <c r="D43" s="2136"/>
      <c r="E43" s="2136"/>
      <c r="F43" s="2136"/>
      <c r="G43" s="2136"/>
      <c r="H43" s="2136"/>
      <c r="I43" s="2136"/>
      <c r="J43" s="2136"/>
      <c r="K43" s="2136"/>
      <c r="L43" s="2136"/>
      <c r="M43" s="2136"/>
      <c r="N43" s="2136"/>
      <c r="O43" s="2136"/>
      <c r="P43" s="2136"/>
      <c r="Q43" s="2137"/>
      <c r="R43" s="306"/>
      <c r="S43" s="306"/>
    </row>
    <row r="44" spans="1:21" s="399" customFormat="1" ht="2.25" customHeight="1" x14ac:dyDescent="0.25">
      <c r="A44" s="396"/>
      <c r="B44" s="397"/>
      <c r="C44" s="2153" t="s">
        <v>73</v>
      </c>
      <c r="D44" s="2153"/>
      <c r="E44" s="693"/>
      <c r="F44" s="693"/>
      <c r="G44" s="693"/>
      <c r="H44" s="693"/>
      <c r="I44" s="693"/>
      <c r="J44" s="693"/>
      <c r="K44" s="693"/>
      <c r="L44" s="693"/>
      <c r="M44" s="693"/>
      <c r="N44" s="693"/>
      <c r="O44" s="693"/>
      <c r="P44" s="693"/>
      <c r="Q44" s="693"/>
      <c r="R44" s="336"/>
      <c r="S44" s="336"/>
      <c r="U44" s="784"/>
    </row>
    <row r="45" spans="1:21" ht="11.25" customHeight="1" x14ac:dyDescent="0.25">
      <c r="A45" s="296"/>
      <c r="B45" s="358"/>
      <c r="C45" s="2154"/>
      <c r="D45" s="2154"/>
      <c r="E45" s="779">
        <v>2010</v>
      </c>
      <c r="F45" s="779">
        <v>2011</v>
      </c>
      <c r="G45" s="646">
        <v>2012</v>
      </c>
      <c r="H45" s="779">
        <v>2013</v>
      </c>
      <c r="I45" s="779">
        <v>2014</v>
      </c>
      <c r="J45" s="646">
        <v>2015</v>
      </c>
      <c r="K45" s="779">
        <v>2016</v>
      </c>
      <c r="L45" s="779">
        <v>2017</v>
      </c>
      <c r="M45" s="646">
        <v>2018</v>
      </c>
      <c r="N45" s="779">
        <v>2019</v>
      </c>
      <c r="O45" s="779">
        <v>2020</v>
      </c>
      <c r="P45" s="646">
        <v>2021</v>
      </c>
      <c r="Q45" s="646">
        <v>2022</v>
      </c>
      <c r="R45" s="411"/>
      <c r="S45" s="306"/>
      <c r="U45" s="784"/>
    </row>
    <row r="46" spans="1:21" s="784" customFormat="1" ht="11.25" customHeight="1" x14ac:dyDescent="0.25">
      <c r="A46" s="780"/>
      <c r="B46" s="781"/>
      <c r="C46" s="2150" t="s">
        <v>63</v>
      </c>
      <c r="D46" s="2150"/>
      <c r="E46" s="785">
        <v>352</v>
      </c>
      <c r="F46" s="785">
        <v>200</v>
      </c>
      <c r="G46" s="785">
        <v>107</v>
      </c>
      <c r="H46" s="785">
        <v>106</v>
      </c>
      <c r="I46" s="785">
        <v>174</v>
      </c>
      <c r="J46" s="785">
        <v>182</v>
      </c>
      <c r="K46" s="785">
        <v>210</v>
      </c>
      <c r="L46" s="785">
        <v>310</v>
      </c>
      <c r="M46" s="785">
        <v>311</v>
      </c>
      <c r="N46" s="785">
        <v>352</v>
      </c>
      <c r="O46" s="785">
        <v>258</v>
      </c>
      <c r="P46" s="785">
        <v>282</v>
      </c>
      <c r="Q46" s="785">
        <v>315</v>
      </c>
      <c r="R46" s="782"/>
      <c r="S46" s="783"/>
      <c r="T46" s="301"/>
      <c r="U46" s="376"/>
    </row>
    <row r="47" spans="1:21" s="784" customFormat="1" ht="11.25" customHeight="1" x14ac:dyDescent="0.25">
      <c r="A47" s="780"/>
      <c r="B47" s="781"/>
      <c r="C47" s="2151" t="s">
        <v>309</v>
      </c>
      <c r="D47" s="2150"/>
      <c r="E47" s="785">
        <v>234</v>
      </c>
      <c r="F47" s="785">
        <v>182</v>
      </c>
      <c r="G47" s="785">
        <v>93</v>
      </c>
      <c r="H47" s="785">
        <v>97</v>
      </c>
      <c r="I47" s="785">
        <v>161</v>
      </c>
      <c r="J47" s="785">
        <v>145</v>
      </c>
      <c r="K47" s="785">
        <v>175</v>
      </c>
      <c r="L47" s="785">
        <v>226</v>
      </c>
      <c r="M47" s="785">
        <v>234</v>
      </c>
      <c r="N47" s="785">
        <v>268</v>
      </c>
      <c r="O47" s="785">
        <v>208</v>
      </c>
      <c r="P47" s="785">
        <v>226</v>
      </c>
      <c r="Q47" s="785">
        <v>260</v>
      </c>
      <c r="R47" s="782"/>
      <c r="S47" s="783"/>
      <c r="U47" s="376"/>
    </row>
    <row r="48" spans="1:21" s="376" customFormat="1" ht="10.15" customHeight="1" x14ac:dyDescent="0.25">
      <c r="A48" s="373"/>
      <c r="B48" s="374"/>
      <c r="C48" s="778"/>
      <c r="D48" s="453" t="s">
        <v>215</v>
      </c>
      <c r="E48" s="819">
        <v>141</v>
      </c>
      <c r="F48" s="819">
        <v>93</v>
      </c>
      <c r="G48" s="819">
        <v>36</v>
      </c>
      <c r="H48" s="819">
        <v>27</v>
      </c>
      <c r="I48" s="819">
        <v>49</v>
      </c>
      <c r="J48" s="819">
        <v>65</v>
      </c>
      <c r="K48" s="819">
        <v>69</v>
      </c>
      <c r="L48" s="819">
        <v>91</v>
      </c>
      <c r="M48" s="819">
        <v>96</v>
      </c>
      <c r="N48" s="819">
        <v>105</v>
      </c>
      <c r="O48" s="819">
        <v>61</v>
      </c>
      <c r="P48" s="819">
        <v>79</v>
      </c>
      <c r="Q48" s="819">
        <v>97</v>
      </c>
      <c r="R48" s="411"/>
      <c r="S48" s="354"/>
    </row>
    <row r="49" spans="1:21" s="376" customFormat="1" ht="10.15" customHeight="1" x14ac:dyDescent="0.25">
      <c r="A49" s="373"/>
      <c r="B49" s="374"/>
      <c r="C49" s="778"/>
      <c r="D49" s="453" t="s">
        <v>216</v>
      </c>
      <c r="E49" s="819">
        <v>25</v>
      </c>
      <c r="F49" s="819">
        <v>22</v>
      </c>
      <c r="G49" s="819">
        <v>9</v>
      </c>
      <c r="H49" s="819">
        <v>18</v>
      </c>
      <c r="I49" s="819">
        <v>23</v>
      </c>
      <c r="J49" s="819">
        <v>20</v>
      </c>
      <c r="K49" s="819">
        <v>19</v>
      </c>
      <c r="L49" s="819">
        <v>21</v>
      </c>
      <c r="M49" s="819">
        <v>26</v>
      </c>
      <c r="N49" s="819">
        <v>30</v>
      </c>
      <c r="O49" s="819">
        <v>11</v>
      </c>
      <c r="P49" s="819">
        <v>20</v>
      </c>
      <c r="Q49" s="819">
        <v>31</v>
      </c>
      <c r="R49" s="411"/>
      <c r="S49" s="354"/>
    </row>
    <row r="50" spans="1:21" s="376" customFormat="1" ht="10.15" customHeight="1" x14ac:dyDescent="0.25">
      <c r="A50" s="373"/>
      <c r="B50" s="374"/>
      <c r="C50" s="778"/>
      <c r="D50" s="851" t="s">
        <v>217</v>
      </c>
      <c r="E50" s="819">
        <v>64</v>
      </c>
      <c r="F50" s="819">
        <v>55</v>
      </c>
      <c r="G50" s="819">
        <v>40</v>
      </c>
      <c r="H50" s="819">
        <v>49</v>
      </c>
      <c r="I50" s="819">
        <v>80</v>
      </c>
      <c r="J50" s="819">
        <v>53</v>
      </c>
      <c r="K50" s="819">
        <v>58</v>
      </c>
      <c r="L50" s="819">
        <v>96</v>
      </c>
      <c r="M50" s="819">
        <v>98</v>
      </c>
      <c r="N50" s="819">
        <v>105</v>
      </c>
      <c r="O50" s="819">
        <v>97</v>
      </c>
      <c r="P50" s="819">
        <v>109</v>
      </c>
      <c r="Q50" s="819">
        <v>112</v>
      </c>
      <c r="R50" s="411"/>
      <c r="S50" s="354"/>
    </row>
    <row r="51" spans="1:21" s="376" customFormat="1" ht="10.15" customHeight="1" x14ac:dyDescent="0.25">
      <c r="A51" s="373"/>
      <c r="B51" s="374"/>
      <c r="C51" s="778"/>
      <c r="D51" s="851" t="s">
        <v>219</v>
      </c>
      <c r="E51" s="819" t="s">
        <v>8</v>
      </c>
      <c r="F51" s="819" t="s">
        <v>8</v>
      </c>
      <c r="G51" s="819" t="s">
        <v>8</v>
      </c>
      <c r="H51" s="819" t="s">
        <v>8</v>
      </c>
      <c r="I51" s="819" t="s">
        <v>8</v>
      </c>
      <c r="J51" s="819" t="s">
        <v>8</v>
      </c>
      <c r="K51" s="819" t="s">
        <v>8</v>
      </c>
      <c r="L51" s="819" t="s">
        <v>8</v>
      </c>
      <c r="M51" s="819" t="s">
        <v>8</v>
      </c>
      <c r="N51" s="819" t="s">
        <v>8</v>
      </c>
      <c r="O51" s="819" t="s">
        <v>8</v>
      </c>
      <c r="P51" s="819" t="s">
        <v>8</v>
      </c>
      <c r="Q51" s="819" t="s">
        <v>8</v>
      </c>
      <c r="R51" s="411"/>
      <c r="S51" s="354"/>
      <c r="U51" s="784"/>
    </row>
    <row r="52" spans="1:21" s="376" customFormat="1" ht="10.15" customHeight="1" x14ac:dyDescent="0.25">
      <c r="A52" s="373"/>
      <c r="B52" s="374"/>
      <c r="C52" s="778"/>
      <c r="D52" s="453" t="s">
        <v>218</v>
      </c>
      <c r="E52" s="820">
        <v>4</v>
      </c>
      <c r="F52" s="820">
        <v>12</v>
      </c>
      <c r="G52" s="820">
        <v>8</v>
      </c>
      <c r="H52" s="820">
        <v>3</v>
      </c>
      <c r="I52" s="820">
        <v>9</v>
      </c>
      <c r="J52" s="820">
        <v>7</v>
      </c>
      <c r="K52" s="820">
        <v>29</v>
      </c>
      <c r="L52" s="820">
        <v>18</v>
      </c>
      <c r="M52" s="820">
        <v>14</v>
      </c>
      <c r="N52" s="820">
        <v>28</v>
      </c>
      <c r="O52" s="820">
        <v>39</v>
      </c>
      <c r="P52" s="820">
        <v>18</v>
      </c>
      <c r="Q52" s="820">
        <v>20</v>
      </c>
      <c r="R52" s="411"/>
      <c r="S52" s="354"/>
    </row>
    <row r="53" spans="1:21" s="784" customFormat="1" ht="11.25" customHeight="1" x14ac:dyDescent="0.25">
      <c r="A53" s="780"/>
      <c r="B53" s="781"/>
      <c r="C53" s="2150" t="s">
        <v>310</v>
      </c>
      <c r="D53" s="2150"/>
      <c r="E53" s="785">
        <v>118</v>
      </c>
      <c r="F53" s="785">
        <v>18</v>
      </c>
      <c r="G53" s="785">
        <v>14</v>
      </c>
      <c r="H53" s="785">
        <v>9</v>
      </c>
      <c r="I53" s="785">
        <v>13</v>
      </c>
      <c r="J53" s="785">
        <v>37</v>
      </c>
      <c r="K53" s="785">
        <v>35</v>
      </c>
      <c r="L53" s="785">
        <v>84</v>
      </c>
      <c r="M53" s="785">
        <v>77</v>
      </c>
      <c r="N53" s="785">
        <v>84</v>
      </c>
      <c r="O53" s="785">
        <v>50</v>
      </c>
      <c r="P53" s="785">
        <v>56</v>
      </c>
      <c r="Q53" s="785">
        <v>55</v>
      </c>
      <c r="R53" s="782"/>
      <c r="S53" s="783"/>
      <c r="U53" s="376"/>
    </row>
    <row r="54" spans="1:21" s="376" customFormat="1" ht="9.65" customHeight="1" x14ac:dyDescent="0.25">
      <c r="A54" s="373"/>
      <c r="B54" s="374"/>
      <c r="C54" s="850"/>
      <c r="D54" s="851" t="s">
        <v>337</v>
      </c>
      <c r="E54" s="819" t="s">
        <v>8</v>
      </c>
      <c r="F54" s="819">
        <v>1</v>
      </c>
      <c r="G54" s="819">
        <v>1</v>
      </c>
      <c r="H54" s="819" t="s">
        <v>8</v>
      </c>
      <c r="I54" s="820" t="s">
        <v>8</v>
      </c>
      <c r="J54" s="820" t="s">
        <v>8</v>
      </c>
      <c r="K54" s="820" t="s">
        <v>8</v>
      </c>
      <c r="L54" s="820" t="s">
        <v>8</v>
      </c>
      <c r="M54" s="819">
        <v>1</v>
      </c>
      <c r="N54" s="819" t="s">
        <v>8</v>
      </c>
      <c r="O54" s="819" t="s">
        <v>8</v>
      </c>
      <c r="P54" s="819" t="s">
        <v>8</v>
      </c>
      <c r="Q54" s="819" t="s">
        <v>8</v>
      </c>
      <c r="R54" s="411"/>
      <c r="S54" s="354"/>
    </row>
    <row r="55" spans="1:21" s="376" customFormat="1" ht="9.65" customHeight="1" x14ac:dyDescent="0.25">
      <c r="A55" s="373"/>
      <c r="B55" s="374"/>
      <c r="C55" s="778"/>
      <c r="D55" s="453" t="s">
        <v>220</v>
      </c>
      <c r="E55" s="820">
        <v>2</v>
      </c>
      <c r="F55" s="820" t="s">
        <v>8</v>
      </c>
      <c r="G55" s="820">
        <v>1</v>
      </c>
      <c r="H55" s="820" t="s">
        <v>8</v>
      </c>
      <c r="I55" s="820" t="s">
        <v>8</v>
      </c>
      <c r="J55" s="820">
        <v>1</v>
      </c>
      <c r="K55" s="820" t="s">
        <v>8</v>
      </c>
      <c r="L55" s="820" t="s">
        <v>8</v>
      </c>
      <c r="M55" s="820">
        <v>1</v>
      </c>
      <c r="N55" s="820">
        <v>1</v>
      </c>
      <c r="O55" s="820">
        <v>1</v>
      </c>
      <c r="P55" s="820">
        <v>1</v>
      </c>
      <c r="Q55" s="820">
        <v>1</v>
      </c>
      <c r="R55" s="411"/>
      <c r="S55" s="354"/>
    </row>
    <row r="56" spans="1:21" s="376" customFormat="1" ht="8.5" customHeight="1" x14ac:dyDescent="0.25">
      <c r="A56" s="373"/>
      <c r="B56" s="374"/>
      <c r="C56" s="778"/>
      <c r="D56" s="453" t="s">
        <v>221</v>
      </c>
      <c r="E56" s="820">
        <v>116</v>
      </c>
      <c r="F56" s="820">
        <v>17</v>
      </c>
      <c r="G56" s="820">
        <v>12</v>
      </c>
      <c r="H56" s="820">
        <v>9</v>
      </c>
      <c r="I56" s="820">
        <v>13</v>
      </c>
      <c r="J56" s="820">
        <v>36</v>
      </c>
      <c r="K56" s="820">
        <v>35</v>
      </c>
      <c r="L56" s="820">
        <v>84</v>
      </c>
      <c r="M56" s="820">
        <v>75</v>
      </c>
      <c r="N56" s="820">
        <v>83</v>
      </c>
      <c r="O56" s="820">
        <v>49</v>
      </c>
      <c r="P56" s="820">
        <v>55</v>
      </c>
      <c r="Q56" s="820">
        <v>54</v>
      </c>
      <c r="R56" s="411"/>
      <c r="S56" s="354"/>
    </row>
    <row r="57" spans="1:21" s="624" customFormat="1" ht="13.5" customHeight="1" x14ac:dyDescent="0.3">
      <c r="A57" s="621"/>
      <c r="B57" s="604"/>
      <c r="C57" s="386" t="s">
        <v>322</v>
      </c>
      <c r="D57" s="622"/>
      <c r="E57" s="360"/>
      <c r="F57" s="360"/>
      <c r="G57" s="387"/>
      <c r="H57" s="387"/>
      <c r="I57" s="2152"/>
      <c r="J57" s="2152"/>
      <c r="K57" s="2152"/>
      <c r="L57" s="2152"/>
      <c r="M57" s="2152"/>
      <c r="N57" s="2152"/>
      <c r="O57" s="2152"/>
      <c r="P57" s="2152"/>
      <c r="Q57" s="2152"/>
      <c r="R57" s="623"/>
      <c r="S57" s="387"/>
    </row>
    <row r="58" spans="1:21" s="345" customFormat="1" ht="11.15" customHeight="1" thickBot="1" x14ac:dyDescent="0.35">
      <c r="A58" s="378"/>
      <c r="B58" s="388"/>
      <c r="C58" s="852" t="s">
        <v>338</v>
      </c>
      <c r="D58" s="389"/>
      <c r="E58" s="391"/>
      <c r="F58" s="391"/>
      <c r="G58" s="391"/>
      <c r="H58" s="391"/>
      <c r="I58" s="391"/>
      <c r="J58" s="391"/>
      <c r="K58" s="391"/>
      <c r="L58" s="391"/>
      <c r="M58" s="391"/>
      <c r="N58" s="391"/>
      <c r="O58" s="391"/>
      <c r="P58" s="391"/>
      <c r="Q58" s="361" t="s">
        <v>68</v>
      </c>
      <c r="R58" s="392"/>
      <c r="S58" s="393"/>
    </row>
    <row r="59" spans="1:21" ht="12" customHeight="1" thickBot="1" x14ac:dyDescent="0.3">
      <c r="A59" s="296"/>
      <c r="B59" s="388"/>
      <c r="C59" s="2147" t="s">
        <v>235</v>
      </c>
      <c r="D59" s="2148"/>
      <c r="E59" s="2148"/>
      <c r="F59" s="2148"/>
      <c r="G59" s="2148"/>
      <c r="H59" s="2148"/>
      <c r="I59" s="2148"/>
      <c r="J59" s="2148"/>
      <c r="K59" s="2148"/>
      <c r="L59" s="2148"/>
      <c r="M59" s="2148"/>
      <c r="N59" s="2148"/>
      <c r="O59" s="2148"/>
      <c r="P59" s="2148"/>
      <c r="Q59" s="2149"/>
      <c r="R59" s="361"/>
      <c r="S59" s="347"/>
    </row>
    <row r="60" spans="1:21" ht="3.75" customHeight="1" x14ac:dyDescent="0.25">
      <c r="A60" s="296"/>
      <c r="B60" s="388"/>
      <c r="C60" s="2144" t="s">
        <v>64</v>
      </c>
      <c r="D60" s="2144"/>
      <c r="E60" s="946"/>
      <c r="F60" s="946"/>
      <c r="G60" s="946"/>
      <c r="H60" s="929"/>
      <c r="I60" s="929"/>
      <c r="J60" s="929"/>
      <c r="K60" s="929"/>
      <c r="L60" s="929"/>
      <c r="M60" s="929"/>
      <c r="N60" s="929"/>
      <c r="O60" s="929"/>
      <c r="P60" s="929"/>
      <c r="Q60" s="791"/>
      <c r="R60" s="392"/>
      <c r="S60" s="347"/>
    </row>
    <row r="61" spans="1:21" ht="10.5" customHeight="1" x14ac:dyDescent="0.25">
      <c r="A61" s="296"/>
      <c r="B61" s="358"/>
      <c r="C61" s="2145"/>
      <c r="D61" s="2145"/>
      <c r="E61" s="1418" t="s">
        <v>30</v>
      </c>
      <c r="F61" s="966" t="s">
        <v>30</v>
      </c>
      <c r="G61" s="966" t="s">
        <v>30</v>
      </c>
      <c r="H61" s="946" t="s">
        <v>30</v>
      </c>
      <c r="I61" s="946" t="s">
        <v>1012</v>
      </c>
      <c r="J61" s="946" t="s">
        <v>30</v>
      </c>
      <c r="K61" s="946" t="s">
        <v>30</v>
      </c>
      <c r="L61" s="946" t="s">
        <v>30</v>
      </c>
      <c r="M61" s="1492" t="s">
        <v>30</v>
      </c>
      <c r="N61" s="946" t="s">
        <v>30</v>
      </c>
      <c r="O61" s="946" t="s">
        <v>1013</v>
      </c>
      <c r="P61" s="1528" t="s">
        <v>30</v>
      </c>
      <c r="Q61" s="966" t="s">
        <v>30</v>
      </c>
      <c r="R61" s="347"/>
      <c r="S61" s="347"/>
    </row>
    <row r="62" spans="1:21" ht="12.75" customHeight="1" x14ac:dyDescent="0.25">
      <c r="A62" s="296"/>
      <c r="B62" s="358"/>
      <c r="C62" s="311"/>
      <c r="D62" s="311"/>
      <c r="E62" s="933" t="s">
        <v>93</v>
      </c>
      <c r="F62" s="824" t="s">
        <v>92</v>
      </c>
      <c r="G62" s="933" t="s">
        <v>91</v>
      </c>
      <c r="H62" s="933" t="s">
        <v>90</v>
      </c>
      <c r="I62" s="933" t="s">
        <v>89</v>
      </c>
      <c r="J62" s="933" t="s">
        <v>88</v>
      </c>
      <c r="K62" s="824" t="s">
        <v>87</v>
      </c>
      <c r="L62" s="824" t="s">
        <v>355</v>
      </c>
      <c r="M62" s="824" t="s">
        <v>86</v>
      </c>
      <c r="N62" s="824" t="s">
        <v>356</v>
      </c>
      <c r="O62" s="824" t="s">
        <v>95</v>
      </c>
      <c r="P62" s="933" t="s">
        <v>94</v>
      </c>
      <c r="Q62" s="824" t="s">
        <v>93</v>
      </c>
      <c r="R62" s="392"/>
      <c r="S62" s="347"/>
    </row>
    <row r="63" spans="1:21" ht="9.75" customHeight="1" x14ac:dyDescent="0.25">
      <c r="A63" s="296"/>
      <c r="B63" s="388"/>
      <c r="C63" s="2146" t="s">
        <v>85</v>
      </c>
      <c r="D63" s="2146"/>
      <c r="E63" s="823"/>
      <c r="F63" s="823"/>
      <c r="G63" s="821"/>
      <c r="H63" s="821"/>
      <c r="I63" s="821"/>
      <c r="J63" s="821"/>
      <c r="K63" s="821"/>
      <c r="L63" s="821"/>
      <c r="M63" s="821"/>
      <c r="N63" s="821"/>
      <c r="O63" s="821"/>
      <c r="P63" s="821"/>
      <c r="Q63" s="821"/>
      <c r="R63" s="392"/>
      <c r="S63" s="347"/>
    </row>
    <row r="64" spans="1:21" s="399" customFormat="1" ht="9.75" customHeight="1" x14ac:dyDescent="0.25">
      <c r="A64" s="396"/>
      <c r="B64" s="397"/>
      <c r="C64" s="398" t="s">
        <v>84</v>
      </c>
      <c r="D64" s="322"/>
      <c r="E64" s="822">
        <v>0.98</v>
      </c>
      <c r="F64" s="822">
        <v>0.83</v>
      </c>
      <c r="G64" s="822">
        <v>-0.04</v>
      </c>
      <c r="H64" s="822">
        <v>-0.31</v>
      </c>
      <c r="I64" s="822">
        <v>1.23</v>
      </c>
      <c r="J64" s="822">
        <v>1.24</v>
      </c>
      <c r="K64" s="822">
        <v>0.26</v>
      </c>
      <c r="L64" s="822">
        <v>-0.3</v>
      </c>
      <c r="M64" s="822">
        <v>-0.85</v>
      </c>
      <c r="N64" s="822">
        <v>0.26</v>
      </c>
      <c r="O64" s="822">
        <v>1.74</v>
      </c>
      <c r="P64" s="822">
        <v>0.56000000000000005</v>
      </c>
      <c r="Q64" s="822">
        <v>-0.67</v>
      </c>
      <c r="R64" s="336"/>
      <c r="S64" s="336"/>
    </row>
    <row r="65" spans="1:19" s="399" customFormat="1" ht="9.75" customHeight="1" x14ac:dyDescent="0.25">
      <c r="A65" s="396"/>
      <c r="B65" s="397"/>
      <c r="C65" s="398" t="s">
        <v>83</v>
      </c>
      <c r="D65" s="322"/>
      <c r="E65" s="822">
        <v>8</v>
      </c>
      <c r="F65" s="822">
        <v>8.73</v>
      </c>
      <c r="G65" s="822">
        <v>9.06</v>
      </c>
      <c r="H65" s="822">
        <v>8.94</v>
      </c>
      <c r="I65" s="822">
        <v>9.2799999999999994</v>
      </c>
      <c r="J65" s="822">
        <v>10.14</v>
      </c>
      <c r="K65" s="822">
        <v>9.94</v>
      </c>
      <c r="L65" s="822">
        <v>9.59</v>
      </c>
      <c r="M65" s="822">
        <v>8.36</v>
      </c>
      <c r="N65" s="822">
        <v>8.25</v>
      </c>
      <c r="O65" s="822">
        <v>7.43</v>
      </c>
      <c r="P65" s="822">
        <v>5.71</v>
      </c>
      <c r="Q65" s="822">
        <v>3.98</v>
      </c>
      <c r="R65" s="336"/>
      <c r="S65" s="336"/>
    </row>
    <row r="66" spans="1:19" s="399" customFormat="1" ht="11.25" customHeight="1" x14ac:dyDescent="0.25">
      <c r="A66" s="396"/>
      <c r="B66" s="397"/>
      <c r="C66" s="398" t="s">
        <v>229</v>
      </c>
      <c r="D66" s="322"/>
      <c r="E66" s="822">
        <v>3.36</v>
      </c>
      <c r="F66" s="822">
        <v>4.05</v>
      </c>
      <c r="G66" s="822">
        <v>4.68</v>
      </c>
      <c r="H66" s="822">
        <v>5.3</v>
      </c>
      <c r="I66" s="822">
        <v>5.95</v>
      </c>
      <c r="J66" s="822">
        <v>6.65</v>
      </c>
      <c r="K66" s="822">
        <v>7.26</v>
      </c>
      <c r="L66" s="822">
        <v>7.83</v>
      </c>
      <c r="M66" s="822">
        <v>8.24</v>
      </c>
      <c r="N66" s="822">
        <v>8.58</v>
      </c>
      <c r="O66" s="822">
        <v>8.74</v>
      </c>
      <c r="P66" s="822">
        <v>8.6</v>
      </c>
      <c r="Q66" s="822">
        <v>8.24</v>
      </c>
      <c r="R66" s="336"/>
      <c r="S66" s="336"/>
    </row>
    <row r="67" spans="1:19" ht="11.25" customHeight="1" x14ac:dyDescent="0.25">
      <c r="A67" s="296"/>
      <c r="B67" s="388"/>
      <c r="C67" s="773" t="s">
        <v>82</v>
      </c>
      <c r="D67" s="395"/>
      <c r="E67" s="400"/>
      <c r="F67" s="129"/>
      <c r="G67" s="448"/>
      <c r="H67" s="448"/>
      <c r="I67" s="448"/>
      <c r="J67" s="45"/>
      <c r="K67" s="400"/>
      <c r="L67" s="448"/>
      <c r="M67" s="448"/>
      <c r="N67" s="448"/>
      <c r="O67" s="448"/>
      <c r="P67" s="448"/>
      <c r="Q67" s="401"/>
      <c r="R67" s="392"/>
      <c r="S67" s="347"/>
    </row>
    <row r="68" spans="1:19" ht="9.75" customHeight="1" x14ac:dyDescent="0.25">
      <c r="A68" s="296"/>
      <c r="B68" s="402"/>
      <c r="C68" s="356"/>
      <c r="D68" s="602" t="s">
        <v>1014</v>
      </c>
      <c r="E68" s="477"/>
      <c r="F68" s="479"/>
      <c r="G68" s="44"/>
      <c r="H68" s="44"/>
      <c r="I68" s="44"/>
      <c r="J68" s="480">
        <v>6.6402211297027058</v>
      </c>
      <c r="K68" s="400"/>
      <c r="L68" s="448"/>
      <c r="M68" s="448"/>
      <c r="N68" s="448"/>
      <c r="O68" s="448"/>
      <c r="P68" s="448"/>
      <c r="Q68" s="925">
        <f>+J68</f>
        <v>6.6402211297027058</v>
      </c>
      <c r="R68" s="392"/>
      <c r="S68" s="347"/>
    </row>
    <row r="69" spans="1:19" ht="9.75" customHeight="1" x14ac:dyDescent="0.25">
      <c r="A69" s="296"/>
      <c r="B69" s="403"/>
      <c r="C69" s="322"/>
      <c r="D69" s="481" t="s">
        <v>1015</v>
      </c>
      <c r="E69" s="482"/>
      <c r="F69" s="482"/>
      <c r="G69" s="482"/>
      <c r="H69" s="482"/>
      <c r="I69" s="482"/>
      <c r="J69" s="480">
        <v>5.0135738397444563</v>
      </c>
      <c r="K69" s="400"/>
      <c r="L69" s="139"/>
      <c r="M69" s="448"/>
      <c r="N69" s="448"/>
      <c r="O69" s="448"/>
      <c r="P69" s="448"/>
      <c r="Q69" s="925">
        <f t="shared" ref="Q69:Q72" si="0">+J69</f>
        <v>5.0135738397444563</v>
      </c>
      <c r="R69" s="404"/>
      <c r="S69" s="404"/>
    </row>
    <row r="70" spans="1:19" ht="9.75" customHeight="1" x14ac:dyDescent="0.25">
      <c r="A70" s="296"/>
      <c r="B70" s="403"/>
      <c r="C70" s="322"/>
      <c r="D70" s="481" t="s">
        <v>1016</v>
      </c>
      <c r="E70" s="477"/>
      <c r="F70" s="130"/>
      <c r="G70" s="130"/>
      <c r="H70" s="44"/>
      <c r="I70" s="131"/>
      <c r="J70" s="480">
        <v>2.9986359146427555</v>
      </c>
      <c r="K70" s="400"/>
      <c r="L70" s="139"/>
      <c r="M70" s="448"/>
      <c r="N70" s="448"/>
      <c r="O70" s="448"/>
      <c r="P70" s="448"/>
      <c r="Q70" s="925">
        <f t="shared" si="0"/>
        <v>2.9986359146427555</v>
      </c>
      <c r="R70" s="405"/>
      <c r="S70" s="347"/>
    </row>
    <row r="71" spans="1:19" ht="9.75" customHeight="1" x14ac:dyDescent="0.25">
      <c r="A71" s="296"/>
      <c r="B71" s="403"/>
      <c r="C71" s="322"/>
      <c r="D71" s="481" t="s">
        <v>1017</v>
      </c>
      <c r="E71" s="483"/>
      <c r="F71" s="481"/>
      <c r="G71" s="481"/>
      <c r="H71" s="481"/>
      <c r="I71" s="481"/>
      <c r="J71" s="480">
        <v>2.4873351284742773</v>
      </c>
      <c r="K71" s="400"/>
      <c r="L71" s="139"/>
      <c r="M71" s="448"/>
      <c r="N71" s="448"/>
      <c r="O71" s="448"/>
      <c r="P71" s="448"/>
      <c r="Q71" s="925">
        <f t="shared" si="0"/>
        <v>2.4873351284742773</v>
      </c>
      <c r="R71" s="405"/>
      <c r="S71" s="347"/>
    </row>
    <row r="72" spans="1:19" ht="9.75" customHeight="1" x14ac:dyDescent="0.25">
      <c r="A72" s="296"/>
      <c r="B72" s="403"/>
      <c r="C72" s="322"/>
      <c r="D72" s="484" t="s">
        <v>1018</v>
      </c>
      <c r="E72" s="485"/>
      <c r="F72" s="485"/>
      <c r="G72" s="485"/>
      <c r="H72" s="485"/>
      <c r="I72" s="485"/>
      <c r="J72" s="480">
        <v>2.1418199419167561</v>
      </c>
      <c r="K72" s="400"/>
      <c r="L72" s="139"/>
      <c r="M72" s="448"/>
      <c r="N72" s="448"/>
      <c r="O72" s="448"/>
      <c r="P72" s="448"/>
      <c r="Q72" s="925">
        <f t="shared" si="0"/>
        <v>2.1418199419167561</v>
      </c>
      <c r="R72" s="405"/>
      <c r="S72" s="347"/>
    </row>
    <row r="73" spans="1:19" ht="9.75" customHeight="1" x14ac:dyDescent="0.25">
      <c r="A73" s="296"/>
      <c r="B73" s="403"/>
      <c r="C73" s="322"/>
      <c r="D73" s="481" t="s">
        <v>1019</v>
      </c>
      <c r="E73" s="130"/>
      <c r="F73" s="130"/>
      <c r="G73" s="130"/>
      <c r="H73" s="44"/>
      <c r="I73" s="131"/>
      <c r="J73" s="926">
        <v>-13.587188336112288</v>
      </c>
      <c r="K73" s="400"/>
      <c r="L73" s="139"/>
      <c r="M73" s="448"/>
      <c r="N73" s="448"/>
      <c r="O73" s="448"/>
      <c r="P73" s="448"/>
      <c r="Q73" s="400"/>
      <c r="R73" s="405"/>
      <c r="S73" s="347"/>
    </row>
    <row r="74" spans="1:19" ht="9.75" customHeight="1" x14ac:dyDescent="0.25">
      <c r="A74" s="296"/>
      <c r="B74" s="403"/>
      <c r="C74" s="322"/>
      <c r="D74" s="481" t="s">
        <v>1020</v>
      </c>
      <c r="E74" s="478"/>
      <c r="F74" s="131"/>
      <c r="G74" s="131"/>
      <c r="H74" s="44"/>
      <c r="I74" s="131"/>
      <c r="J74" s="926">
        <v>-12.656846014856459</v>
      </c>
      <c r="K74" s="400"/>
      <c r="L74" s="139"/>
      <c r="M74" s="448"/>
      <c r="N74" s="448"/>
      <c r="O74" s="448"/>
      <c r="P74" s="448"/>
      <c r="Q74" s="486"/>
      <c r="R74" s="405"/>
      <c r="S74" s="347"/>
    </row>
    <row r="75" spans="1:19" ht="9.75" customHeight="1" x14ac:dyDescent="0.25">
      <c r="A75" s="296"/>
      <c r="B75" s="403"/>
      <c r="C75" s="322"/>
      <c r="D75" s="481" t="s">
        <v>1021</v>
      </c>
      <c r="E75" s="478"/>
      <c r="F75" s="131"/>
      <c r="G75" s="131"/>
      <c r="H75" s="44"/>
      <c r="I75" s="131"/>
      <c r="J75" s="926">
        <v>-8.579934879202721</v>
      </c>
      <c r="K75" s="400"/>
      <c r="L75" s="139"/>
      <c r="M75" s="448"/>
      <c r="N75" s="448"/>
      <c r="O75" s="448"/>
      <c r="P75" s="448"/>
      <c r="Q75" s="486"/>
      <c r="R75" s="405"/>
      <c r="S75" s="347"/>
    </row>
    <row r="76" spans="1:19" ht="9.75" customHeight="1" x14ac:dyDescent="0.25">
      <c r="A76" s="296"/>
      <c r="B76" s="403"/>
      <c r="C76" s="322"/>
      <c r="D76" s="481" t="s">
        <v>1022</v>
      </c>
      <c r="E76" s="478"/>
      <c r="F76" s="131"/>
      <c r="G76" s="131"/>
      <c r="H76" s="44"/>
      <c r="I76" s="131"/>
      <c r="J76" s="926">
        <v>-5.0124220216353539</v>
      </c>
      <c r="K76" s="400"/>
      <c r="L76" s="139"/>
      <c r="M76" s="448"/>
      <c r="N76" s="448"/>
      <c r="O76" s="448"/>
      <c r="P76" s="448"/>
      <c r="Q76" s="486"/>
      <c r="R76" s="405"/>
      <c r="S76" s="347"/>
    </row>
    <row r="77" spans="1:19" ht="9.75" customHeight="1" x14ac:dyDescent="0.25">
      <c r="A77" s="296"/>
      <c r="B77" s="403"/>
      <c r="C77" s="322"/>
      <c r="D77" s="481" t="s">
        <v>1023</v>
      </c>
      <c r="E77" s="478"/>
      <c r="F77" s="130"/>
      <c r="G77" s="130"/>
      <c r="H77" s="44"/>
      <c r="I77" s="131"/>
      <c r="J77" s="926">
        <v>-4.1613892261597947</v>
      </c>
      <c r="K77" s="400"/>
      <c r="L77" s="139"/>
      <c r="M77" s="448"/>
      <c r="N77" s="448"/>
      <c r="O77" s="448"/>
      <c r="P77" s="448"/>
      <c r="Q77" s="400"/>
      <c r="R77" s="405"/>
      <c r="S77" s="347"/>
    </row>
    <row r="78" spans="1:19" ht="0.75" customHeight="1" x14ac:dyDescent="0.25">
      <c r="A78" s="296"/>
      <c r="B78" s="403"/>
      <c r="C78" s="322"/>
      <c r="D78" s="406"/>
      <c r="E78" s="400"/>
      <c r="F78" s="130"/>
      <c r="G78" s="130"/>
      <c r="H78" s="44"/>
      <c r="I78" s="131"/>
      <c r="J78" s="401"/>
      <c r="K78" s="400"/>
      <c r="L78" s="139"/>
      <c r="M78" s="448"/>
      <c r="N78" s="448"/>
      <c r="O78" s="448"/>
      <c r="P78" s="448"/>
      <c r="Q78" s="400"/>
      <c r="R78" s="405"/>
      <c r="S78" s="347"/>
    </row>
    <row r="79" spans="1:19" ht="10" customHeight="1" x14ac:dyDescent="0.25">
      <c r="A79" s="296"/>
      <c r="B79" s="407"/>
      <c r="C79" s="390" t="s">
        <v>213</v>
      </c>
      <c r="D79" s="406"/>
      <c r="E79" s="390"/>
      <c r="F79" s="390"/>
      <c r="G79" s="408" t="s">
        <v>81</v>
      </c>
      <c r="H79" s="390"/>
      <c r="I79" s="390"/>
      <c r="J79" s="390"/>
      <c r="K79" s="390"/>
      <c r="L79" s="390"/>
      <c r="M79" s="390"/>
      <c r="N79" s="390"/>
      <c r="O79" s="132"/>
      <c r="P79" s="132"/>
      <c r="Q79" s="132"/>
      <c r="R79" s="392"/>
      <c r="S79" s="347"/>
    </row>
    <row r="80" spans="1:19" s="91" customFormat="1" ht="13.5" customHeight="1" x14ac:dyDescent="0.25">
      <c r="A80" s="90"/>
      <c r="B80" s="171">
        <v>16</v>
      </c>
      <c r="C80" s="2103">
        <v>45078</v>
      </c>
      <c r="D80" s="2103"/>
      <c r="E80" s="2103"/>
      <c r="F80" s="92"/>
      <c r="G80" s="92"/>
      <c r="H80" s="92"/>
      <c r="I80" s="92"/>
      <c r="J80" s="92"/>
      <c r="K80" s="92"/>
      <c r="L80" s="92"/>
      <c r="M80" s="92"/>
      <c r="N80" s="92"/>
      <c r="P80" s="90"/>
      <c r="R80" s="96"/>
    </row>
  </sheetData>
  <mergeCells count="42">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 ref="C1:F1"/>
    <mergeCell ref="C4:Q4"/>
    <mergeCell ref="C6:Q6"/>
    <mergeCell ref="C7:D8"/>
    <mergeCell ref="J7:L7"/>
    <mergeCell ref="M7:O7"/>
    <mergeCell ref="P7:Q7"/>
    <mergeCell ref="J1:P1"/>
    <mergeCell ref="C25:D25"/>
    <mergeCell ref="C28:D28"/>
    <mergeCell ref="C27:D27"/>
    <mergeCell ref="C24:D24"/>
    <mergeCell ref="C10:D10"/>
    <mergeCell ref="C20:D20"/>
    <mergeCell ref="C21:D21"/>
    <mergeCell ref="C22:D22"/>
    <mergeCell ref="C23:D23"/>
    <mergeCell ref="C26:D26"/>
    <mergeCell ref="C29:D29"/>
    <mergeCell ref="C30:D30"/>
    <mergeCell ref="C35:D35"/>
    <mergeCell ref="C36:D36"/>
    <mergeCell ref="C37:D37"/>
    <mergeCell ref="C31:D31"/>
    <mergeCell ref="C33:D33"/>
    <mergeCell ref="C34:D34"/>
    <mergeCell ref="C32:D32"/>
  </mergeCells>
  <conditionalFormatting sqref="E62:N62 E45:Q45">
    <cfRule type="cellIs" dxfId="24484" priority="33318" operator="equal">
      <formula>"jan."</formula>
    </cfRule>
  </conditionalFormatting>
  <conditionalFormatting sqref="O62:Q62">
    <cfRule type="cellIs" dxfId="24483" priority="33278" operator="equal">
      <formula>"jan."</formula>
    </cfRule>
  </conditionalFormatting>
  <conditionalFormatting sqref="F9:L9">
    <cfRule type="cellIs" dxfId="24482" priority="12471" operator="equal">
      <formula>"jan."</formula>
    </cfRule>
  </conditionalFormatting>
  <conditionalFormatting sqref="L9">
    <cfRule type="cellIs" dxfId="24481" priority="12470" operator="equal">
      <formula>"jan."</formula>
    </cfRule>
  </conditionalFormatting>
  <conditionalFormatting sqref="K9">
    <cfRule type="cellIs" dxfId="24480" priority="12469" operator="equal">
      <formula>"jan."</formula>
    </cfRule>
  </conditionalFormatting>
  <conditionalFormatting sqref="L9">
    <cfRule type="cellIs" dxfId="24479" priority="12468" operator="equal">
      <formula>"jan."</formula>
    </cfRule>
  </conditionalFormatting>
  <conditionalFormatting sqref="K9">
    <cfRule type="cellIs" dxfId="24478" priority="12467" operator="equal">
      <formula>"jan."</formula>
    </cfRule>
  </conditionalFormatting>
  <conditionalFormatting sqref="L9">
    <cfRule type="cellIs" dxfId="24477" priority="12466" operator="equal">
      <formula>"jan."</formula>
    </cfRule>
  </conditionalFormatting>
  <conditionalFormatting sqref="J9">
    <cfRule type="cellIs" dxfId="24476" priority="12465" operator="equal">
      <formula>"jan."</formula>
    </cfRule>
  </conditionalFormatting>
  <conditionalFormatting sqref="K9">
    <cfRule type="cellIs" dxfId="24475" priority="12464" operator="equal">
      <formula>"jan."</formula>
    </cfRule>
  </conditionalFormatting>
  <conditionalFormatting sqref="K9">
    <cfRule type="cellIs" dxfId="24474" priority="12463" operator="equal">
      <formula>"jan."</formula>
    </cfRule>
  </conditionalFormatting>
  <conditionalFormatting sqref="J9">
    <cfRule type="cellIs" dxfId="24473" priority="12462" operator="equal">
      <formula>"jan."</formula>
    </cfRule>
  </conditionalFormatting>
  <conditionalFormatting sqref="K9">
    <cfRule type="cellIs" dxfId="24472" priority="12461" operator="equal">
      <formula>"jan."</formula>
    </cfRule>
  </conditionalFormatting>
  <conditionalFormatting sqref="J9">
    <cfRule type="cellIs" dxfId="24471" priority="12460" operator="equal">
      <formula>"jan."</formula>
    </cfRule>
  </conditionalFormatting>
  <conditionalFormatting sqref="K9">
    <cfRule type="cellIs" dxfId="24470" priority="12459" operator="equal">
      <formula>"jan."</formula>
    </cfRule>
  </conditionalFormatting>
  <conditionalFormatting sqref="I9">
    <cfRule type="cellIs" dxfId="24469" priority="12458" operator="equal">
      <formula>"jan."</formula>
    </cfRule>
  </conditionalFormatting>
  <conditionalFormatting sqref="J9">
    <cfRule type="cellIs" dxfId="24468" priority="12457" operator="equal">
      <formula>"jan."</formula>
    </cfRule>
  </conditionalFormatting>
  <conditionalFormatting sqref="L9">
    <cfRule type="cellIs" dxfId="24467" priority="12456" operator="equal">
      <formula>"jan."</formula>
    </cfRule>
  </conditionalFormatting>
  <conditionalFormatting sqref="K9">
    <cfRule type="cellIs" dxfId="24466" priority="12455" operator="equal">
      <formula>"jan."</formula>
    </cfRule>
  </conditionalFormatting>
  <conditionalFormatting sqref="J9">
    <cfRule type="cellIs" dxfId="24465" priority="12454" operator="equal">
      <formula>"jan."</formula>
    </cfRule>
  </conditionalFormatting>
  <conditionalFormatting sqref="K9">
    <cfRule type="cellIs" dxfId="24464" priority="12453" operator="equal">
      <formula>"jan."</formula>
    </cfRule>
  </conditionalFormatting>
  <conditionalFormatting sqref="J9">
    <cfRule type="cellIs" dxfId="24463" priority="12452" operator="equal">
      <formula>"jan."</formula>
    </cfRule>
  </conditionalFormatting>
  <conditionalFormatting sqref="K9">
    <cfRule type="cellIs" dxfId="24462" priority="12451" operator="equal">
      <formula>"jan."</formula>
    </cfRule>
  </conditionalFormatting>
  <conditionalFormatting sqref="J9">
    <cfRule type="cellIs" dxfId="24461" priority="12449" operator="equal">
      <formula>"jan."</formula>
    </cfRule>
  </conditionalFormatting>
  <conditionalFormatting sqref="L9">
    <cfRule type="cellIs" dxfId="24460" priority="12448" operator="equal">
      <formula>"jan."</formula>
    </cfRule>
  </conditionalFormatting>
  <conditionalFormatting sqref="J9">
    <cfRule type="cellIs" dxfId="24459" priority="12447" operator="equal">
      <formula>"jan."</formula>
    </cfRule>
  </conditionalFormatting>
  <conditionalFormatting sqref="I9">
    <cfRule type="cellIs" dxfId="24458" priority="12446" operator="equal">
      <formula>"jan."</formula>
    </cfRule>
  </conditionalFormatting>
  <conditionalFormatting sqref="J9">
    <cfRule type="cellIs" dxfId="24457" priority="12445" operator="equal">
      <formula>"jan."</formula>
    </cfRule>
  </conditionalFormatting>
  <conditionalFormatting sqref="I9">
    <cfRule type="cellIs" dxfId="24456" priority="12444" operator="equal">
      <formula>"jan."</formula>
    </cfRule>
  </conditionalFormatting>
  <conditionalFormatting sqref="J9">
    <cfRule type="cellIs" dxfId="24455" priority="12443" operator="equal">
      <formula>"jan."</formula>
    </cfRule>
  </conditionalFormatting>
  <conditionalFormatting sqref="H9">
    <cfRule type="cellIs" dxfId="24454" priority="12442" operator="equal">
      <formula>"jan."</formula>
    </cfRule>
  </conditionalFormatting>
  <conditionalFormatting sqref="I9">
    <cfRule type="cellIs" dxfId="24453" priority="12441" operator="equal">
      <formula>"jan."</formula>
    </cfRule>
  </conditionalFormatting>
  <conditionalFormatting sqref="K9">
    <cfRule type="cellIs" dxfId="24452" priority="12440" operator="equal">
      <formula>"jan."</formula>
    </cfRule>
  </conditionalFormatting>
  <conditionalFormatting sqref="K9">
    <cfRule type="cellIs" dxfId="24451" priority="12439" operator="equal">
      <formula>"jan."</formula>
    </cfRule>
  </conditionalFormatting>
  <conditionalFormatting sqref="J9">
    <cfRule type="cellIs" dxfId="24450" priority="12438" operator="equal">
      <formula>"jan."</formula>
    </cfRule>
  </conditionalFormatting>
  <conditionalFormatting sqref="K9">
    <cfRule type="cellIs" dxfId="24449" priority="12437" operator="equal">
      <formula>"jan."</formula>
    </cfRule>
  </conditionalFormatting>
  <conditionalFormatting sqref="J9">
    <cfRule type="cellIs" dxfId="24448" priority="12436" operator="equal">
      <formula>"jan."</formula>
    </cfRule>
  </conditionalFormatting>
  <conditionalFormatting sqref="K9">
    <cfRule type="cellIs" dxfId="24447" priority="12435" operator="equal">
      <formula>"jan."</formula>
    </cfRule>
  </conditionalFormatting>
  <conditionalFormatting sqref="I9">
    <cfRule type="cellIs" dxfId="24446" priority="12434" operator="equal">
      <formula>"jan."</formula>
    </cfRule>
  </conditionalFormatting>
  <conditionalFormatting sqref="J9">
    <cfRule type="cellIs" dxfId="24445" priority="12433" operator="equal">
      <formula>"jan."</formula>
    </cfRule>
  </conditionalFormatting>
  <conditionalFormatting sqref="L9">
    <cfRule type="cellIs" dxfId="24444" priority="12432" operator="equal">
      <formula>"jan."</formula>
    </cfRule>
  </conditionalFormatting>
  <conditionalFormatting sqref="J9">
    <cfRule type="cellIs" dxfId="24443" priority="12431" operator="equal">
      <formula>"jan."</formula>
    </cfRule>
  </conditionalFormatting>
  <conditionalFormatting sqref="I9">
    <cfRule type="cellIs" dxfId="24442" priority="12430" operator="equal">
      <formula>"jan."</formula>
    </cfRule>
  </conditionalFormatting>
  <conditionalFormatting sqref="J9">
    <cfRule type="cellIs" dxfId="24441" priority="12429" operator="equal">
      <formula>"jan."</formula>
    </cfRule>
  </conditionalFormatting>
  <conditionalFormatting sqref="I9">
    <cfRule type="cellIs" dxfId="24440" priority="12428" operator="equal">
      <formula>"jan."</formula>
    </cfRule>
  </conditionalFormatting>
  <conditionalFormatting sqref="J9">
    <cfRule type="cellIs" dxfId="24439" priority="12427" operator="equal">
      <formula>"jan."</formula>
    </cfRule>
  </conditionalFormatting>
  <conditionalFormatting sqref="H9">
    <cfRule type="cellIs" dxfId="24438" priority="12426" operator="equal">
      <formula>"jan."</formula>
    </cfRule>
  </conditionalFormatting>
  <conditionalFormatting sqref="I9">
    <cfRule type="cellIs" dxfId="24437" priority="12425" operator="equal">
      <formula>"jan."</formula>
    </cfRule>
  </conditionalFormatting>
  <conditionalFormatting sqref="K9">
    <cfRule type="cellIs" dxfId="24436" priority="12424" operator="equal">
      <formula>"jan."</formula>
    </cfRule>
  </conditionalFormatting>
  <conditionalFormatting sqref="J9">
    <cfRule type="cellIs" dxfId="24435" priority="12423" operator="equal">
      <formula>"jan."</formula>
    </cfRule>
  </conditionalFormatting>
  <conditionalFormatting sqref="I9">
    <cfRule type="cellIs" dxfId="24434" priority="12422" operator="equal">
      <formula>"jan."</formula>
    </cfRule>
  </conditionalFormatting>
  <conditionalFormatting sqref="J9">
    <cfRule type="cellIs" dxfId="24433" priority="12421" operator="equal">
      <formula>"jan."</formula>
    </cfRule>
  </conditionalFormatting>
  <conditionalFormatting sqref="I9">
    <cfRule type="cellIs" dxfId="24432" priority="12420" operator="equal">
      <formula>"jan."</formula>
    </cfRule>
  </conditionalFormatting>
  <conditionalFormatting sqref="J9">
    <cfRule type="cellIs" dxfId="24431" priority="12419" operator="equal">
      <formula>"jan."</formula>
    </cfRule>
  </conditionalFormatting>
  <conditionalFormatting sqref="H9">
    <cfRule type="cellIs" dxfId="24430" priority="12418" operator="equal">
      <formula>"jan."</formula>
    </cfRule>
  </conditionalFormatting>
  <conditionalFormatting sqref="I9">
    <cfRule type="cellIs" dxfId="24429" priority="12417" operator="equal">
      <formula>"jan."</formula>
    </cfRule>
  </conditionalFormatting>
  <conditionalFormatting sqref="K9">
    <cfRule type="cellIs" dxfId="24428" priority="12416" operator="equal">
      <formula>"jan."</formula>
    </cfRule>
  </conditionalFormatting>
  <conditionalFormatting sqref="I9">
    <cfRule type="cellIs" dxfId="24427" priority="12415" operator="equal">
      <formula>"jan."</formula>
    </cfRule>
  </conditionalFormatting>
  <conditionalFormatting sqref="H9">
    <cfRule type="cellIs" dxfId="24426" priority="12414" operator="equal">
      <formula>"jan."</formula>
    </cfRule>
  </conditionalFormatting>
  <conditionalFormatting sqref="I9">
    <cfRule type="cellIs" dxfId="24425" priority="12413" operator="equal">
      <formula>"jan."</formula>
    </cfRule>
  </conditionalFormatting>
  <conditionalFormatting sqref="H9">
    <cfRule type="cellIs" dxfId="24424" priority="12412" operator="equal">
      <formula>"jan."</formula>
    </cfRule>
  </conditionalFormatting>
  <conditionalFormatting sqref="I9">
    <cfRule type="cellIs" dxfId="24423" priority="12411" operator="equal">
      <formula>"jan."</formula>
    </cfRule>
  </conditionalFormatting>
  <conditionalFormatting sqref="H9">
    <cfRule type="cellIs" dxfId="24422" priority="12410" operator="equal">
      <formula>"jan."</formula>
    </cfRule>
  </conditionalFormatting>
  <conditionalFormatting sqref="J9">
    <cfRule type="cellIs" dxfId="24421" priority="12409" operator="equal">
      <formula>"jan."</formula>
    </cfRule>
  </conditionalFormatting>
  <conditionalFormatting sqref="K9">
    <cfRule type="cellIs" dxfId="24420" priority="12408" operator="equal">
      <formula>"jan."</formula>
    </cfRule>
  </conditionalFormatting>
  <conditionalFormatting sqref="J9">
    <cfRule type="cellIs" dxfId="24419" priority="12407" operator="equal">
      <formula>"jan."</formula>
    </cfRule>
  </conditionalFormatting>
  <conditionalFormatting sqref="K9">
    <cfRule type="cellIs" dxfId="24418" priority="12406" operator="equal">
      <formula>"jan."</formula>
    </cfRule>
  </conditionalFormatting>
  <conditionalFormatting sqref="J9">
    <cfRule type="cellIs" dxfId="24417" priority="12405" operator="equal">
      <formula>"jan."</formula>
    </cfRule>
  </conditionalFormatting>
  <conditionalFormatting sqref="K9">
    <cfRule type="cellIs" dxfId="24416" priority="12404" operator="equal">
      <formula>"jan."</formula>
    </cfRule>
  </conditionalFormatting>
  <conditionalFormatting sqref="I9">
    <cfRule type="cellIs" dxfId="24415" priority="12403" operator="equal">
      <formula>"jan."</formula>
    </cfRule>
  </conditionalFormatting>
  <conditionalFormatting sqref="J9">
    <cfRule type="cellIs" dxfId="24414" priority="12402" operator="equal">
      <formula>"jan."</formula>
    </cfRule>
  </conditionalFormatting>
  <conditionalFormatting sqref="J9">
    <cfRule type="cellIs" dxfId="24413" priority="12401" operator="equal">
      <formula>"jan."</formula>
    </cfRule>
  </conditionalFormatting>
  <conditionalFormatting sqref="I9">
    <cfRule type="cellIs" dxfId="24412" priority="12400" operator="equal">
      <formula>"jan."</formula>
    </cfRule>
  </conditionalFormatting>
  <conditionalFormatting sqref="J9">
    <cfRule type="cellIs" dxfId="24411" priority="12399" operator="equal">
      <formula>"jan."</formula>
    </cfRule>
  </conditionalFormatting>
  <conditionalFormatting sqref="I9">
    <cfRule type="cellIs" dxfId="24410" priority="12398" operator="equal">
      <formula>"jan."</formula>
    </cfRule>
  </conditionalFormatting>
  <conditionalFormatting sqref="J9">
    <cfRule type="cellIs" dxfId="24409" priority="12397" operator="equal">
      <formula>"jan."</formula>
    </cfRule>
  </conditionalFormatting>
  <conditionalFormatting sqref="H9">
    <cfRule type="cellIs" dxfId="24408" priority="12396" operator="equal">
      <formula>"jan."</formula>
    </cfRule>
  </conditionalFormatting>
  <conditionalFormatting sqref="I9">
    <cfRule type="cellIs" dxfId="24407" priority="12395" operator="equal">
      <formula>"jan."</formula>
    </cfRule>
  </conditionalFormatting>
  <conditionalFormatting sqref="K9">
    <cfRule type="cellIs" dxfId="24406" priority="12394" operator="equal">
      <formula>"jan."</formula>
    </cfRule>
  </conditionalFormatting>
  <conditionalFormatting sqref="J9">
    <cfRule type="cellIs" dxfId="24405" priority="12393" operator="equal">
      <formula>"jan."</formula>
    </cfRule>
  </conditionalFormatting>
  <conditionalFormatting sqref="I9">
    <cfRule type="cellIs" dxfId="24404" priority="12392" operator="equal">
      <formula>"jan."</formula>
    </cfRule>
  </conditionalFormatting>
  <conditionalFormatting sqref="J9">
    <cfRule type="cellIs" dxfId="24403" priority="12391" operator="equal">
      <formula>"jan."</formula>
    </cfRule>
  </conditionalFormatting>
  <conditionalFormatting sqref="I9">
    <cfRule type="cellIs" dxfId="24402" priority="12390" operator="equal">
      <formula>"jan."</formula>
    </cfRule>
  </conditionalFormatting>
  <conditionalFormatting sqref="J9">
    <cfRule type="cellIs" dxfId="24401" priority="12389" operator="equal">
      <formula>"jan."</formula>
    </cfRule>
  </conditionalFormatting>
  <conditionalFormatting sqref="H9">
    <cfRule type="cellIs" dxfId="24400" priority="12388" operator="equal">
      <formula>"jan."</formula>
    </cfRule>
  </conditionalFormatting>
  <conditionalFormatting sqref="I9">
    <cfRule type="cellIs" dxfId="24399" priority="12387" operator="equal">
      <formula>"jan."</formula>
    </cfRule>
  </conditionalFormatting>
  <conditionalFormatting sqref="K9">
    <cfRule type="cellIs" dxfId="24398" priority="12386" operator="equal">
      <formula>"jan."</formula>
    </cfRule>
  </conditionalFormatting>
  <conditionalFormatting sqref="I9">
    <cfRule type="cellIs" dxfId="24397" priority="12385" operator="equal">
      <formula>"jan."</formula>
    </cfRule>
  </conditionalFormatting>
  <conditionalFormatting sqref="H9">
    <cfRule type="cellIs" dxfId="24396" priority="12384" operator="equal">
      <formula>"jan."</formula>
    </cfRule>
  </conditionalFormatting>
  <conditionalFormatting sqref="I9">
    <cfRule type="cellIs" dxfId="24395" priority="12383" operator="equal">
      <formula>"jan."</formula>
    </cfRule>
  </conditionalFormatting>
  <conditionalFormatting sqref="H9">
    <cfRule type="cellIs" dxfId="24394" priority="12382" operator="equal">
      <formula>"jan."</formula>
    </cfRule>
  </conditionalFormatting>
  <conditionalFormatting sqref="I9">
    <cfRule type="cellIs" dxfId="24393" priority="12381" operator="equal">
      <formula>"jan."</formula>
    </cfRule>
  </conditionalFormatting>
  <conditionalFormatting sqref="H9">
    <cfRule type="cellIs" dxfId="24392" priority="12380" operator="equal">
      <formula>"jan."</formula>
    </cfRule>
  </conditionalFormatting>
  <conditionalFormatting sqref="J9">
    <cfRule type="cellIs" dxfId="24391" priority="12379" operator="equal">
      <formula>"jan."</formula>
    </cfRule>
  </conditionalFormatting>
  <conditionalFormatting sqref="J9">
    <cfRule type="cellIs" dxfId="24390" priority="12378" operator="equal">
      <formula>"jan."</formula>
    </cfRule>
  </conditionalFormatting>
  <conditionalFormatting sqref="I9">
    <cfRule type="cellIs" dxfId="24389" priority="12377" operator="equal">
      <formula>"jan."</formula>
    </cfRule>
  </conditionalFormatting>
  <conditionalFormatting sqref="J9">
    <cfRule type="cellIs" dxfId="24388" priority="12376" operator="equal">
      <formula>"jan."</formula>
    </cfRule>
  </conditionalFormatting>
  <conditionalFormatting sqref="I9">
    <cfRule type="cellIs" dxfId="24387" priority="12375" operator="equal">
      <formula>"jan."</formula>
    </cfRule>
  </conditionalFormatting>
  <conditionalFormatting sqref="J9">
    <cfRule type="cellIs" dxfId="24386" priority="12374" operator="equal">
      <formula>"jan."</formula>
    </cfRule>
  </conditionalFormatting>
  <conditionalFormatting sqref="H9">
    <cfRule type="cellIs" dxfId="24385" priority="12373" operator="equal">
      <formula>"jan."</formula>
    </cfRule>
  </conditionalFormatting>
  <conditionalFormatting sqref="I9">
    <cfRule type="cellIs" dxfId="24384" priority="12372" operator="equal">
      <formula>"jan."</formula>
    </cfRule>
  </conditionalFormatting>
  <conditionalFormatting sqref="K9">
    <cfRule type="cellIs" dxfId="24383" priority="12371" operator="equal">
      <formula>"jan."</formula>
    </cfRule>
  </conditionalFormatting>
  <conditionalFormatting sqref="I9">
    <cfRule type="cellIs" dxfId="24382" priority="12370" operator="equal">
      <formula>"jan."</formula>
    </cfRule>
  </conditionalFormatting>
  <conditionalFormatting sqref="H9">
    <cfRule type="cellIs" dxfId="24381" priority="12369" operator="equal">
      <formula>"jan."</formula>
    </cfRule>
  </conditionalFormatting>
  <conditionalFormatting sqref="I9">
    <cfRule type="cellIs" dxfId="24380" priority="12368" operator="equal">
      <formula>"jan."</formula>
    </cfRule>
  </conditionalFormatting>
  <conditionalFormatting sqref="H9">
    <cfRule type="cellIs" dxfId="24379" priority="12367" operator="equal">
      <formula>"jan."</formula>
    </cfRule>
  </conditionalFormatting>
  <conditionalFormatting sqref="I9">
    <cfRule type="cellIs" dxfId="24378" priority="12366" operator="equal">
      <formula>"jan."</formula>
    </cfRule>
  </conditionalFormatting>
  <conditionalFormatting sqref="H9">
    <cfRule type="cellIs" dxfId="24377" priority="12365" operator="equal">
      <formula>"jan."</formula>
    </cfRule>
  </conditionalFormatting>
  <conditionalFormatting sqref="J9">
    <cfRule type="cellIs" dxfId="24376" priority="12364" operator="equal">
      <formula>"jan."</formula>
    </cfRule>
  </conditionalFormatting>
  <conditionalFormatting sqref="I9">
    <cfRule type="cellIs" dxfId="24375" priority="12363" operator="equal">
      <formula>"jan."</formula>
    </cfRule>
  </conditionalFormatting>
  <conditionalFormatting sqref="H9">
    <cfRule type="cellIs" dxfId="24374" priority="12362" operator="equal">
      <formula>"jan."</formula>
    </cfRule>
  </conditionalFormatting>
  <conditionalFormatting sqref="I9">
    <cfRule type="cellIs" dxfId="24373" priority="12361" operator="equal">
      <formula>"jan."</formula>
    </cfRule>
  </conditionalFormatting>
  <conditionalFormatting sqref="H9">
    <cfRule type="cellIs" dxfId="24372" priority="12360" operator="equal">
      <formula>"jan."</formula>
    </cfRule>
  </conditionalFormatting>
  <conditionalFormatting sqref="I9">
    <cfRule type="cellIs" dxfId="24371" priority="12359" operator="equal">
      <formula>"jan."</formula>
    </cfRule>
  </conditionalFormatting>
  <conditionalFormatting sqref="H9">
    <cfRule type="cellIs" dxfId="24370" priority="12358" operator="equal">
      <formula>"jan."</formula>
    </cfRule>
  </conditionalFormatting>
  <conditionalFormatting sqref="J9">
    <cfRule type="cellIs" dxfId="24369" priority="12357" operator="equal">
      <formula>"jan."</formula>
    </cfRule>
  </conditionalFormatting>
  <conditionalFormatting sqref="H9">
    <cfRule type="cellIs" dxfId="24368" priority="12356" operator="equal">
      <formula>"jan."</formula>
    </cfRule>
  </conditionalFormatting>
  <conditionalFormatting sqref="H9">
    <cfRule type="cellIs" dxfId="24367" priority="12355" operator="equal">
      <formula>"jan."</formula>
    </cfRule>
  </conditionalFormatting>
  <conditionalFormatting sqref="H9">
    <cfRule type="cellIs" dxfId="24366" priority="12354" operator="equal">
      <formula>"jan."</formula>
    </cfRule>
  </conditionalFormatting>
  <conditionalFormatting sqref="I9">
    <cfRule type="cellIs" dxfId="24365" priority="12353" operator="equal">
      <formula>"jan."</formula>
    </cfRule>
  </conditionalFormatting>
  <conditionalFormatting sqref="L9">
    <cfRule type="cellIs" dxfId="24364" priority="12352" operator="equal">
      <formula>"jan."</formula>
    </cfRule>
  </conditionalFormatting>
  <conditionalFormatting sqref="K9">
    <cfRule type="cellIs" dxfId="24363" priority="12351" operator="equal">
      <formula>"jan."</formula>
    </cfRule>
  </conditionalFormatting>
  <conditionalFormatting sqref="J9">
    <cfRule type="cellIs" dxfId="24362" priority="12350" operator="equal">
      <formula>"jan."</formula>
    </cfRule>
  </conditionalFormatting>
  <conditionalFormatting sqref="K9">
    <cfRule type="cellIs" dxfId="24361" priority="12349" operator="equal">
      <formula>"jan."</formula>
    </cfRule>
  </conditionalFormatting>
  <conditionalFormatting sqref="J9">
    <cfRule type="cellIs" dxfId="24360" priority="12348" operator="equal">
      <formula>"jan."</formula>
    </cfRule>
  </conditionalFormatting>
  <conditionalFormatting sqref="K9">
    <cfRule type="cellIs" dxfId="24359" priority="12347" operator="equal">
      <formula>"jan."</formula>
    </cfRule>
  </conditionalFormatting>
  <conditionalFormatting sqref="I9">
    <cfRule type="cellIs" dxfId="24358" priority="12346" operator="equal">
      <formula>"jan."</formula>
    </cfRule>
  </conditionalFormatting>
  <conditionalFormatting sqref="J9">
    <cfRule type="cellIs" dxfId="24357" priority="12345" operator="equal">
      <formula>"jan."</formula>
    </cfRule>
  </conditionalFormatting>
  <conditionalFormatting sqref="J9">
    <cfRule type="cellIs" dxfId="24356" priority="12344" operator="equal">
      <formula>"jan."</formula>
    </cfRule>
  </conditionalFormatting>
  <conditionalFormatting sqref="I9">
    <cfRule type="cellIs" dxfId="24355" priority="12343" operator="equal">
      <formula>"jan."</formula>
    </cfRule>
  </conditionalFormatting>
  <conditionalFormatting sqref="J9">
    <cfRule type="cellIs" dxfId="24354" priority="12342" operator="equal">
      <formula>"jan."</formula>
    </cfRule>
  </conditionalFormatting>
  <conditionalFormatting sqref="I9">
    <cfRule type="cellIs" dxfId="24353" priority="12341" operator="equal">
      <formula>"jan."</formula>
    </cfRule>
  </conditionalFormatting>
  <conditionalFormatting sqref="J9">
    <cfRule type="cellIs" dxfId="24352" priority="12340" operator="equal">
      <formula>"jan."</formula>
    </cfRule>
  </conditionalFormatting>
  <conditionalFormatting sqref="H9">
    <cfRule type="cellIs" dxfId="24351" priority="12339" operator="equal">
      <formula>"jan."</formula>
    </cfRule>
  </conditionalFormatting>
  <conditionalFormatting sqref="I9">
    <cfRule type="cellIs" dxfId="24350" priority="12338" operator="equal">
      <formula>"jan."</formula>
    </cfRule>
  </conditionalFormatting>
  <conditionalFormatting sqref="K9">
    <cfRule type="cellIs" dxfId="24349" priority="12337" operator="equal">
      <formula>"jan."</formula>
    </cfRule>
  </conditionalFormatting>
  <conditionalFormatting sqref="J9">
    <cfRule type="cellIs" dxfId="24348" priority="12336" operator="equal">
      <formula>"jan."</formula>
    </cfRule>
  </conditionalFormatting>
  <conditionalFormatting sqref="I9">
    <cfRule type="cellIs" dxfId="24347" priority="12335" operator="equal">
      <formula>"jan."</formula>
    </cfRule>
  </conditionalFormatting>
  <conditionalFormatting sqref="J9">
    <cfRule type="cellIs" dxfId="24346" priority="12334" operator="equal">
      <formula>"jan."</formula>
    </cfRule>
  </conditionalFormatting>
  <conditionalFormatting sqref="I9">
    <cfRule type="cellIs" dxfId="24345" priority="12333" operator="equal">
      <formula>"jan."</formula>
    </cfRule>
  </conditionalFormatting>
  <conditionalFormatting sqref="J9">
    <cfRule type="cellIs" dxfId="24344" priority="12332" operator="equal">
      <formula>"jan."</formula>
    </cfRule>
  </conditionalFormatting>
  <conditionalFormatting sqref="H9">
    <cfRule type="cellIs" dxfId="24343" priority="12331" operator="equal">
      <formula>"jan."</formula>
    </cfRule>
  </conditionalFormatting>
  <conditionalFormatting sqref="I9">
    <cfRule type="cellIs" dxfId="24342" priority="12330" operator="equal">
      <formula>"jan."</formula>
    </cfRule>
  </conditionalFormatting>
  <conditionalFormatting sqref="K9">
    <cfRule type="cellIs" dxfId="24341" priority="12329" operator="equal">
      <formula>"jan."</formula>
    </cfRule>
  </conditionalFormatting>
  <conditionalFormatting sqref="I9">
    <cfRule type="cellIs" dxfId="24340" priority="12328" operator="equal">
      <formula>"jan."</formula>
    </cfRule>
  </conditionalFormatting>
  <conditionalFormatting sqref="H9">
    <cfRule type="cellIs" dxfId="24339" priority="12327" operator="equal">
      <formula>"jan."</formula>
    </cfRule>
  </conditionalFormatting>
  <conditionalFormatting sqref="I9">
    <cfRule type="cellIs" dxfId="24338" priority="12326" operator="equal">
      <formula>"jan."</formula>
    </cfRule>
  </conditionalFormatting>
  <conditionalFormatting sqref="H9">
    <cfRule type="cellIs" dxfId="24337" priority="12325" operator="equal">
      <formula>"jan."</formula>
    </cfRule>
  </conditionalFormatting>
  <conditionalFormatting sqref="I9">
    <cfRule type="cellIs" dxfId="24336" priority="12324" operator="equal">
      <formula>"jan."</formula>
    </cfRule>
  </conditionalFormatting>
  <conditionalFormatting sqref="H9">
    <cfRule type="cellIs" dxfId="24335" priority="12323" operator="equal">
      <formula>"jan."</formula>
    </cfRule>
  </conditionalFormatting>
  <conditionalFormatting sqref="J9">
    <cfRule type="cellIs" dxfId="24334" priority="12322" operator="equal">
      <formula>"jan."</formula>
    </cfRule>
  </conditionalFormatting>
  <conditionalFormatting sqref="J9">
    <cfRule type="cellIs" dxfId="24333" priority="12321" operator="equal">
      <formula>"jan."</formula>
    </cfRule>
  </conditionalFormatting>
  <conditionalFormatting sqref="I9">
    <cfRule type="cellIs" dxfId="24332" priority="12320" operator="equal">
      <formula>"jan."</formula>
    </cfRule>
  </conditionalFormatting>
  <conditionalFormatting sqref="J9">
    <cfRule type="cellIs" dxfId="24331" priority="12319" operator="equal">
      <formula>"jan."</formula>
    </cfRule>
  </conditionalFormatting>
  <conditionalFormatting sqref="I9">
    <cfRule type="cellIs" dxfId="24330" priority="12318" operator="equal">
      <formula>"jan."</formula>
    </cfRule>
  </conditionalFormatting>
  <conditionalFormatting sqref="J9">
    <cfRule type="cellIs" dxfId="24329" priority="12317" operator="equal">
      <formula>"jan."</formula>
    </cfRule>
  </conditionalFormatting>
  <conditionalFormatting sqref="H9">
    <cfRule type="cellIs" dxfId="24328" priority="12316" operator="equal">
      <formula>"jan."</formula>
    </cfRule>
  </conditionalFormatting>
  <conditionalFormatting sqref="I9">
    <cfRule type="cellIs" dxfId="24327" priority="12315" operator="equal">
      <formula>"jan."</formula>
    </cfRule>
  </conditionalFormatting>
  <conditionalFormatting sqref="K9">
    <cfRule type="cellIs" dxfId="24326" priority="12314" operator="equal">
      <formula>"jan."</formula>
    </cfRule>
  </conditionalFormatting>
  <conditionalFormatting sqref="I9">
    <cfRule type="cellIs" dxfId="24325" priority="12313" operator="equal">
      <formula>"jan."</formula>
    </cfRule>
  </conditionalFormatting>
  <conditionalFormatting sqref="H9">
    <cfRule type="cellIs" dxfId="24324" priority="12312" operator="equal">
      <formula>"jan."</formula>
    </cfRule>
  </conditionalFormatting>
  <conditionalFormatting sqref="I9">
    <cfRule type="cellIs" dxfId="24323" priority="12311" operator="equal">
      <formula>"jan."</formula>
    </cfRule>
  </conditionalFormatting>
  <conditionalFormatting sqref="H9">
    <cfRule type="cellIs" dxfId="24322" priority="12310" operator="equal">
      <formula>"jan."</formula>
    </cfRule>
  </conditionalFormatting>
  <conditionalFormatting sqref="I9">
    <cfRule type="cellIs" dxfId="24321" priority="12309" operator="equal">
      <formula>"jan."</formula>
    </cfRule>
  </conditionalFormatting>
  <conditionalFormatting sqref="H9">
    <cfRule type="cellIs" dxfId="24320" priority="12308" operator="equal">
      <formula>"jan."</formula>
    </cfRule>
  </conditionalFormatting>
  <conditionalFormatting sqref="J9">
    <cfRule type="cellIs" dxfId="24319" priority="12307" operator="equal">
      <formula>"jan."</formula>
    </cfRule>
  </conditionalFormatting>
  <conditionalFormatting sqref="I9">
    <cfRule type="cellIs" dxfId="24318" priority="12306" operator="equal">
      <formula>"jan."</formula>
    </cfRule>
  </conditionalFormatting>
  <conditionalFormatting sqref="H9">
    <cfRule type="cellIs" dxfId="24317" priority="12305" operator="equal">
      <formula>"jan."</formula>
    </cfRule>
  </conditionalFormatting>
  <conditionalFormatting sqref="I9">
    <cfRule type="cellIs" dxfId="24316" priority="12304" operator="equal">
      <formula>"jan."</formula>
    </cfRule>
  </conditionalFormatting>
  <conditionalFormatting sqref="H9">
    <cfRule type="cellIs" dxfId="24315" priority="12303" operator="equal">
      <formula>"jan."</formula>
    </cfRule>
  </conditionalFormatting>
  <conditionalFormatting sqref="I9">
    <cfRule type="cellIs" dxfId="24314" priority="12302" operator="equal">
      <formula>"jan."</formula>
    </cfRule>
  </conditionalFormatting>
  <conditionalFormatting sqref="H9">
    <cfRule type="cellIs" dxfId="24313" priority="12301" operator="equal">
      <formula>"jan."</formula>
    </cfRule>
  </conditionalFormatting>
  <conditionalFormatting sqref="J9">
    <cfRule type="cellIs" dxfId="24312" priority="12300" operator="equal">
      <formula>"jan."</formula>
    </cfRule>
  </conditionalFormatting>
  <conditionalFormatting sqref="H9">
    <cfRule type="cellIs" dxfId="24311" priority="12299" operator="equal">
      <formula>"jan."</formula>
    </cfRule>
  </conditionalFormatting>
  <conditionalFormatting sqref="H9">
    <cfRule type="cellIs" dxfId="24310" priority="12298" operator="equal">
      <formula>"jan."</formula>
    </cfRule>
  </conditionalFormatting>
  <conditionalFormatting sqref="H9">
    <cfRule type="cellIs" dxfId="24309" priority="12297" operator="equal">
      <formula>"jan."</formula>
    </cfRule>
  </conditionalFormatting>
  <conditionalFormatting sqref="I9">
    <cfRule type="cellIs" dxfId="24308" priority="12296" operator="equal">
      <formula>"jan."</formula>
    </cfRule>
  </conditionalFormatting>
  <conditionalFormatting sqref="J9">
    <cfRule type="cellIs" dxfId="24307" priority="12295" operator="equal">
      <formula>"jan."</formula>
    </cfRule>
  </conditionalFormatting>
  <conditionalFormatting sqref="I9">
    <cfRule type="cellIs" dxfId="24306" priority="12294" operator="equal">
      <formula>"jan."</formula>
    </cfRule>
  </conditionalFormatting>
  <conditionalFormatting sqref="J9">
    <cfRule type="cellIs" dxfId="24305" priority="12293" operator="equal">
      <formula>"jan."</formula>
    </cfRule>
  </conditionalFormatting>
  <conditionalFormatting sqref="I9">
    <cfRule type="cellIs" dxfId="24304" priority="12292" operator="equal">
      <formula>"jan."</formula>
    </cfRule>
  </conditionalFormatting>
  <conditionalFormatting sqref="J9">
    <cfRule type="cellIs" dxfId="24303" priority="12291" operator="equal">
      <formula>"jan."</formula>
    </cfRule>
  </conditionalFormatting>
  <conditionalFormatting sqref="H9">
    <cfRule type="cellIs" dxfId="24302" priority="12290" operator="equal">
      <formula>"jan."</formula>
    </cfRule>
  </conditionalFormatting>
  <conditionalFormatting sqref="I9">
    <cfRule type="cellIs" dxfId="24301" priority="12289" operator="equal">
      <formula>"jan."</formula>
    </cfRule>
  </conditionalFormatting>
  <conditionalFormatting sqref="I9">
    <cfRule type="cellIs" dxfId="24300" priority="12288" operator="equal">
      <formula>"jan."</formula>
    </cfRule>
  </conditionalFormatting>
  <conditionalFormatting sqref="H9">
    <cfRule type="cellIs" dxfId="24299" priority="12287" operator="equal">
      <formula>"jan."</formula>
    </cfRule>
  </conditionalFormatting>
  <conditionalFormatting sqref="I9">
    <cfRule type="cellIs" dxfId="24298" priority="12286" operator="equal">
      <formula>"jan."</formula>
    </cfRule>
  </conditionalFormatting>
  <conditionalFormatting sqref="H9">
    <cfRule type="cellIs" dxfId="24297" priority="12285" operator="equal">
      <formula>"jan."</formula>
    </cfRule>
  </conditionalFormatting>
  <conditionalFormatting sqref="I9">
    <cfRule type="cellIs" dxfId="24296" priority="12284" operator="equal">
      <formula>"jan."</formula>
    </cfRule>
  </conditionalFormatting>
  <conditionalFormatting sqref="H9">
    <cfRule type="cellIs" dxfId="24295" priority="12283" operator="equal">
      <formula>"jan."</formula>
    </cfRule>
  </conditionalFormatting>
  <conditionalFormatting sqref="J9">
    <cfRule type="cellIs" dxfId="24294" priority="12282" operator="equal">
      <formula>"jan."</formula>
    </cfRule>
  </conditionalFormatting>
  <conditionalFormatting sqref="I9">
    <cfRule type="cellIs" dxfId="24293" priority="12281" operator="equal">
      <formula>"jan."</formula>
    </cfRule>
  </conditionalFormatting>
  <conditionalFormatting sqref="H9">
    <cfRule type="cellIs" dxfId="24292" priority="12280" operator="equal">
      <formula>"jan."</formula>
    </cfRule>
  </conditionalFormatting>
  <conditionalFormatting sqref="I9">
    <cfRule type="cellIs" dxfId="24291" priority="12279" operator="equal">
      <formula>"jan."</formula>
    </cfRule>
  </conditionalFormatting>
  <conditionalFormatting sqref="H9">
    <cfRule type="cellIs" dxfId="24290" priority="12278" operator="equal">
      <formula>"jan."</formula>
    </cfRule>
  </conditionalFormatting>
  <conditionalFormatting sqref="I9">
    <cfRule type="cellIs" dxfId="24289" priority="12277" operator="equal">
      <formula>"jan."</formula>
    </cfRule>
  </conditionalFormatting>
  <conditionalFormatting sqref="H9">
    <cfRule type="cellIs" dxfId="24288" priority="12276" operator="equal">
      <formula>"jan."</formula>
    </cfRule>
  </conditionalFormatting>
  <conditionalFormatting sqref="J9">
    <cfRule type="cellIs" dxfId="24287" priority="12275" operator="equal">
      <formula>"jan."</formula>
    </cfRule>
  </conditionalFormatting>
  <conditionalFormatting sqref="H9">
    <cfRule type="cellIs" dxfId="24286" priority="12274" operator="equal">
      <formula>"jan."</formula>
    </cfRule>
  </conditionalFormatting>
  <conditionalFormatting sqref="H9">
    <cfRule type="cellIs" dxfId="24285" priority="12273" operator="equal">
      <formula>"jan."</formula>
    </cfRule>
  </conditionalFormatting>
  <conditionalFormatting sqref="H9">
    <cfRule type="cellIs" dxfId="24284" priority="12272" operator="equal">
      <formula>"jan."</formula>
    </cfRule>
  </conditionalFormatting>
  <conditionalFormatting sqref="I9">
    <cfRule type="cellIs" dxfId="24283" priority="12271" operator="equal">
      <formula>"jan."</formula>
    </cfRule>
  </conditionalFormatting>
  <conditionalFormatting sqref="I9">
    <cfRule type="cellIs" dxfId="24282" priority="12270" operator="equal">
      <formula>"jan."</formula>
    </cfRule>
  </conditionalFormatting>
  <conditionalFormatting sqref="H9">
    <cfRule type="cellIs" dxfId="24281" priority="12269" operator="equal">
      <formula>"jan."</formula>
    </cfRule>
  </conditionalFormatting>
  <conditionalFormatting sqref="I9">
    <cfRule type="cellIs" dxfId="24280" priority="12268" operator="equal">
      <formula>"jan."</formula>
    </cfRule>
  </conditionalFormatting>
  <conditionalFormatting sqref="H9">
    <cfRule type="cellIs" dxfId="24279" priority="12267" operator="equal">
      <formula>"jan."</formula>
    </cfRule>
  </conditionalFormatting>
  <conditionalFormatting sqref="I9">
    <cfRule type="cellIs" dxfId="24278" priority="12266" operator="equal">
      <formula>"jan."</formula>
    </cfRule>
  </conditionalFormatting>
  <conditionalFormatting sqref="H9">
    <cfRule type="cellIs" dxfId="24277" priority="12265" operator="equal">
      <formula>"jan."</formula>
    </cfRule>
  </conditionalFormatting>
  <conditionalFormatting sqref="J9">
    <cfRule type="cellIs" dxfId="24276" priority="12264" operator="equal">
      <formula>"jan."</formula>
    </cfRule>
  </conditionalFormatting>
  <conditionalFormatting sqref="H9">
    <cfRule type="cellIs" dxfId="24275" priority="12263" operator="equal">
      <formula>"jan."</formula>
    </cfRule>
  </conditionalFormatting>
  <conditionalFormatting sqref="H9">
    <cfRule type="cellIs" dxfId="24274" priority="12262" operator="equal">
      <formula>"jan."</formula>
    </cfRule>
  </conditionalFormatting>
  <conditionalFormatting sqref="H9">
    <cfRule type="cellIs" dxfId="24273" priority="12261" operator="equal">
      <formula>"jan."</formula>
    </cfRule>
  </conditionalFormatting>
  <conditionalFormatting sqref="I9">
    <cfRule type="cellIs" dxfId="24272" priority="12260" operator="equal">
      <formula>"jan."</formula>
    </cfRule>
  </conditionalFormatting>
  <conditionalFormatting sqref="H9">
    <cfRule type="cellIs" dxfId="24271" priority="12259" operator="equal">
      <formula>"jan."</formula>
    </cfRule>
  </conditionalFormatting>
  <conditionalFormatting sqref="H9">
    <cfRule type="cellIs" dxfId="24270" priority="12258" operator="equal">
      <formula>"jan."</formula>
    </cfRule>
  </conditionalFormatting>
  <conditionalFormatting sqref="H9">
    <cfRule type="cellIs" dxfId="24269" priority="12257" operator="equal">
      <formula>"jan."</formula>
    </cfRule>
  </conditionalFormatting>
  <conditionalFormatting sqref="I9">
    <cfRule type="cellIs" dxfId="24268" priority="12256" operator="equal">
      <formula>"jan."</formula>
    </cfRule>
  </conditionalFormatting>
  <conditionalFormatting sqref="H9">
    <cfRule type="cellIs" dxfId="24267" priority="12255" operator="equal">
      <formula>"jan."</formula>
    </cfRule>
  </conditionalFormatting>
  <conditionalFormatting sqref="K9">
    <cfRule type="cellIs" dxfId="24266" priority="12254" operator="equal">
      <formula>"jan."</formula>
    </cfRule>
  </conditionalFormatting>
  <conditionalFormatting sqref="L9">
    <cfRule type="cellIs" dxfId="24265" priority="12253" operator="equal">
      <formula>"jan."</formula>
    </cfRule>
  </conditionalFormatting>
  <conditionalFormatting sqref="K9">
    <cfRule type="cellIs" dxfId="24264" priority="12252" operator="equal">
      <formula>"jan."</formula>
    </cfRule>
  </conditionalFormatting>
  <conditionalFormatting sqref="J9">
    <cfRule type="cellIs" dxfId="24263" priority="12251" operator="equal">
      <formula>"jan."</formula>
    </cfRule>
  </conditionalFormatting>
  <conditionalFormatting sqref="K9">
    <cfRule type="cellIs" dxfId="24262" priority="12250" operator="equal">
      <formula>"jan."</formula>
    </cfRule>
  </conditionalFormatting>
  <conditionalFormatting sqref="J9">
    <cfRule type="cellIs" dxfId="24261" priority="12249" operator="equal">
      <formula>"jan."</formula>
    </cfRule>
  </conditionalFormatting>
  <conditionalFormatting sqref="K9">
    <cfRule type="cellIs" dxfId="24260" priority="12248" operator="equal">
      <formula>"jan."</formula>
    </cfRule>
  </conditionalFormatting>
  <conditionalFormatting sqref="I9">
    <cfRule type="cellIs" dxfId="24259" priority="12247" operator="equal">
      <formula>"jan."</formula>
    </cfRule>
  </conditionalFormatting>
  <conditionalFormatting sqref="J9">
    <cfRule type="cellIs" dxfId="24258" priority="12246" operator="equal">
      <formula>"jan."</formula>
    </cfRule>
  </conditionalFormatting>
  <conditionalFormatting sqref="J9">
    <cfRule type="cellIs" dxfId="24257" priority="12245" operator="equal">
      <formula>"jan."</formula>
    </cfRule>
  </conditionalFormatting>
  <conditionalFormatting sqref="I9">
    <cfRule type="cellIs" dxfId="24256" priority="12244" operator="equal">
      <formula>"jan."</formula>
    </cfRule>
  </conditionalFormatting>
  <conditionalFormatting sqref="J9">
    <cfRule type="cellIs" dxfId="24255" priority="12243" operator="equal">
      <formula>"jan."</formula>
    </cfRule>
  </conditionalFormatting>
  <conditionalFormatting sqref="I9">
    <cfRule type="cellIs" dxfId="24254" priority="12242" operator="equal">
      <formula>"jan."</formula>
    </cfRule>
  </conditionalFormatting>
  <conditionalFormatting sqref="J9">
    <cfRule type="cellIs" dxfId="24253" priority="12241" operator="equal">
      <formula>"jan."</formula>
    </cfRule>
  </conditionalFormatting>
  <conditionalFormatting sqref="H9">
    <cfRule type="cellIs" dxfId="24252" priority="12240" operator="equal">
      <formula>"jan."</formula>
    </cfRule>
  </conditionalFormatting>
  <conditionalFormatting sqref="I9">
    <cfRule type="cellIs" dxfId="24251" priority="12239" operator="equal">
      <formula>"jan."</formula>
    </cfRule>
  </conditionalFormatting>
  <conditionalFormatting sqref="K9">
    <cfRule type="cellIs" dxfId="24250" priority="12238" operator="equal">
      <formula>"jan."</formula>
    </cfRule>
  </conditionalFormatting>
  <conditionalFormatting sqref="J9">
    <cfRule type="cellIs" dxfId="24249" priority="12237" operator="equal">
      <formula>"jan."</formula>
    </cfRule>
  </conditionalFormatting>
  <conditionalFormatting sqref="J9">
    <cfRule type="cellIs" dxfId="24248" priority="12235" operator="equal">
      <formula>"jan."</formula>
    </cfRule>
  </conditionalFormatting>
  <conditionalFormatting sqref="I9">
    <cfRule type="cellIs" dxfId="24247" priority="12234" operator="equal">
      <formula>"jan."</formula>
    </cfRule>
  </conditionalFormatting>
  <conditionalFormatting sqref="J9">
    <cfRule type="cellIs" dxfId="24246" priority="12233" operator="equal">
      <formula>"jan."</formula>
    </cfRule>
  </conditionalFormatting>
  <conditionalFormatting sqref="H9">
    <cfRule type="cellIs" dxfId="24245" priority="12232" operator="equal">
      <formula>"jan."</formula>
    </cfRule>
  </conditionalFormatting>
  <conditionalFormatting sqref="I9">
    <cfRule type="cellIs" dxfId="24244" priority="12231" operator="equal">
      <formula>"jan."</formula>
    </cfRule>
  </conditionalFormatting>
  <conditionalFormatting sqref="K9">
    <cfRule type="cellIs" dxfId="24243" priority="12230" operator="equal">
      <formula>"jan."</formula>
    </cfRule>
  </conditionalFormatting>
  <conditionalFormatting sqref="I9">
    <cfRule type="cellIs" dxfId="24242" priority="12229" operator="equal">
      <formula>"jan."</formula>
    </cfRule>
  </conditionalFormatting>
  <conditionalFormatting sqref="H9">
    <cfRule type="cellIs" dxfId="24241" priority="12228" operator="equal">
      <formula>"jan."</formula>
    </cfRule>
  </conditionalFormatting>
  <conditionalFormatting sqref="I9">
    <cfRule type="cellIs" dxfId="24240" priority="12227" operator="equal">
      <formula>"jan."</formula>
    </cfRule>
  </conditionalFormatting>
  <conditionalFormatting sqref="H9">
    <cfRule type="cellIs" dxfId="24239" priority="12226" operator="equal">
      <formula>"jan."</formula>
    </cfRule>
  </conditionalFormatting>
  <conditionalFormatting sqref="I9">
    <cfRule type="cellIs" dxfId="24238" priority="12225" operator="equal">
      <formula>"jan."</formula>
    </cfRule>
  </conditionalFormatting>
  <conditionalFormatting sqref="H9">
    <cfRule type="cellIs" dxfId="24237" priority="12224" operator="equal">
      <formula>"jan."</formula>
    </cfRule>
  </conditionalFormatting>
  <conditionalFormatting sqref="J9">
    <cfRule type="cellIs" dxfId="24236" priority="12223" operator="equal">
      <formula>"jan."</formula>
    </cfRule>
  </conditionalFormatting>
  <conditionalFormatting sqref="J9">
    <cfRule type="cellIs" dxfId="24235" priority="12222" operator="equal">
      <formula>"jan."</formula>
    </cfRule>
  </conditionalFormatting>
  <conditionalFormatting sqref="I9">
    <cfRule type="cellIs" dxfId="24234" priority="12221" operator="equal">
      <formula>"jan."</formula>
    </cfRule>
  </conditionalFormatting>
  <conditionalFormatting sqref="J9">
    <cfRule type="cellIs" dxfId="24233" priority="12220" operator="equal">
      <formula>"jan."</formula>
    </cfRule>
  </conditionalFormatting>
  <conditionalFormatting sqref="I9">
    <cfRule type="cellIs" dxfId="24232" priority="12219" operator="equal">
      <formula>"jan."</formula>
    </cfRule>
  </conditionalFormatting>
  <conditionalFormatting sqref="J9">
    <cfRule type="cellIs" dxfId="24231" priority="12218" operator="equal">
      <formula>"jan."</formula>
    </cfRule>
  </conditionalFormatting>
  <conditionalFormatting sqref="H9">
    <cfRule type="cellIs" dxfId="24230" priority="12217" operator="equal">
      <formula>"jan."</formula>
    </cfRule>
  </conditionalFormatting>
  <conditionalFormatting sqref="I9">
    <cfRule type="cellIs" dxfId="24229" priority="12216" operator="equal">
      <formula>"jan."</formula>
    </cfRule>
  </conditionalFormatting>
  <conditionalFormatting sqref="K9">
    <cfRule type="cellIs" dxfId="24228" priority="12215" operator="equal">
      <formula>"jan."</formula>
    </cfRule>
  </conditionalFormatting>
  <conditionalFormatting sqref="I9">
    <cfRule type="cellIs" dxfId="24227" priority="12214" operator="equal">
      <formula>"jan."</formula>
    </cfRule>
  </conditionalFormatting>
  <conditionalFormatting sqref="H9">
    <cfRule type="cellIs" dxfId="24226" priority="12213" operator="equal">
      <formula>"jan."</formula>
    </cfRule>
  </conditionalFormatting>
  <conditionalFormatting sqref="I9">
    <cfRule type="cellIs" dxfId="24225" priority="12212" operator="equal">
      <formula>"jan."</formula>
    </cfRule>
  </conditionalFormatting>
  <conditionalFormatting sqref="H9">
    <cfRule type="cellIs" dxfId="24224" priority="12211" operator="equal">
      <formula>"jan."</formula>
    </cfRule>
  </conditionalFormatting>
  <conditionalFormatting sqref="I9">
    <cfRule type="cellIs" dxfId="24223" priority="12210" operator="equal">
      <formula>"jan."</formula>
    </cfRule>
  </conditionalFormatting>
  <conditionalFormatting sqref="H9">
    <cfRule type="cellIs" dxfId="24222" priority="12209" operator="equal">
      <formula>"jan."</formula>
    </cfRule>
  </conditionalFormatting>
  <conditionalFormatting sqref="J9">
    <cfRule type="cellIs" dxfId="24221" priority="12208" operator="equal">
      <formula>"jan."</formula>
    </cfRule>
  </conditionalFormatting>
  <conditionalFormatting sqref="I9">
    <cfRule type="cellIs" dxfId="24220" priority="12207" operator="equal">
      <formula>"jan."</formula>
    </cfRule>
  </conditionalFormatting>
  <conditionalFormatting sqref="H9">
    <cfRule type="cellIs" dxfId="24219" priority="12206" operator="equal">
      <formula>"jan."</formula>
    </cfRule>
  </conditionalFormatting>
  <conditionalFormatting sqref="I9">
    <cfRule type="cellIs" dxfId="24218" priority="12205" operator="equal">
      <formula>"jan."</formula>
    </cfRule>
  </conditionalFormatting>
  <conditionalFormatting sqref="H9">
    <cfRule type="cellIs" dxfId="24217" priority="12204" operator="equal">
      <formula>"jan."</formula>
    </cfRule>
  </conditionalFormatting>
  <conditionalFormatting sqref="I9">
    <cfRule type="cellIs" dxfId="24216" priority="12203" operator="equal">
      <formula>"jan."</formula>
    </cfRule>
  </conditionalFormatting>
  <conditionalFormatting sqref="H9">
    <cfRule type="cellIs" dxfId="24215" priority="12202" operator="equal">
      <formula>"jan."</formula>
    </cfRule>
  </conditionalFormatting>
  <conditionalFormatting sqref="J9">
    <cfRule type="cellIs" dxfId="24214" priority="12201" operator="equal">
      <formula>"jan."</formula>
    </cfRule>
  </conditionalFormatting>
  <conditionalFormatting sqref="H9">
    <cfRule type="cellIs" dxfId="24213" priority="12200" operator="equal">
      <formula>"jan."</formula>
    </cfRule>
  </conditionalFormatting>
  <conditionalFormatting sqref="H9">
    <cfRule type="cellIs" dxfId="24212" priority="12199" operator="equal">
      <formula>"jan."</formula>
    </cfRule>
  </conditionalFormatting>
  <conditionalFormatting sqref="H9">
    <cfRule type="cellIs" dxfId="24211" priority="12198" operator="equal">
      <formula>"jan."</formula>
    </cfRule>
  </conditionalFormatting>
  <conditionalFormatting sqref="I9">
    <cfRule type="cellIs" dxfId="24210" priority="12197" operator="equal">
      <formula>"jan."</formula>
    </cfRule>
  </conditionalFormatting>
  <conditionalFormatting sqref="J9">
    <cfRule type="cellIs" dxfId="24209" priority="12196" operator="equal">
      <formula>"jan."</formula>
    </cfRule>
  </conditionalFormatting>
  <conditionalFormatting sqref="I9">
    <cfRule type="cellIs" dxfId="24208" priority="12195" operator="equal">
      <formula>"jan."</formula>
    </cfRule>
  </conditionalFormatting>
  <conditionalFormatting sqref="J9">
    <cfRule type="cellIs" dxfId="24207" priority="12194" operator="equal">
      <formula>"jan."</formula>
    </cfRule>
  </conditionalFormatting>
  <conditionalFormatting sqref="I9">
    <cfRule type="cellIs" dxfId="24206" priority="12193" operator="equal">
      <formula>"jan."</formula>
    </cfRule>
  </conditionalFormatting>
  <conditionalFormatting sqref="J9">
    <cfRule type="cellIs" dxfId="24205" priority="12192" operator="equal">
      <formula>"jan."</formula>
    </cfRule>
  </conditionalFormatting>
  <conditionalFormatting sqref="H9">
    <cfRule type="cellIs" dxfId="24204" priority="12191" operator="equal">
      <formula>"jan."</formula>
    </cfRule>
  </conditionalFormatting>
  <conditionalFormatting sqref="I9">
    <cfRule type="cellIs" dxfId="24203" priority="12190" operator="equal">
      <formula>"jan."</formula>
    </cfRule>
  </conditionalFormatting>
  <conditionalFormatting sqref="I9">
    <cfRule type="cellIs" dxfId="24202" priority="12189" operator="equal">
      <formula>"jan."</formula>
    </cfRule>
  </conditionalFormatting>
  <conditionalFormatting sqref="H9">
    <cfRule type="cellIs" dxfId="24201" priority="12188" operator="equal">
      <formula>"jan."</formula>
    </cfRule>
  </conditionalFormatting>
  <conditionalFormatting sqref="I9">
    <cfRule type="cellIs" dxfId="24200" priority="12187" operator="equal">
      <formula>"jan."</formula>
    </cfRule>
  </conditionalFormatting>
  <conditionalFormatting sqref="H9">
    <cfRule type="cellIs" dxfId="24199" priority="12186" operator="equal">
      <formula>"jan."</formula>
    </cfRule>
  </conditionalFormatting>
  <conditionalFormatting sqref="I9">
    <cfRule type="cellIs" dxfId="24198" priority="12185" operator="equal">
      <formula>"jan."</formula>
    </cfRule>
  </conditionalFormatting>
  <conditionalFormatting sqref="H9">
    <cfRule type="cellIs" dxfId="24197" priority="12184" operator="equal">
      <formula>"jan."</formula>
    </cfRule>
  </conditionalFormatting>
  <conditionalFormatting sqref="J9">
    <cfRule type="cellIs" dxfId="24196" priority="12183" operator="equal">
      <formula>"jan."</formula>
    </cfRule>
  </conditionalFormatting>
  <conditionalFormatting sqref="I9">
    <cfRule type="cellIs" dxfId="24195" priority="12182" operator="equal">
      <formula>"jan."</formula>
    </cfRule>
  </conditionalFormatting>
  <conditionalFormatting sqref="H9">
    <cfRule type="cellIs" dxfId="24194" priority="12181" operator="equal">
      <formula>"jan."</formula>
    </cfRule>
  </conditionalFormatting>
  <conditionalFormatting sqref="I9">
    <cfRule type="cellIs" dxfId="24193" priority="12180" operator="equal">
      <formula>"jan."</formula>
    </cfRule>
  </conditionalFormatting>
  <conditionalFormatting sqref="H9">
    <cfRule type="cellIs" dxfId="24192" priority="12179" operator="equal">
      <formula>"jan."</formula>
    </cfRule>
  </conditionalFormatting>
  <conditionalFormatting sqref="I9">
    <cfRule type="cellIs" dxfId="24191" priority="12178" operator="equal">
      <formula>"jan."</formula>
    </cfRule>
  </conditionalFormatting>
  <conditionalFormatting sqref="H9">
    <cfRule type="cellIs" dxfId="24190" priority="12177" operator="equal">
      <formula>"jan."</formula>
    </cfRule>
  </conditionalFormatting>
  <conditionalFormatting sqref="J9">
    <cfRule type="cellIs" dxfId="24189" priority="12176" operator="equal">
      <formula>"jan."</formula>
    </cfRule>
  </conditionalFormatting>
  <conditionalFormatting sqref="H9">
    <cfRule type="cellIs" dxfId="24188" priority="12175" operator="equal">
      <formula>"jan."</formula>
    </cfRule>
  </conditionalFormatting>
  <conditionalFormatting sqref="H9">
    <cfRule type="cellIs" dxfId="24187" priority="12174" operator="equal">
      <formula>"jan."</formula>
    </cfRule>
  </conditionalFormatting>
  <conditionalFormatting sqref="H9">
    <cfRule type="cellIs" dxfId="24186" priority="12173" operator="equal">
      <formula>"jan."</formula>
    </cfRule>
  </conditionalFormatting>
  <conditionalFormatting sqref="I9">
    <cfRule type="cellIs" dxfId="24185" priority="12172" operator="equal">
      <formula>"jan."</formula>
    </cfRule>
  </conditionalFormatting>
  <conditionalFormatting sqref="I9">
    <cfRule type="cellIs" dxfId="24184" priority="12171" operator="equal">
      <formula>"jan."</formula>
    </cfRule>
  </conditionalFormatting>
  <conditionalFormatting sqref="H9">
    <cfRule type="cellIs" dxfId="24183" priority="12170" operator="equal">
      <formula>"jan."</formula>
    </cfRule>
  </conditionalFormatting>
  <conditionalFormatting sqref="I9">
    <cfRule type="cellIs" dxfId="24182" priority="12169" operator="equal">
      <formula>"jan."</formula>
    </cfRule>
  </conditionalFormatting>
  <conditionalFormatting sqref="H9">
    <cfRule type="cellIs" dxfId="24181" priority="12168" operator="equal">
      <formula>"jan."</formula>
    </cfRule>
  </conditionalFormatting>
  <conditionalFormatting sqref="I9">
    <cfRule type="cellIs" dxfId="24180" priority="12167" operator="equal">
      <formula>"jan."</formula>
    </cfRule>
  </conditionalFormatting>
  <conditionalFormatting sqref="H9">
    <cfRule type="cellIs" dxfId="24179" priority="12166" operator="equal">
      <formula>"jan."</formula>
    </cfRule>
  </conditionalFormatting>
  <conditionalFormatting sqref="J9">
    <cfRule type="cellIs" dxfId="24178" priority="12165" operator="equal">
      <formula>"jan."</formula>
    </cfRule>
  </conditionalFormatting>
  <conditionalFormatting sqref="H9">
    <cfRule type="cellIs" dxfId="24177" priority="12164" operator="equal">
      <formula>"jan."</formula>
    </cfRule>
  </conditionalFormatting>
  <conditionalFormatting sqref="H9">
    <cfRule type="cellIs" dxfId="24176" priority="12163" operator="equal">
      <formula>"jan."</formula>
    </cfRule>
  </conditionalFormatting>
  <conditionalFormatting sqref="H9">
    <cfRule type="cellIs" dxfId="24175" priority="12162" operator="equal">
      <formula>"jan."</formula>
    </cfRule>
  </conditionalFormatting>
  <conditionalFormatting sqref="I9">
    <cfRule type="cellIs" dxfId="24174" priority="12161" operator="equal">
      <formula>"jan."</formula>
    </cfRule>
  </conditionalFormatting>
  <conditionalFormatting sqref="H9">
    <cfRule type="cellIs" dxfId="24173" priority="12160" operator="equal">
      <formula>"jan."</formula>
    </cfRule>
  </conditionalFormatting>
  <conditionalFormatting sqref="H9">
    <cfRule type="cellIs" dxfId="24172" priority="12159" operator="equal">
      <formula>"jan."</formula>
    </cfRule>
  </conditionalFormatting>
  <conditionalFormatting sqref="H9">
    <cfRule type="cellIs" dxfId="24171" priority="12158" operator="equal">
      <formula>"jan."</formula>
    </cfRule>
  </conditionalFormatting>
  <conditionalFormatting sqref="I9">
    <cfRule type="cellIs" dxfId="24170" priority="12157" operator="equal">
      <formula>"jan."</formula>
    </cfRule>
  </conditionalFormatting>
  <conditionalFormatting sqref="H9">
    <cfRule type="cellIs" dxfId="24169" priority="12156" operator="equal">
      <formula>"jan."</formula>
    </cfRule>
  </conditionalFormatting>
  <conditionalFormatting sqref="K9">
    <cfRule type="cellIs" dxfId="24168" priority="12155" operator="equal">
      <formula>"jan."</formula>
    </cfRule>
  </conditionalFormatting>
  <conditionalFormatting sqref="J9">
    <cfRule type="cellIs" dxfId="24167" priority="12154" operator="equal">
      <formula>"jan."</formula>
    </cfRule>
  </conditionalFormatting>
  <conditionalFormatting sqref="I9">
    <cfRule type="cellIs" dxfId="24166" priority="12153" operator="equal">
      <formula>"jan."</formula>
    </cfRule>
  </conditionalFormatting>
  <conditionalFormatting sqref="J9">
    <cfRule type="cellIs" dxfId="24165" priority="12152" operator="equal">
      <formula>"jan."</formula>
    </cfRule>
  </conditionalFormatting>
  <conditionalFormatting sqref="I9">
    <cfRule type="cellIs" dxfId="24164" priority="12151" operator="equal">
      <formula>"jan."</formula>
    </cfRule>
  </conditionalFormatting>
  <conditionalFormatting sqref="J9">
    <cfRule type="cellIs" dxfId="24163" priority="12150" operator="equal">
      <formula>"jan."</formula>
    </cfRule>
  </conditionalFormatting>
  <conditionalFormatting sqref="H9">
    <cfRule type="cellIs" dxfId="24162" priority="12149" operator="equal">
      <formula>"jan."</formula>
    </cfRule>
  </conditionalFormatting>
  <conditionalFormatting sqref="I9">
    <cfRule type="cellIs" dxfId="24161" priority="12148" operator="equal">
      <formula>"jan."</formula>
    </cfRule>
  </conditionalFormatting>
  <conditionalFormatting sqref="I9">
    <cfRule type="cellIs" dxfId="24160" priority="12147" operator="equal">
      <formula>"jan."</formula>
    </cfRule>
  </conditionalFormatting>
  <conditionalFormatting sqref="H9">
    <cfRule type="cellIs" dxfId="24159" priority="12146" operator="equal">
      <formula>"jan."</formula>
    </cfRule>
  </conditionalFormatting>
  <conditionalFormatting sqref="I9">
    <cfRule type="cellIs" dxfId="24158" priority="12145" operator="equal">
      <formula>"jan."</formula>
    </cfRule>
  </conditionalFormatting>
  <conditionalFormatting sqref="H9">
    <cfRule type="cellIs" dxfId="24157" priority="12144" operator="equal">
      <formula>"jan."</formula>
    </cfRule>
  </conditionalFormatting>
  <conditionalFormatting sqref="I9">
    <cfRule type="cellIs" dxfId="24156" priority="12143" operator="equal">
      <formula>"jan."</formula>
    </cfRule>
  </conditionalFormatting>
  <conditionalFormatting sqref="H9">
    <cfRule type="cellIs" dxfId="24155" priority="12142" operator="equal">
      <formula>"jan."</formula>
    </cfRule>
  </conditionalFormatting>
  <conditionalFormatting sqref="J9">
    <cfRule type="cellIs" dxfId="24154" priority="12141" operator="equal">
      <formula>"jan."</formula>
    </cfRule>
  </conditionalFormatting>
  <conditionalFormatting sqref="I9">
    <cfRule type="cellIs" dxfId="24153" priority="12140" operator="equal">
      <formula>"jan."</formula>
    </cfRule>
  </conditionalFormatting>
  <conditionalFormatting sqref="H9">
    <cfRule type="cellIs" dxfId="24152" priority="12139" operator="equal">
      <formula>"jan."</formula>
    </cfRule>
  </conditionalFormatting>
  <conditionalFormatting sqref="I9">
    <cfRule type="cellIs" dxfId="24151" priority="12138" operator="equal">
      <formula>"jan."</formula>
    </cfRule>
  </conditionalFormatting>
  <conditionalFormatting sqref="H9">
    <cfRule type="cellIs" dxfId="24150" priority="12137" operator="equal">
      <formula>"jan."</formula>
    </cfRule>
  </conditionalFormatting>
  <conditionalFormatting sqref="I9">
    <cfRule type="cellIs" dxfId="24149" priority="12136" operator="equal">
      <formula>"jan."</formula>
    </cfRule>
  </conditionalFormatting>
  <conditionalFormatting sqref="H9">
    <cfRule type="cellIs" dxfId="24148" priority="12135" operator="equal">
      <formula>"jan."</formula>
    </cfRule>
  </conditionalFormatting>
  <conditionalFormatting sqref="J9">
    <cfRule type="cellIs" dxfId="24147" priority="12134" operator="equal">
      <formula>"jan."</formula>
    </cfRule>
  </conditionalFormatting>
  <conditionalFormatting sqref="H9">
    <cfRule type="cellIs" dxfId="24146" priority="12133" operator="equal">
      <formula>"jan."</formula>
    </cfRule>
  </conditionalFormatting>
  <conditionalFormatting sqref="H9">
    <cfRule type="cellIs" dxfId="24145" priority="12132" operator="equal">
      <formula>"jan."</formula>
    </cfRule>
  </conditionalFormatting>
  <conditionalFormatting sqref="H9">
    <cfRule type="cellIs" dxfId="24144" priority="12131" operator="equal">
      <formula>"jan."</formula>
    </cfRule>
  </conditionalFormatting>
  <conditionalFormatting sqref="I9">
    <cfRule type="cellIs" dxfId="24143" priority="12130" operator="equal">
      <formula>"jan."</formula>
    </cfRule>
  </conditionalFormatting>
  <conditionalFormatting sqref="I9">
    <cfRule type="cellIs" dxfId="24142" priority="12129" operator="equal">
      <formula>"jan."</formula>
    </cfRule>
  </conditionalFormatting>
  <conditionalFormatting sqref="H9">
    <cfRule type="cellIs" dxfId="24141" priority="12128" operator="equal">
      <formula>"jan."</formula>
    </cfRule>
  </conditionalFormatting>
  <conditionalFormatting sqref="I9">
    <cfRule type="cellIs" dxfId="24140" priority="12127" operator="equal">
      <formula>"jan."</formula>
    </cfRule>
  </conditionalFormatting>
  <conditionalFormatting sqref="H9">
    <cfRule type="cellIs" dxfId="24139" priority="12126" operator="equal">
      <formula>"jan."</formula>
    </cfRule>
  </conditionalFormatting>
  <conditionalFormatting sqref="I9">
    <cfRule type="cellIs" dxfId="24138" priority="12125" operator="equal">
      <formula>"jan."</formula>
    </cfRule>
  </conditionalFormatting>
  <conditionalFormatting sqref="H9">
    <cfRule type="cellIs" dxfId="24137" priority="12124" operator="equal">
      <formula>"jan."</formula>
    </cfRule>
  </conditionalFormatting>
  <conditionalFormatting sqref="J9">
    <cfRule type="cellIs" dxfId="24136" priority="12123" operator="equal">
      <formula>"jan."</formula>
    </cfRule>
  </conditionalFormatting>
  <conditionalFormatting sqref="H9">
    <cfRule type="cellIs" dxfId="24135" priority="12122" operator="equal">
      <formula>"jan."</formula>
    </cfRule>
  </conditionalFormatting>
  <conditionalFormatting sqref="H9">
    <cfRule type="cellIs" dxfId="24134" priority="12121" operator="equal">
      <formula>"jan."</formula>
    </cfRule>
  </conditionalFormatting>
  <conditionalFormatting sqref="H9">
    <cfRule type="cellIs" dxfId="24133" priority="12120" operator="equal">
      <formula>"jan."</formula>
    </cfRule>
  </conditionalFormatting>
  <conditionalFormatting sqref="I9">
    <cfRule type="cellIs" dxfId="24132" priority="12119" operator="equal">
      <formula>"jan."</formula>
    </cfRule>
  </conditionalFormatting>
  <conditionalFormatting sqref="H9">
    <cfRule type="cellIs" dxfId="24131" priority="12118" operator="equal">
      <formula>"jan."</formula>
    </cfRule>
  </conditionalFormatting>
  <conditionalFormatting sqref="H9">
    <cfRule type="cellIs" dxfId="24130" priority="12117" operator="equal">
      <formula>"jan."</formula>
    </cfRule>
  </conditionalFormatting>
  <conditionalFormatting sqref="H9">
    <cfRule type="cellIs" dxfId="24129" priority="12116" operator="equal">
      <formula>"jan."</formula>
    </cfRule>
  </conditionalFormatting>
  <conditionalFormatting sqref="I9">
    <cfRule type="cellIs" dxfId="24128" priority="12115" operator="equal">
      <formula>"jan."</formula>
    </cfRule>
  </conditionalFormatting>
  <conditionalFormatting sqref="H9">
    <cfRule type="cellIs" dxfId="24127" priority="12114" operator="equal">
      <formula>"jan."</formula>
    </cfRule>
  </conditionalFormatting>
  <conditionalFormatting sqref="I9">
    <cfRule type="cellIs" dxfId="24126" priority="12113" operator="equal">
      <formula>"jan."</formula>
    </cfRule>
  </conditionalFormatting>
  <conditionalFormatting sqref="H9">
    <cfRule type="cellIs" dxfId="24125" priority="12112" operator="equal">
      <formula>"jan."</formula>
    </cfRule>
  </conditionalFormatting>
  <conditionalFormatting sqref="I9">
    <cfRule type="cellIs" dxfId="24124" priority="12111" operator="equal">
      <formula>"jan."</formula>
    </cfRule>
  </conditionalFormatting>
  <conditionalFormatting sqref="H9">
    <cfRule type="cellIs" dxfId="24123" priority="12110" operator="equal">
      <formula>"jan."</formula>
    </cfRule>
  </conditionalFormatting>
  <conditionalFormatting sqref="I9">
    <cfRule type="cellIs" dxfId="24122" priority="12109" operator="equal">
      <formula>"jan."</formula>
    </cfRule>
  </conditionalFormatting>
  <conditionalFormatting sqref="H9">
    <cfRule type="cellIs" dxfId="24121" priority="12108" operator="equal">
      <formula>"jan."</formula>
    </cfRule>
  </conditionalFormatting>
  <conditionalFormatting sqref="H9">
    <cfRule type="cellIs" dxfId="24120" priority="12107" operator="equal">
      <formula>"jan."</formula>
    </cfRule>
  </conditionalFormatting>
  <conditionalFormatting sqref="H9">
    <cfRule type="cellIs" dxfId="24119" priority="12106" operator="equal">
      <formula>"jan."</formula>
    </cfRule>
  </conditionalFormatting>
  <conditionalFormatting sqref="H9">
    <cfRule type="cellIs" dxfId="24118" priority="12105" operator="equal">
      <formula>"jan."</formula>
    </cfRule>
  </conditionalFormatting>
  <conditionalFormatting sqref="I9">
    <cfRule type="cellIs" dxfId="24117" priority="12104" operator="equal">
      <formula>"jan."</formula>
    </cfRule>
  </conditionalFormatting>
  <conditionalFormatting sqref="H9">
    <cfRule type="cellIs" dxfId="24116" priority="12103" operator="equal">
      <formula>"jan."</formula>
    </cfRule>
  </conditionalFormatting>
  <conditionalFormatting sqref="H9">
    <cfRule type="cellIs" dxfId="24115" priority="12102" operator="equal">
      <formula>"jan."</formula>
    </cfRule>
  </conditionalFormatting>
  <conditionalFormatting sqref="H9">
    <cfRule type="cellIs" dxfId="24114" priority="12101" operator="equal">
      <formula>"jan."</formula>
    </cfRule>
  </conditionalFormatting>
  <conditionalFormatting sqref="I9">
    <cfRule type="cellIs" dxfId="24113" priority="12100" operator="equal">
      <formula>"jan."</formula>
    </cfRule>
  </conditionalFormatting>
  <conditionalFormatting sqref="H9">
    <cfRule type="cellIs" dxfId="24112" priority="12099" operator="equal">
      <formula>"jan."</formula>
    </cfRule>
  </conditionalFormatting>
  <conditionalFormatting sqref="H9">
    <cfRule type="cellIs" dxfId="24111" priority="12098" operator="equal">
      <formula>"jan."</formula>
    </cfRule>
  </conditionalFormatting>
  <conditionalFormatting sqref="H9">
    <cfRule type="cellIs" dxfId="24110" priority="12097" operator="equal">
      <formula>"jan."</formula>
    </cfRule>
  </conditionalFormatting>
  <conditionalFormatting sqref="H9">
    <cfRule type="cellIs" dxfId="24109" priority="12096" operator="equal">
      <formula>"jan."</formula>
    </cfRule>
  </conditionalFormatting>
  <conditionalFormatting sqref="I9">
    <cfRule type="cellIs" dxfId="24108" priority="12095" operator="equal">
      <formula>"jan."</formula>
    </cfRule>
  </conditionalFormatting>
  <conditionalFormatting sqref="H9">
    <cfRule type="cellIs" dxfId="24107" priority="12094" operator="equal">
      <formula>"jan."</formula>
    </cfRule>
  </conditionalFormatting>
  <conditionalFormatting sqref="H9">
    <cfRule type="cellIs" dxfId="24106" priority="12093" operator="equal">
      <formula>"jan."</formula>
    </cfRule>
  </conditionalFormatting>
  <conditionalFormatting sqref="J9">
    <cfRule type="cellIs" dxfId="24105" priority="12092" operator="equal">
      <formula>"jan."</formula>
    </cfRule>
  </conditionalFormatting>
  <conditionalFormatting sqref="K9">
    <cfRule type="cellIs" dxfId="24104" priority="12091" operator="equal">
      <formula>"jan."</formula>
    </cfRule>
  </conditionalFormatting>
  <conditionalFormatting sqref="L9">
    <cfRule type="cellIs" dxfId="24103" priority="12090" operator="equal">
      <formula>"jan."</formula>
    </cfRule>
  </conditionalFormatting>
  <conditionalFormatting sqref="K9">
    <cfRule type="cellIs" dxfId="24102" priority="12089" operator="equal">
      <formula>"jan."</formula>
    </cfRule>
  </conditionalFormatting>
  <conditionalFormatting sqref="J9">
    <cfRule type="cellIs" dxfId="24101" priority="12088" operator="equal">
      <formula>"jan."</formula>
    </cfRule>
  </conditionalFormatting>
  <conditionalFormatting sqref="K9">
    <cfRule type="cellIs" dxfId="24100" priority="12087" operator="equal">
      <formula>"jan."</formula>
    </cfRule>
  </conditionalFormatting>
  <conditionalFormatting sqref="J9">
    <cfRule type="cellIs" dxfId="24099" priority="12086" operator="equal">
      <formula>"jan."</formula>
    </cfRule>
  </conditionalFormatting>
  <conditionalFormatting sqref="K9">
    <cfRule type="cellIs" dxfId="24098" priority="12085" operator="equal">
      <formula>"jan."</formula>
    </cfRule>
  </conditionalFormatting>
  <conditionalFormatting sqref="I9">
    <cfRule type="cellIs" dxfId="24097" priority="12084" operator="equal">
      <formula>"jan."</formula>
    </cfRule>
  </conditionalFormatting>
  <conditionalFormatting sqref="J9">
    <cfRule type="cellIs" dxfId="24096" priority="12083" operator="equal">
      <formula>"jan."</formula>
    </cfRule>
  </conditionalFormatting>
  <conditionalFormatting sqref="J9">
    <cfRule type="cellIs" dxfId="24095" priority="12082" operator="equal">
      <formula>"jan."</formula>
    </cfRule>
  </conditionalFormatting>
  <conditionalFormatting sqref="I9">
    <cfRule type="cellIs" dxfId="24094" priority="12081" operator="equal">
      <formula>"jan."</formula>
    </cfRule>
  </conditionalFormatting>
  <conditionalFormatting sqref="J9">
    <cfRule type="cellIs" dxfId="24093" priority="12080" operator="equal">
      <formula>"jan."</formula>
    </cfRule>
  </conditionalFormatting>
  <conditionalFormatting sqref="I9">
    <cfRule type="cellIs" dxfId="24092" priority="12079" operator="equal">
      <formula>"jan."</formula>
    </cfRule>
  </conditionalFormatting>
  <conditionalFormatting sqref="J9">
    <cfRule type="cellIs" dxfId="24091" priority="12078" operator="equal">
      <formula>"jan."</formula>
    </cfRule>
  </conditionalFormatting>
  <conditionalFormatting sqref="H9">
    <cfRule type="cellIs" dxfId="24090" priority="12077" operator="equal">
      <formula>"jan."</formula>
    </cfRule>
  </conditionalFormatting>
  <conditionalFormatting sqref="I9">
    <cfRule type="cellIs" dxfId="24089" priority="12076" operator="equal">
      <formula>"jan."</formula>
    </cfRule>
  </conditionalFormatting>
  <conditionalFormatting sqref="K9">
    <cfRule type="cellIs" dxfId="24088" priority="12075" operator="equal">
      <formula>"jan."</formula>
    </cfRule>
  </conditionalFormatting>
  <conditionalFormatting sqref="J9">
    <cfRule type="cellIs" dxfId="24087" priority="12074" operator="equal">
      <formula>"jan."</formula>
    </cfRule>
  </conditionalFormatting>
  <conditionalFormatting sqref="I9">
    <cfRule type="cellIs" dxfId="24086" priority="12073" operator="equal">
      <formula>"jan."</formula>
    </cfRule>
  </conditionalFormatting>
  <conditionalFormatting sqref="I9">
    <cfRule type="cellIs" dxfId="24085" priority="12071" operator="equal">
      <formula>"jan."</formula>
    </cfRule>
  </conditionalFormatting>
  <conditionalFormatting sqref="J9">
    <cfRule type="cellIs" dxfId="24084" priority="12070" operator="equal">
      <formula>"jan."</formula>
    </cfRule>
  </conditionalFormatting>
  <conditionalFormatting sqref="H9">
    <cfRule type="cellIs" dxfId="24083" priority="12069" operator="equal">
      <formula>"jan."</formula>
    </cfRule>
  </conditionalFormatting>
  <conditionalFormatting sqref="I9">
    <cfRule type="cellIs" dxfId="24082" priority="12068" operator="equal">
      <formula>"jan."</formula>
    </cfRule>
  </conditionalFormatting>
  <conditionalFormatting sqref="K9">
    <cfRule type="cellIs" dxfId="24081" priority="12067" operator="equal">
      <formula>"jan."</formula>
    </cfRule>
  </conditionalFormatting>
  <conditionalFormatting sqref="I9">
    <cfRule type="cellIs" dxfId="24080" priority="12066" operator="equal">
      <formula>"jan."</formula>
    </cfRule>
  </conditionalFormatting>
  <conditionalFormatting sqref="H9">
    <cfRule type="cellIs" dxfId="24079" priority="12065" operator="equal">
      <formula>"jan."</formula>
    </cfRule>
  </conditionalFormatting>
  <conditionalFormatting sqref="I9">
    <cfRule type="cellIs" dxfId="24078" priority="12064" operator="equal">
      <formula>"jan."</formula>
    </cfRule>
  </conditionalFormatting>
  <conditionalFormatting sqref="H9">
    <cfRule type="cellIs" dxfId="24077" priority="12063" operator="equal">
      <formula>"jan."</formula>
    </cfRule>
  </conditionalFormatting>
  <conditionalFormatting sqref="I9">
    <cfRule type="cellIs" dxfId="24076" priority="12062" operator="equal">
      <formula>"jan."</formula>
    </cfRule>
  </conditionalFormatting>
  <conditionalFormatting sqref="H9">
    <cfRule type="cellIs" dxfId="24075" priority="12061" operator="equal">
      <formula>"jan."</formula>
    </cfRule>
  </conditionalFormatting>
  <conditionalFormatting sqref="J9">
    <cfRule type="cellIs" dxfId="24074" priority="12060" operator="equal">
      <formula>"jan."</formula>
    </cfRule>
  </conditionalFormatting>
  <conditionalFormatting sqref="J9">
    <cfRule type="cellIs" dxfId="24073" priority="12059" operator="equal">
      <formula>"jan."</formula>
    </cfRule>
  </conditionalFormatting>
  <conditionalFormatting sqref="I9">
    <cfRule type="cellIs" dxfId="24072" priority="12058" operator="equal">
      <formula>"jan."</formula>
    </cfRule>
  </conditionalFormatting>
  <conditionalFormatting sqref="J9">
    <cfRule type="cellIs" dxfId="24071" priority="12057" operator="equal">
      <formula>"jan."</formula>
    </cfRule>
  </conditionalFormatting>
  <conditionalFormatting sqref="I9">
    <cfRule type="cellIs" dxfId="24070" priority="12056" operator="equal">
      <formula>"jan."</formula>
    </cfRule>
  </conditionalFormatting>
  <conditionalFormatting sqref="J9">
    <cfRule type="cellIs" dxfId="24069" priority="12055" operator="equal">
      <formula>"jan."</formula>
    </cfRule>
  </conditionalFormatting>
  <conditionalFormatting sqref="H9">
    <cfRule type="cellIs" dxfId="24068" priority="12054" operator="equal">
      <formula>"jan."</formula>
    </cfRule>
  </conditionalFormatting>
  <conditionalFormatting sqref="I9">
    <cfRule type="cellIs" dxfId="24067" priority="12053" operator="equal">
      <formula>"jan."</formula>
    </cfRule>
  </conditionalFormatting>
  <conditionalFormatting sqref="K9">
    <cfRule type="cellIs" dxfId="24066" priority="12052" operator="equal">
      <formula>"jan."</formula>
    </cfRule>
  </conditionalFormatting>
  <conditionalFormatting sqref="I9">
    <cfRule type="cellIs" dxfId="24065" priority="12051" operator="equal">
      <formula>"jan."</formula>
    </cfRule>
  </conditionalFormatting>
  <conditionalFormatting sqref="H9">
    <cfRule type="cellIs" dxfId="24064" priority="12050" operator="equal">
      <formula>"jan."</formula>
    </cfRule>
  </conditionalFormatting>
  <conditionalFormatting sqref="I9">
    <cfRule type="cellIs" dxfId="24063" priority="12049" operator="equal">
      <formula>"jan."</formula>
    </cfRule>
  </conditionalFormatting>
  <conditionalFormatting sqref="H9">
    <cfRule type="cellIs" dxfId="24062" priority="12048" operator="equal">
      <formula>"jan."</formula>
    </cfRule>
  </conditionalFormatting>
  <conditionalFormatting sqref="I9">
    <cfRule type="cellIs" dxfId="24061" priority="12047" operator="equal">
      <formula>"jan."</formula>
    </cfRule>
  </conditionalFormatting>
  <conditionalFormatting sqref="H9">
    <cfRule type="cellIs" dxfId="24060" priority="12046" operator="equal">
      <formula>"jan."</formula>
    </cfRule>
  </conditionalFormatting>
  <conditionalFormatting sqref="J9">
    <cfRule type="cellIs" dxfId="24059" priority="12045" operator="equal">
      <formula>"jan."</formula>
    </cfRule>
  </conditionalFormatting>
  <conditionalFormatting sqref="I9">
    <cfRule type="cellIs" dxfId="24058" priority="12044" operator="equal">
      <formula>"jan."</formula>
    </cfRule>
  </conditionalFormatting>
  <conditionalFormatting sqref="H9">
    <cfRule type="cellIs" dxfId="24057" priority="12043" operator="equal">
      <formula>"jan."</formula>
    </cfRule>
  </conditionalFormatting>
  <conditionalFormatting sqref="I9">
    <cfRule type="cellIs" dxfId="24056" priority="12042" operator="equal">
      <formula>"jan."</formula>
    </cfRule>
  </conditionalFormatting>
  <conditionalFormatting sqref="H9">
    <cfRule type="cellIs" dxfId="24055" priority="12041" operator="equal">
      <formula>"jan."</formula>
    </cfRule>
  </conditionalFormatting>
  <conditionalFormatting sqref="I9">
    <cfRule type="cellIs" dxfId="24054" priority="12040" operator="equal">
      <formula>"jan."</formula>
    </cfRule>
  </conditionalFormatting>
  <conditionalFormatting sqref="H9">
    <cfRule type="cellIs" dxfId="24053" priority="12039" operator="equal">
      <formula>"jan."</formula>
    </cfRule>
  </conditionalFormatting>
  <conditionalFormatting sqref="J9">
    <cfRule type="cellIs" dxfId="24052" priority="12038" operator="equal">
      <formula>"jan."</formula>
    </cfRule>
  </conditionalFormatting>
  <conditionalFormatting sqref="H9">
    <cfRule type="cellIs" dxfId="24051" priority="12037" operator="equal">
      <formula>"jan."</formula>
    </cfRule>
  </conditionalFormatting>
  <conditionalFormatting sqref="H9">
    <cfRule type="cellIs" dxfId="24050" priority="12036" operator="equal">
      <formula>"jan."</formula>
    </cfRule>
  </conditionalFormatting>
  <conditionalFormatting sqref="H9">
    <cfRule type="cellIs" dxfId="24049" priority="12035" operator="equal">
      <formula>"jan."</formula>
    </cfRule>
  </conditionalFormatting>
  <conditionalFormatting sqref="I9">
    <cfRule type="cellIs" dxfId="24048" priority="12034" operator="equal">
      <formula>"jan."</formula>
    </cfRule>
  </conditionalFormatting>
  <conditionalFormatting sqref="J9">
    <cfRule type="cellIs" dxfId="24047" priority="12033" operator="equal">
      <formula>"jan."</formula>
    </cfRule>
  </conditionalFormatting>
  <conditionalFormatting sqref="I9">
    <cfRule type="cellIs" dxfId="24046" priority="12032" operator="equal">
      <formula>"jan."</formula>
    </cfRule>
  </conditionalFormatting>
  <conditionalFormatting sqref="J9">
    <cfRule type="cellIs" dxfId="24045" priority="12031" operator="equal">
      <formula>"jan."</formula>
    </cfRule>
  </conditionalFormatting>
  <conditionalFormatting sqref="I9">
    <cfRule type="cellIs" dxfId="24044" priority="12030" operator="equal">
      <formula>"jan."</formula>
    </cfRule>
  </conditionalFormatting>
  <conditionalFormatting sqref="J9">
    <cfRule type="cellIs" dxfId="24043" priority="12029" operator="equal">
      <formula>"jan."</formula>
    </cfRule>
  </conditionalFormatting>
  <conditionalFormatting sqref="H9">
    <cfRule type="cellIs" dxfId="24042" priority="12028" operator="equal">
      <formula>"jan."</formula>
    </cfRule>
  </conditionalFormatting>
  <conditionalFormatting sqref="I9">
    <cfRule type="cellIs" dxfId="24041" priority="12027" operator="equal">
      <formula>"jan."</formula>
    </cfRule>
  </conditionalFormatting>
  <conditionalFormatting sqref="I9">
    <cfRule type="cellIs" dxfId="24040" priority="12026" operator="equal">
      <formula>"jan."</formula>
    </cfRule>
  </conditionalFormatting>
  <conditionalFormatting sqref="H9">
    <cfRule type="cellIs" dxfId="24039" priority="12025" operator="equal">
      <formula>"jan."</formula>
    </cfRule>
  </conditionalFormatting>
  <conditionalFormatting sqref="I9">
    <cfRule type="cellIs" dxfId="24038" priority="12024" operator="equal">
      <formula>"jan."</formula>
    </cfRule>
  </conditionalFormatting>
  <conditionalFormatting sqref="H9">
    <cfRule type="cellIs" dxfId="24037" priority="12023" operator="equal">
      <formula>"jan."</formula>
    </cfRule>
  </conditionalFormatting>
  <conditionalFormatting sqref="I9">
    <cfRule type="cellIs" dxfId="24036" priority="12022" operator="equal">
      <formula>"jan."</formula>
    </cfRule>
  </conditionalFormatting>
  <conditionalFormatting sqref="H9">
    <cfRule type="cellIs" dxfId="24035" priority="12021" operator="equal">
      <formula>"jan."</formula>
    </cfRule>
  </conditionalFormatting>
  <conditionalFormatting sqref="J9">
    <cfRule type="cellIs" dxfId="24034" priority="12020" operator="equal">
      <formula>"jan."</formula>
    </cfRule>
  </conditionalFormatting>
  <conditionalFormatting sqref="I9">
    <cfRule type="cellIs" dxfId="24033" priority="12019" operator="equal">
      <formula>"jan."</formula>
    </cfRule>
  </conditionalFormatting>
  <conditionalFormatting sqref="H9">
    <cfRule type="cellIs" dxfId="24032" priority="12018" operator="equal">
      <formula>"jan."</formula>
    </cfRule>
  </conditionalFormatting>
  <conditionalFormatting sqref="I9">
    <cfRule type="cellIs" dxfId="24031" priority="12017" operator="equal">
      <formula>"jan."</formula>
    </cfRule>
  </conditionalFormatting>
  <conditionalFormatting sqref="H9">
    <cfRule type="cellIs" dxfId="24030" priority="12016" operator="equal">
      <formula>"jan."</formula>
    </cfRule>
  </conditionalFormatting>
  <conditionalFormatting sqref="I9">
    <cfRule type="cellIs" dxfId="24029" priority="12015" operator="equal">
      <formula>"jan."</formula>
    </cfRule>
  </conditionalFormatting>
  <conditionalFormatting sqref="H9">
    <cfRule type="cellIs" dxfId="24028" priority="12014" operator="equal">
      <formula>"jan."</formula>
    </cfRule>
  </conditionalFormatting>
  <conditionalFormatting sqref="J9">
    <cfRule type="cellIs" dxfId="24027" priority="12013" operator="equal">
      <formula>"jan."</formula>
    </cfRule>
  </conditionalFormatting>
  <conditionalFormatting sqref="H9">
    <cfRule type="cellIs" dxfId="24026" priority="12012" operator="equal">
      <formula>"jan."</formula>
    </cfRule>
  </conditionalFormatting>
  <conditionalFormatting sqref="H9">
    <cfRule type="cellIs" dxfId="24025" priority="12011" operator="equal">
      <formula>"jan."</formula>
    </cfRule>
  </conditionalFormatting>
  <conditionalFormatting sqref="H9">
    <cfRule type="cellIs" dxfId="24024" priority="12010" operator="equal">
      <formula>"jan."</formula>
    </cfRule>
  </conditionalFormatting>
  <conditionalFormatting sqref="I9">
    <cfRule type="cellIs" dxfId="24023" priority="12009" operator="equal">
      <formula>"jan."</formula>
    </cfRule>
  </conditionalFormatting>
  <conditionalFormatting sqref="I9">
    <cfRule type="cellIs" dxfId="24022" priority="12008" operator="equal">
      <formula>"jan."</formula>
    </cfRule>
  </conditionalFormatting>
  <conditionalFormatting sqref="H9">
    <cfRule type="cellIs" dxfId="24021" priority="12007" operator="equal">
      <formula>"jan."</formula>
    </cfRule>
  </conditionalFormatting>
  <conditionalFormatting sqref="I9">
    <cfRule type="cellIs" dxfId="24020" priority="12006" operator="equal">
      <formula>"jan."</formula>
    </cfRule>
  </conditionalFormatting>
  <conditionalFormatting sqref="H9">
    <cfRule type="cellIs" dxfId="24019" priority="12005" operator="equal">
      <formula>"jan."</formula>
    </cfRule>
  </conditionalFormatting>
  <conditionalFormatting sqref="I9">
    <cfRule type="cellIs" dxfId="24018" priority="12004" operator="equal">
      <formula>"jan."</formula>
    </cfRule>
  </conditionalFormatting>
  <conditionalFormatting sqref="H9">
    <cfRule type="cellIs" dxfId="24017" priority="12003" operator="equal">
      <formula>"jan."</formula>
    </cfRule>
  </conditionalFormatting>
  <conditionalFormatting sqref="J9">
    <cfRule type="cellIs" dxfId="24016" priority="12002" operator="equal">
      <formula>"jan."</formula>
    </cfRule>
  </conditionalFormatting>
  <conditionalFormatting sqref="H9">
    <cfRule type="cellIs" dxfId="24015" priority="12001" operator="equal">
      <formula>"jan."</formula>
    </cfRule>
  </conditionalFormatting>
  <conditionalFormatting sqref="H9">
    <cfRule type="cellIs" dxfId="24014" priority="12000" operator="equal">
      <formula>"jan."</formula>
    </cfRule>
  </conditionalFormatting>
  <conditionalFormatting sqref="H9">
    <cfRule type="cellIs" dxfId="24013" priority="11999" operator="equal">
      <formula>"jan."</formula>
    </cfRule>
  </conditionalFormatting>
  <conditionalFormatting sqref="I9">
    <cfRule type="cellIs" dxfId="24012" priority="11998" operator="equal">
      <formula>"jan."</formula>
    </cfRule>
  </conditionalFormatting>
  <conditionalFormatting sqref="H9">
    <cfRule type="cellIs" dxfId="24011" priority="11997" operator="equal">
      <formula>"jan."</formula>
    </cfRule>
  </conditionalFormatting>
  <conditionalFormatting sqref="H9">
    <cfRule type="cellIs" dxfId="24010" priority="11996" operator="equal">
      <formula>"jan."</formula>
    </cfRule>
  </conditionalFormatting>
  <conditionalFormatting sqref="H9">
    <cfRule type="cellIs" dxfId="24009" priority="11995" operator="equal">
      <formula>"jan."</formula>
    </cfRule>
  </conditionalFormatting>
  <conditionalFormatting sqref="I9">
    <cfRule type="cellIs" dxfId="24008" priority="11994" operator="equal">
      <formula>"jan."</formula>
    </cfRule>
  </conditionalFormatting>
  <conditionalFormatting sqref="H9">
    <cfRule type="cellIs" dxfId="24007" priority="11993" operator="equal">
      <formula>"jan."</formula>
    </cfRule>
  </conditionalFormatting>
  <conditionalFormatting sqref="K9">
    <cfRule type="cellIs" dxfId="24006" priority="11992" operator="equal">
      <formula>"jan."</formula>
    </cfRule>
  </conditionalFormatting>
  <conditionalFormatting sqref="J9">
    <cfRule type="cellIs" dxfId="24005" priority="11991" operator="equal">
      <formula>"jan."</formula>
    </cfRule>
  </conditionalFormatting>
  <conditionalFormatting sqref="I9">
    <cfRule type="cellIs" dxfId="24004" priority="11990" operator="equal">
      <formula>"jan."</formula>
    </cfRule>
  </conditionalFormatting>
  <conditionalFormatting sqref="J9">
    <cfRule type="cellIs" dxfId="24003" priority="11989" operator="equal">
      <formula>"jan."</formula>
    </cfRule>
  </conditionalFormatting>
  <conditionalFormatting sqref="I9">
    <cfRule type="cellIs" dxfId="24002" priority="11988" operator="equal">
      <formula>"jan."</formula>
    </cfRule>
  </conditionalFormatting>
  <conditionalFormatting sqref="J9">
    <cfRule type="cellIs" dxfId="24001" priority="11987" operator="equal">
      <formula>"jan."</formula>
    </cfRule>
  </conditionalFormatting>
  <conditionalFormatting sqref="H9">
    <cfRule type="cellIs" dxfId="24000" priority="11986" operator="equal">
      <formula>"jan."</formula>
    </cfRule>
  </conditionalFormatting>
  <conditionalFormatting sqref="I9">
    <cfRule type="cellIs" dxfId="23999" priority="11985" operator="equal">
      <formula>"jan."</formula>
    </cfRule>
  </conditionalFormatting>
  <conditionalFormatting sqref="I9">
    <cfRule type="cellIs" dxfId="23998" priority="11984" operator="equal">
      <formula>"jan."</formula>
    </cfRule>
  </conditionalFormatting>
  <conditionalFormatting sqref="H9">
    <cfRule type="cellIs" dxfId="23997" priority="11983" operator="equal">
      <formula>"jan."</formula>
    </cfRule>
  </conditionalFormatting>
  <conditionalFormatting sqref="I9">
    <cfRule type="cellIs" dxfId="23996" priority="11982" operator="equal">
      <formula>"jan."</formula>
    </cfRule>
  </conditionalFormatting>
  <conditionalFormatting sqref="H9">
    <cfRule type="cellIs" dxfId="23995" priority="11981" operator="equal">
      <formula>"jan."</formula>
    </cfRule>
  </conditionalFormatting>
  <conditionalFormatting sqref="I9">
    <cfRule type="cellIs" dxfId="23994" priority="11980" operator="equal">
      <formula>"jan."</formula>
    </cfRule>
  </conditionalFormatting>
  <conditionalFormatting sqref="H9">
    <cfRule type="cellIs" dxfId="23993" priority="11979" operator="equal">
      <formula>"jan."</formula>
    </cfRule>
  </conditionalFormatting>
  <conditionalFormatting sqref="J9">
    <cfRule type="cellIs" dxfId="23992" priority="11978" operator="equal">
      <formula>"jan."</formula>
    </cfRule>
  </conditionalFormatting>
  <conditionalFormatting sqref="I9">
    <cfRule type="cellIs" dxfId="23991" priority="11977" operator="equal">
      <formula>"jan."</formula>
    </cfRule>
  </conditionalFormatting>
  <conditionalFormatting sqref="H9">
    <cfRule type="cellIs" dxfId="23990" priority="11976" operator="equal">
      <formula>"jan."</formula>
    </cfRule>
  </conditionalFormatting>
  <conditionalFormatting sqref="I9">
    <cfRule type="cellIs" dxfId="23989" priority="11975" operator="equal">
      <formula>"jan."</formula>
    </cfRule>
  </conditionalFormatting>
  <conditionalFormatting sqref="H9">
    <cfRule type="cellIs" dxfId="23988" priority="11974" operator="equal">
      <formula>"jan."</formula>
    </cfRule>
  </conditionalFormatting>
  <conditionalFormatting sqref="H9">
    <cfRule type="cellIs" dxfId="23987" priority="11972" operator="equal">
      <formula>"jan."</formula>
    </cfRule>
  </conditionalFormatting>
  <conditionalFormatting sqref="J9">
    <cfRule type="cellIs" dxfId="23986" priority="11971" operator="equal">
      <formula>"jan."</formula>
    </cfRule>
  </conditionalFormatting>
  <conditionalFormatting sqref="H9">
    <cfRule type="cellIs" dxfId="23985" priority="11970" operator="equal">
      <formula>"jan."</formula>
    </cfRule>
  </conditionalFormatting>
  <conditionalFormatting sqref="H9">
    <cfRule type="cellIs" dxfId="23984" priority="11969" operator="equal">
      <formula>"jan."</formula>
    </cfRule>
  </conditionalFormatting>
  <conditionalFormatting sqref="H9">
    <cfRule type="cellIs" dxfId="23983" priority="11968" operator="equal">
      <formula>"jan."</formula>
    </cfRule>
  </conditionalFormatting>
  <conditionalFormatting sqref="I9">
    <cfRule type="cellIs" dxfId="23982" priority="11967" operator="equal">
      <formula>"jan."</formula>
    </cfRule>
  </conditionalFormatting>
  <conditionalFormatting sqref="I9">
    <cfRule type="cellIs" dxfId="23981" priority="11966" operator="equal">
      <formula>"jan."</formula>
    </cfRule>
  </conditionalFormatting>
  <conditionalFormatting sqref="H9">
    <cfRule type="cellIs" dxfId="23980" priority="11965" operator="equal">
      <formula>"jan."</formula>
    </cfRule>
  </conditionalFormatting>
  <conditionalFormatting sqref="I9">
    <cfRule type="cellIs" dxfId="23979" priority="11964" operator="equal">
      <formula>"jan."</formula>
    </cfRule>
  </conditionalFormatting>
  <conditionalFormatting sqref="H9">
    <cfRule type="cellIs" dxfId="23978" priority="11963" operator="equal">
      <formula>"jan."</formula>
    </cfRule>
  </conditionalFormatting>
  <conditionalFormatting sqref="I9">
    <cfRule type="cellIs" dxfId="23977" priority="11962" operator="equal">
      <formula>"jan."</formula>
    </cfRule>
  </conditionalFormatting>
  <conditionalFormatting sqref="H9">
    <cfRule type="cellIs" dxfId="23976" priority="11961" operator="equal">
      <formula>"jan."</formula>
    </cfRule>
  </conditionalFormatting>
  <conditionalFormatting sqref="J9">
    <cfRule type="cellIs" dxfId="23975" priority="11960" operator="equal">
      <formula>"jan."</formula>
    </cfRule>
  </conditionalFormatting>
  <conditionalFormatting sqref="H9">
    <cfRule type="cellIs" dxfId="23974" priority="11959" operator="equal">
      <formula>"jan."</formula>
    </cfRule>
  </conditionalFormatting>
  <conditionalFormatting sqref="H9">
    <cfRule type="cellIs" dxfId="23973" priority="11958" operator="equal">
      <formula>"jan."</formula>
    </cfRule>
  </conditionalFormatting>
  <conditionalFormatting sqref="H9">
    <cfRule type="cellIs" dxfId="23972" priority="11957" operator="equal">
      <formula>"jan."</formula>
    </cfRule>
  </conditionalFormatting>
  <conditionalFormatting sqref="I9">
    <cfRule type="cellIs" dxfId="23971" priority="11956" operator="equal">
      <formula>"jan."</formula>
    </cfRule>
  </conditionalFormatting>
  <conditionalFormatting sqref="H9">
    <cfRule type="cellIs" dxfId="23970" priority="11955" operator="equal">
      <formula>"jan."</formula>
    </cfRule>
  </conditionalFormatting>
  <conditionalFormatting sqref="H9">
    <cfRule type="cellIs" dxfId="23969" priority="11954" operator="equal">
      <formula>"jan."</formula>
    </cfRule>
  </conditionalFormatting>
  <conditionalFormatting sqref="H9">
    <cfRule type="cellIs" dxfId="23968" priority="11953" operator="equal">
      <formula>"jan."</formula>
    </cfRule>
  </conditionalFormatting>
  <conditionalFormatting sqref="I9">
    <cfRule type="cellIs" dxfId="23967" priority="11952" operator="equal">
      <formula>"jan."</formula>
    </cfRule>
  </conditionalFormatting>
  <conditionalFormatting sqref="H9">
    <cfRule type="cellIs" dxfId="23966" priority="11951" operator="equal">
      <formula>"jan."</formula>
    </cfRule>
  </conditionalFormatting>
  <conditionalFormatting sqref="I9">
    <cfRule type="cellIs" dxfId="23965" priority="11950" operator="equal">
      <formula>"jan."</formula>
    </cfRule>
  </conditionalFormatting>
  <conditionalFormatting sqref="H9">
    <cfRule type="cellIs" dxfId="23964" priority="11949" operator="equal">
      <formula>"jan."</formula>
    </cfRule>
  </conditionalFormatting>
  <conditionalFormatting sqref="I9">
    <cfRule type="cellIs" dxfId="23963" priority="11948" operator="equal">
      <formula>"jan."</formula>
    </cfRule>
  </conditionalFormatting>
  <conditionalFormatting sqref="H9">
    <cfRule type="cellIs" dxfId="23962" priority="11947" operator="equal">
      <formula>"jan."</formula>
    </cfRule>
  </conditionalFormatting>
  <conditionalFormatting sqref="I9">
    <cfRule type="cellIs" dxfId="23961" priority="11946" operator="equal">
      <formula>"jan."</formula>
    </cfRule>
  </conditionalFormatting>
  <conditionalFormatting sqref="H9">
    <cfRule type="cellIs" dxfId="23960" priority="11945" operator="equal">
      <formula>"jan."</formula>
    </cfRule>
  </conditionalFormatting>
  <conditionalFormatting sqref="H9">
    <cfRule type="cellIs" dxfId="23959" priority="11944" operator="equal">
      <formula>"jan."</formula>
    </cfRule>
  </conditionalFormatting>
  <conditionalFormatting sqref="H9">
    <cfRule type="cellIs" dxfId="23958" priority="11943" operator="equal">
      <formula>"jan."</formula>
    </cfRule>
  </conditionalFormatting>
  <conditionalFormatting sqref="H9">
    <cfRule type="cellIs" dxfId="23957" priority="11942" operator="equal">
      <formula>"jan."</formula>
    </cfRule>
  </conditionalFormatting>
  <conditionalFormatting sqref="I9">
    <cfRule type="cellIs" dxfId="23956" priority="11941" operator="equal">
      <formula>"jan."</formula>
    </cfRule>
  </conditionalFormatting>
  <conditionalFormatting sqref="H9">
    <cfRule type="cellIs" dxfId="23955" priority="11940" operator="equal">
      <formula>"jan."</formula>
    </cfRule>
  </conditionalFormatting>
  <conditionalFormatting sqref="H9">
    <cfRule type="cellIs" dxfId="23954" priority="11939" operator="equal">
      <formula>"jan."</formula>
    </cfRule>
  </conditionalFormatting>
  <conditionalFormatting sqref="H9">
    <cfRule type="cellIs" dxfId="23953" priority="11938" operator="equal">
      <formula>"jan."</formula>
    </cfRule>
  </conditionalFormatting>
  <conditionalFormatting sqref="I9">
    <cfRule type="cellIs" dxfId="23952" priority="11937" operator="equal">
      <formula>"jan."</formula>
    </cfRule>
  </conditionalFormatting>
  <conditionalFormatting sqref="H9">
    <cfRule type="cellIs" dxfId="23951" priority="11936" operator="equal">
      <formula>"jan."</formula>
    </cfRule>
  </conditionalFormatting>
  <conditionalFormatting sqref="H9">
    <cfRule type="cellIs" dxfId="23950" priority="11935" operator="equal">
      <formula>"jan."</formula>
    </cfRule>
  </conditionalFormatting>
  <conditionalFormatting sqref="H9">
    <cfRule type="cellIs" dxfId="23949" priority="11934" operator="equal">
      <formula>"jan."</formula>
    </cfRule>
  </conditionalFormatting>
  <conditionalFormatting sqref="H9">
    <cfRule type="cellIs" dxfId="23948" priority="11933" operator="equal">
      <formula>"jan."</formula>
    </cfRule>
  </conditionalFormatting>
  <conditionalFormatting sqref="I9">
    <cfRule type="cellIs" dxfId="23947" priority="11932" operator="equal">
      <formula>"jan."</formula>
    </cfRule>
  </conditionalFormatting>
  <conditionalFormatting sqref="H9">
    <cfRule type="cellIs" dxfId="23946" priority="11931" operator="equal">
      <formula>"jan."</formula>
    </cfRule>
  </conditionalFormatting>
  <conditionalFormatting sqref="H9">
    <cfRule type="cellIs" dxfId="23945" priority="11930" operator="equal">
      <formula>"jan."</formula>
    </cfRule>
  </conditionalFormatting>
  <conditionalFormatting sqref="J9">
    <cfRule type="cellIs" dxfId="23944" priority="11929" operator="equal">
      <formula>"jan."</formula>
    </cfRule>
  </conditionalFormatting>
  <conditionalFormatting sqref="K9">
    <cfRule type="cellIs" dxfId="23943" priority="11928" operator="equal">
      <formula>"jan."</formula>
    </cfRule>
  </conditionalFormatting>
  <conditionalFormatting sqref="L9">
    <cfRule type="cellIs" dxfId="23942" priority="11927" operator="equal">
      <formula>"jan."</formula>
    </cfRule>
  </conditionalFormatting>
  <conditionalFormatting sqref="J9">
    <cfRule type="cellIs" dxfId="23941" priority="11926" operator="equal">
      <formula>"jan."</formula>
    </cfRule>
  </conditionalFormatting>
  <conditionalFormatting sqref="I9">
    <cfRule type="cellIs" dxfId="23940" priority="11925" operator="equal">
      <formula>"jan."</formula>
    </cfRule>
  </conditionalFormatting>
  <conditionalFormatting sqref="I9">
    <cfRule type="cellIs" dxfId="23939" priority="11923" operator="equal">
      <formula>"jan."</formula>
    </cfRule>
  </conditionalFormatting>
  <conditionalFormatting sqref="J9">
    <cfRule type="cellIs" dxfId="23938" priority="11922" operator="equal">
      <formula>"jan."</formula>
    </cfRule>
  </conditionalFormatting>
  <conditionalFormatting sqref="H9">
    <cfRule type="cellIs" dxfId="23937" priority="11921" operator="equal">
      <formula>"jan."</formula>
    </cfRule>
  </conditionalFormatting>
  <conditionalFormatting sqref="I9">
    <cfRule type="cellIs" dxfId="23936" priority="11920" operator="equal">
      <formula>"jan."</formula>
    </cfRule>
  </conditionalFormatting>
  <conditionalFormatting sqref="I9">
    <cfRule type="cellIs" dxfId="23935" priority="11919" operator="equal">
      <formula>"jan."</formula>
    </cfRule>
  </conditionalFormatting>
  <conditionalFormatting sqref="H9">
    <cfRule type="cellIs" dxfId="23934" priority="11918" operator="equal">
      <formula>"jan."</formula>
    </cfRule>
  </conditionalFormatting>
  <conditionalFormatting sqref="I9">
    <cfRule type="cellIs" dxfId="23933" priority="11917" operator="equal">
      <formula>"jan."</formula>
    </cfRule>
  </conditionalFormatting>
  <conditionalFormatting sqref="I9">
    <cfRule type="cellIs" dxfId="23932" priority="11915" operator="equal">
      <formula>"jan."</formula>
    </cfRule>
  </conditionalFormatting>
  <conditionalFormatting sqref="H9">
    <cfRule type="cellIs" dxfId="23931" priority="11914" operator="equal">
      <formula>"jan."</formula>
    </cfRule>
  </conditionalFormatting>
  <conditionalFormatting sqref="I9">
    <cfRule type="cellIs" dxfId="23930" priority="11912" operator="equal">
      <formula>"jan."</formula>
    </cfRule>
  </conditionalFormatting>
  <conditionalFormatting sqref="I9">
    <cfRule type="cellIs" dxfId="23929" priority="11910" operator="equal">
      <formula>"jan."</formula>
    </cfRule>
  </conditionalFormatting>
  <conditionalFormatting sqref="H9">
    <cfRule type="cellIs" dxfId="23928" priority="11909" operator="equal">
      <formula>"jan."</formula>
    </cfRule>
  </conditionalFormatting>
  <conditionalFormatting sqref="H9">
    <cfRule type="cellIs" dxfId="23927" priority="11907" operator="equal">
      <formula>"jan."</formula>
    </cfRule>
  </conditionalFormatting>
  <conditionalFormatting sqref="J9">
    <cfRule type="cellIs" dxfId="23926" priority="11906" operator="equal">
      <formula>"jan."</formula>
    </cfRule>
  </conditionalFormatting>
  <conditionalFormatting sqref="H9">
    <cfRule type="cellIs" dxfId="23925" priority="11905" operator="equal">
      <formula>"jan."</formula>
    </cfRule>
  </conditionalFormatting>
  <conditionalFormatting sqref="H9">
    <cfRule type="cellIs" dxfId="23924" priority="11904" operator="equal">
      <formula>"jan."</formula>
    </cfRule>
  </conditionalFormatting>
  <conditionalFormatting sqref="H9">
    <cfRule type="cellIs" dxfId="23923" priority="11903" operator="equal">
      <formula>"jan."</formula>
    </cfRule>
  </conditionalFormatting>
  <conditionalFormatting sqref="I9">
    <cfRule type="cellIs" dxfId="23922" priority="11902" operator="equal">
      <formula>"jan."</formula>
    </cfRule>
  </conditionalFormatting>
  <conditionalFormatting sqref="I9">
    <cfRule type="cellIs" dxfId="23921" priority="11901" operator="equal">
      <formula>"jan."</formula>
    </cfRule>
  </conditionalFormatting>
  <conditionalFormatting sqref="H9">
    <cfRule type="cellIs" dxfId="23920" priority="11900" operator="equal">
      <formula>"jan."</formula>
    </cfRule>
  </conditionalFormatting>
  <conditionalFormatting sqref="I9">
    <cfRule type="cellIs" dxfId="23919" priority="11899" operator="equal">
      <formula>"jan."</formula>
    </cfRule>
  </conditionalFormatting>
  <conditionalFormatting sqref="H9">
    <cfRule type="cellIs" dxfId="23918" priority="11898" operator="equal">
      <formula>"jan."</formula>
    </cfRule>
  </conditionalFormatting>
  <conditionalFormatting sqref="I9">
    <cfRule type="cellIs" dxfId="23917" priority="11897" operator="equal">
      <formula>"jan."</formula>
    </cfRule>
  </conditionalFormatting>
  <conditionalFormatting sqref="H9">
    <cfRule type="cellIs" dxfId="23916" priority="11896" operator="equal">
      <formula>"jan."</formula>
    </cfRule>
  </conditionalFormatting>
  <conditionalFormatting sqref="J9">
    <cfRule type="cellIs" dxfId="23915" priority="11895" operator="equal">
      <formula>"jan."</formula>
    </cfRule>
  </conditionalFormatting>
  <conditionalFormatting sqref="H9">
    <cfRule type="cellIs" dxfId="23914" priority="11894" operator="equal">
      <formula>"jan."</formula>
    </cfRule>
  </conditionalFormatting>
  <conditionalFormatting sqref="H9">
    <cfRule type="cellIs" dxfId="23913" priority="11893" operator="equal">
      <formula>"jan."</formula>
    </cfRule>
  </conditionalFormatting>
  <conditionalFormatting sqref="H9">
    <cfRule type="cellIs" dxfId="23912" priority="11892" operator="equal">
      <formula>"jan."</formula>
    </cfRule>
  </conditionalFormatting>
  <conditionalFormatting sqref="I9">
    <cfRule type="cellIs" dxfId="23911" priority="11891" operator="equal">
      <formula>"jan."</formula>
    </cfRule>
  </conditionalFormatting>
  <conditionalFormatting sqref="H9">
    <cfRule type="cellIs" dxfId="23910" priority="11890" operator="equal">
      <formula>"jan."</formula>
    </cfRule>
  </conditionalFormatting>
  <conditionalFormatting sqref="H9">
    <cfRule type="cellIs" dxfId="23909" priority="11889" operator="equal">
      <formula>"jan."</formula>
    </cfRule>
  </conditionalFormatting>
  <conditionalFormatting sqref="H9">
    <cfRule type="cellIs" dxfId="23908" priority="11888" operator="equal">
      <formula>"jan."</formula>
    </cfRule>
  </conditionalFormatting>
  <conditionalFormatting sqref="I9">
    <cfRule type="cellIs" dxfId="23907" priority="11887" operator="equal">
      <formula>"jan."</formula>
    </cfRule>
  </conditionalFormatting>
  <conditionalFormatting sqref="H9">
    <cfRule type="cellIs" dxfId="23906" priority="11886" operator="equal">
      <formula>"jan."</formula>
    </cfRule>
  </conditionalFormatting>
  <conditionalFormatting sqref="I9">
    <cfRule type="cellIs" dxfId="23905" priority="11885" operator="equal">
      <formula>"jan."</formula>
    </cfRule>
  </conditionalFormatting>
  <conditionalFormatting sqref="H9">
    <cfRule type="cellIs" dxfId="23904" priority="11884" operator="equal">
      <formula>"jan."</formula>
    </cfRule>
  </conditionalFormatting>
  <conditionalFormatting sqref="I9">
    <cfRule type="cellIs" dxfId="23903" priority="11883" operator="equal">
      <formula>"jan."</formula>
    </cfRule>
  </conditionalFormatting>
  <conditionalFormatting sqref="H9">
    <cfRule type="cellIs" dxfId="23902" priority="11882" operator="equal">
      <formula>"jan."</formula>
    </cfRule>
  </conditionalFormatting>
  <conditionalFormatting sqref="I9">
    <cfRule type="cellIs" dxfId="23901" priority="11881" operator="equal">
      <formula>"jan."</formula>
    </cfRule>
  </conditionalFormatting>
  <conditionalFormatting sqref="H9">
    <cfRule type="cellIs" dxfId="23900" priority="11880" operator="equal">
      <formula>"jan."</formula>
    </cfRule>
  </conditionalFormatting>
  <conditionalFormatting sqref="H9">
    <cfRule type="cellIs" dxfId="23899" priority="11879" operator="equal">
      <formula>"jan."</formula>
    </cfRule>
  </conditionalFormatting>
  <conditionalFormatting sqref="H9">
    <cfRule type="cellIs" dxfId="23898" priority="11878" operator="equal">
      <formula>"jan."</formula>
    </cfRule>
  </conditionalFormatting>
  <conditionalFormatting sqref="H9">
    <cfRule type="cellIs" dxfId="23897" priority="11877" operator="equal">
      <formula>"jan."</formula>
    </cfRule>
  </conditionalFormatting>
  <conditionalFormatting sqref="I9">
    <cfRule type="cellIs" dxfId="23896" priority="11876" operator="equal">
      <formula>"jan."</formula>
    </cfRule>
  </conditionalFormatting>
  <conditionalFormatting sqref="H9">
    <cfRule type="cellIs" dxfId="23895" priority="11875" operator="equal">
      <formula>"jan."</formula>
    </cfRule>
  </conditionalFormatting>
  <conditionalFormatting sqref="H9">
    <cfRule type="cellIs" dxfId="23894" priority="11874" operator="equal">
      <formula>"jan."</formula>
    </cfRule>
  </conditionalFormatting>
  <conditionalFormatting sqref="H9">
    <cfRule type="cellIs" dxfId="23893" priority="11873" operator="equal">
      <formula>"jan."</formula>
    </cfRule>
  </conditionalFormatting>
  <conditionalFormatting sqref="I9">
    <cfRule type="cellIs" dxfId="23892" priority="11872" operator="equal">
      <formula>"jan."</formula>
    </cfRule>
  </conditionalFormatting>
  <conditionalFormatting sqref="H9">
    <cfRule type="cellIs" dxfId="23891" priority="11871" operator="equal">
      <formula>"jan."</formula>
    </cfRule>
  </conditionalFormatting>
  <conditionalFormatting sqref="H9">
    <cfRule type="cellIs" dxfId="23890" priority="11870" operator="equal">
      <formula>"jan."</formula>
    </cfRule>
  </conditionalFormatting>
  <conditionalFormatting sqref="H9">
    <cfRule type="cellIs" dxfId="23889" priority="11869" operator="equal">
      <formula>"jan."</formula>
    </cfRule>
  </conditionalFormatting>
  <conditionalFormatting sqref="H9">
    <cfRule type="cellIs" dxfId="23888" priority="11868" operator="equal">
      <formula>"jan."</formula>
    </cfRule>
  </conditionalFormatting>
  <conditionalFormatting sqref="I9">
    <cfRule type="cellIs" dxfId="23887" priority="11867" operator="equal">
      <formula>"jan."</formula>
    </cfRule>
  </conditionalFormatting>
  <conditionalFormatting sqref="H9">
    <cfRule type="cellIs" dxfId="23886" priority="11866" operator="equal">
      <formula>"jan."</formula>
    </cfRule>
  </conditionalFormatting>
  <conditionalFormatting sqref="H9">
    <cfRule type="cellIs" dxfId="23885" priority="11865" operator="equal">
      <formula>"jan."</formula>
    </cfRule>
  </conditionalFormatting>
  <conditionalFormatting sqref="J9">
    <cfRule type="cellIs" dxfId="23884" priority="11864" operator="equal">
      <formula>"jan."</formula>
    </cfRule>
  </conditionalFormatting>
  <conditionalFormatting sqref="I9">
    <cfRule type="cellIs" dxfId="23883" priority="11863" operator="equal">
      <formula>"jan."</formula>
    </cfRule>
  </conditionalFormatting>
  <conditionalFormatting sqref="H9">
    <cfRule type="cellIs" dxfId="23882" priority="11862" operator="equal">
      <formula>"jan."</formula>
    </cfRule>
  </conditionalFormatting>
  <conditionalFormatting sqref="I9">
    <cfRule type="cellIs" dxfId="23881" priority="11861" operator="equal">
      <formula>"jan."</formula>
    </cfRule>
  </conditionalFormatting>
  <conditionalFormatting sqref="H9">
    <cfRule type="cellIs" dxfId="23880" priority="11860" operator="equal">
      <formula>"jan."</formula>
    </cfRule>
  </conditionalFormatting>
  <conditionalFormatting sqref="I9">
    <cfRule type="cellIs" dxfId="23879" priority="11859" operator="equal">
      <formula>"jan."</formula>
    </cfRule>
  </conditionalFormatting>
  <conditionalFormatting sqref="H9">
    <cfRule type="cellIs" dxfId="23878" priority="11858" operator="equal">
      <formula>"jan."</formula>
    </cfRule>
  </conditionalFormatting>
  <conditionalFormatting sqref="H9">
    <cfRule type="cellIs" dxfId="23877" priority="11857" operator="equal">
      <formula>"jan."</formula>
    </cfRule>
  </conditionalFormatting>
  <conditionalFormatting sqref="H9">
    <cfRule type="cellIs" dxfId="23876" priority="11856" operator="equal">
      <formula>"jan."</formula>
    </cfRule>
  </conditionalFormatting>
  <conditionalFormatting sqref="H9">
    <cfRule type="cellIs" dxfId="23875" priority="11855" operator="equal">
      <formula>"jan."</formula>
    </cfRule>
  </conditionalFormatting>
  <conditionalFormatting sqref="I9">
    <cfRule type="cellIs" dxfId="23874" priority="11854" operator="equal">
      <formula>"jan."</formula>
    </cfRule>
  </conditionalFormatting>
  <conditionalFormatting sqref="H9">
    <cfRule type="cellIs" dxfId="23873" priority="11853" operator="equal">
      <formula>"jan."</formula>
    </cfRule>
  </conditionalFormatting>
  <conditionalFormatting sqref="H9">
    <cfRule type="cellIs" dxfId="23872" priority="11852" operator="equal">
      <formula>"jan."</formula>
    </cfRule>
  </conditionalFormatting>
  <conditionalFormatting sqref="H9">
    <cfRule type="cellIs" dxfId="23871" priority="11851" operator="equal">
      <formula>"jan."</formula>
    </cfRule>
  </conditionalFormatting>
  <conditionalFormatting sqref="I9">
    <cfRule type="cellIs" dxfId="23870" priority="11850" operator="equal">
      <formula>"jan."</formula>
    </cfRule>
  </conditionalFormatting>
  <conditionalFormatting sqref="H9">
    <cfRule type="cellIs" dxfId="23869" priority="11849" operator="equal">
      <formula>"jan."</formula>
    </cfRule>
  </conditionalFormatting>
  <conditionalFormatting sqref="H9">
    <cfRule type="cellIs" dxfId="23868" priority="11848" operator="equal">
      <formula>"jan."</formula>
    </cfRule>
  </conditionalFormatting>
  <conditionalFormatting sqref="H9">
    <cfRule type="cellIs" dxfId="23867" priority="11847" operator="equal">
      <formula>"jan."</formula>
    </cfRule>
  </conditionalFormatting>
  <conditionalFormatting sqref="H9">
    <cfRule type="cellIs" dxfId="23866" priority="11846" operator="equal">
      <formula>"jan."</formula>
    </cfRule>
  </conditionalFormatting>
  <conditionalFormatting sqref="I9">
    <cfRule type="cellIs" dxfId="23865" priority="11845" operator="equal">
      <formula>"jan."</formula>
    </cfRule>
  </conditionalFormatting>
  <conditionalFormatting sqref="H9">
    <cfRule type="cellIs" dxfId="23864" priority="11844" operator="equal">
      <formula>"jan."</formula>
    </cfRule>
  </conditionalFormatting>
  <conditionalFormatting sqref="H9">
    <cfRule type="cellIs" dxfId="23863" priority="11843" operator="equal">
      <formula>"jan."</formula>
    </cfRule>
  </conditionalFormatting>
  <conditionalFormatting sqref="H9">
    <cfRule type="cellIs" dxfId="23862" priority="11842" operator="equal">
      <formula>"jan."</formula>
    </cfRule>
  </conditionalFormatting>
  <conditionalFormatting sqref="H9">
    <cfRule type="cellIs" dxfId="23861" priority="11841" operator="equal">
      <formula>"jan."</formula>
    </cfRule>
  </conditionalFormatting>
  <conditionalFormatting sqref="H9">
    <cfRule type="cellIs" dxfId="23860" priority="11840" operator="equal">
      <formula>"jan."</formula>
    </cfRule>
  </conditionalFormatting>
  <conditionalFormatting sqref="H9">
    <cfRule type="cellIs" dxfId="23859" priority="11839" operator="equal">
      <formula>"jan."</formula>
    </cfRule>
  </conditionalFormatting>
  <conditionalFormatting sqref="H9">
    <cfRule type="cellIs" dxfId="23858" priority="11838" operator="equal">
      <formula>"jan."</formula>
    </cfRule>
  </conditionalFormatting>
  <conditionalFormatting sqref="H9">
    <cfRule type="cellIs" dxfId="23857" priority="11837" operator="equal">
      <formula>"jan."</formula>
    </cfRule>
  </conditionalFormatting>
  <conditionalFormatting sqref="I9">
    <cfRule type="cellIs" dxfId="23856" priority="11836" operator="equal">
      <formula>"jan."</formula>
    </cfRule>
  </conditionalFormatting>
  <conditionalFormatting sqref="J9">
    <cfRule type="cellIs" dxfId="23855" priority="11835" operator="equal">
      <formula>"jan."</formula>
    </cfRule>
  </conditionalFormatting>
  <conditionalFormatting sqref="K9">
    <cfRule type="cellIs" dxfId="23854" priority="11834" operator="equal">
      <formula>"jan."</formula>
    </cfRule>
  </conditionalFormatting>
  <conditionalFormatting sqref="K9">
    <cfRule type="cellIs" dxfId="23853" priority="11833" operator="equal">
      <formula>"jan."</formula>
    </cfRule>
  </conditionalFormatting>
  <conditionalFormatting sqref="J9">
    <cfRule type="cellIs" dxfId="23852" priority="11832" operator="equal">
      <formula>"jan."</formula>
    </cfRule>
  </conditionalFormatting>
  <conditionalFormatting sqref="K9">
    <cfRule type="cellIs" dxfId="23851" priority="11831" operator="equal">
      <formula>"jan."</formula>
    </cfRule>
  </conditionalFormatting>
  <conditionalFormatting sqref="J9">
    <cfRule type="cellIs" dxfId="23850" priority="11830" operator="equal">
      <formula>"jan."</formula>
    </cfRule>
  </conditionalFormatting>
  <conditionalFormatting sqref="K9">
    <cfRule type="cellIs" dxfId="23849" priority="11829" operator="equal">
      <formula>"jan."</formula>
    </cfRule>
  </conditionalFormatting>
  <conditionalFormatting sqref="I9">
    <cfRule type="cellIs" dxfId="23848" priority="11828" operator="equal">
      <formula>"jan."</formula>
    </cfRule>
  </conditionalFormatting>
  <conditionalFormatting sqref="J9">
    <cfRule type="cellIs" dxfId="23847" priority="11827" operator="equal">
      <formula>"jan."</formula>
    </cfRule>
  </conditionalFormatting>
  <conditionalFormatting sqref="J9">
    <cfRule type="cellIs" dxfId="23846" priority="11826" operator="equal">
      <formula>"jan."</formula>
    </cfRule>
  </conditionalFormatting>
  <conditionalFormatting sqref="I9">
    <cfRule type="cellIs" dxfId="23845" priority="11825" operator="equal">
      <formula>"jan."</formula>
    </cfRule>
  </conditionalFormatting>
  <conditionalFormatting sqref="J9">
    <cfRule type="cellIs" dxfId="23844" priority="11824" operator="equal">
      <formula>"jan."</formula>
    </cfRule>
  </conditionalFormatting>
  <conditionalFormatting sqref="I9">
    <cfRule type="cellIs" dxfId="23843" priority="11823" operator="equal">
      <formula>"jan."</formula>
    </cfRule>
  </conditionalFormatting>
  <conditionalFormatting sqref="J9">
    <cfRule type="cellIs" dxfId="23842" priority="11822" operator="equal">
      <formula>"jan."</formula>
    </cfRule>
  </conditionalFormatting>
  <conditionalFormatting sqref="H9">
    <cfRule type="cellIs" dxfId="23841" priority="11821" operator="equal">
      <formula>"jan."</formula>
    </cfRule>
  </conditionalFormatting>
  <conditionalFormatting sqref="I9">
    <cfRule type="cellIs" dxfId="23840" priority="11820" operator="equal">
      <formula>"jan."</formula>
    </cfRule>
  </conditionalFormatting>
  <conditionalFormatting sqref="K9">
    <cfRule type="cellIs" dxfId="23839" priority="11819" operator="equal">
      <formula>"jan."</formula>
    </cfRule>
  </conditionalFormatting>
  <conditionalFormatting sqref="J9">
    <cfRule type="cellIs" dxfId="23838" priority="11818" operator="equal">
      <formula>"jan."</formula>
    </cfRule>
  </conditionalFormatting>
  <conditionalFormatting sqref="I9">
    <cfRule type="cellIs" dxfId="23837" priority="11817" operator="equal">
      <formula>"jan."</formula>
    </cfRule>
  </conditionalFormatting>
  <conditionalFormatting sqref="J9">
    <cfRule type="cellIs" dxfId="23836" priority="11816" operator="equal">
      <formula>"jan."</formula>
    </cfRule>
  </conditionalFormatting>
  <conditionalFormatting sqref="I9">
    <cfRule type="cellIs" dxfId="23835" priority="11815" operator="equal">
      <formula>"jan."</formula>
    </cfRule>
  </conditionalFormatting>
  <conditionalFormatting sqref="J9">
    <cfRule type="cellIs" dxfId="23834" priority="11814" operator="equal">
      <formula>"jan."</formula>
    </cfRule>
  </conditionalFormatting>
  <conditionalFormatting sqref="H9">
    <cfRule type="cellIs" dxfId="23833" priority="11813" operator="equal">
      <formula>"jan."</formula>
    </cfRule>
  </conditionalFormatting>
  <conditionalFormatting sqref="I9">
    <cfRule type="cellIs" dxfId="23832" priority="11812" operator="equal">
      <formula>"jan."</formula>
    </cfRule>
  </conditionalFormatting>
  <conditionalFormatting sqref="K9">
    <cfRule type="cellIs" dxfId="23831" priority="11811" operator="equal">
      <formula>"jan."</formula>
    </cfRule>
  </conditionalFormatting>
  <conditionalFormatting sqref="I9">
    <cfRule type="cellIs" dxfId="23830" priority="11810" operator="equal">
      <formula>"jan."</formula>
    </cfRule>
  </conditionalFormatting>
  <conditionalFormatting sqref="H9">
    <cfRule type="cellIs" dxfId="23829" priority="11809" operator="equal">
      <formula>"jan."</formula>
    </cfRule>
  </conditionalFormatting>
  <conditionalFormatting sqref="I9">
    <cfRule type="cellIs" dxfId="23828" priority="11808" operator="equal">
      <formula>"jan."</formula>
    </cfRule>
  </conditionalFormatting>
  <conditionalFormatting sqref="I9">
    <cfRule type="cellIs" dxfId="23827" priority="11806" operator="equal">
      <formula>"jan."</formula>
    </cfRule>
  </conditionalFormatting>
  <conditionalFormatting sqref="H9">
    <cfRule type="cellIs" dxfId="23826" priority="11805" operator="equal">
      <formula>"jan."</formula>
    </cfRule>
  </conditionalFormatting>
  <conditionalFormatting sqref="J9">
    <cfRule type="cellIs" dxfId="23825" priority="11804" operator="equal">
      <formula>"jan."</formula>
    </cfRule>
  </conditionalFormatting>
  <conditionalFormatting sqref="J9">
    <cfRule type="cellIs" dxfId="23824" priority="11803" operator="equal">
      <formula>"jan."</formula>
    </cfRule>
  </conditionalFormatting>
  <conditionalFormatting sqref="I9">
    <cfRule type="cellIs" dxfId="23823" priority="11802" operator="equal">
      <formula>"jan."</formula>
    </cfRule>
  </conditionalFormatting>
  <conditionalFormatting sqref="J9">
    <cfRule type="cellIs" dxfId="23822" priority="11801" operator="equal">
      <formula>"jan."</formula>
    </cfRule>
  </conditionalFormatting>
  <conditionalFormatting sqref="I9">
    <cfRule type="cellIs" dxfId="23821" priority="11800" operator="equal">
      <formula>"jan."</formula>
    </cfRule>
  </conditionalFormatting>
  <conditionalFormatting sqref="J9">
    <cfRule type="cellIs" dxfId="23820" priority="11799" operator="equal">
      <formula>"jan."</formula>
    </cfRule>
  </conditionalFormatting>
  <conditionalFormatting sqref="H9">
    <cfRule type="cellIs" dxfId="23819" priority="11798" operator="equal">
      <formula>"jan."</formula>
    </cfRule>
  </conditionalFormatting>
  <conditionalFormatting sqref="I9">
    <cfRule type="cellIs" dxfId="23818" priority="11797" operator="equal">
      <formula>"jan."</formula>
    </cfRule>
  </conditionalFormatting>
  <conditionalFormatting sqref="K9">
    <cfRule type="cellIs" dxfId="23817" priority="11796" operator="equal">
      <formula>"jan."</formula>
    </cfRule>
  </conditionalFormatting>
  <conditionalFormatting sqref="I9">
    <cfRule type="cellIs" dxfId="23816" priority="11795" operator="equal">
      <formula>"jan."</formula>
    </cfRule>
  </conditionalFormatting>
  <conditionalFormatting sqref="H9">
    <cfRule type="cellIs" dxfId="23815" priority="11794" operator="equal">
      <formula>"jan."</formula>
    </cfRule>
  </conditionalFormatting>
  <conditionalFormatting sqref="I9">
    <cfRule type="cellIs" dxfId="23814" priority="11793" operator="equal">
      <formula>"jan."</formula>
    </cfRule>
  </conditionalFormatting>
  <conditionalFormatting sqref="H9">
    <cfRule type="cellIs" dxfId="23813" priority="11792" operator="equal">
      <formula>"jan."</formula>
    </cfRule>
  </conditionalFormatting>
  <conditionalFormatting sqref="I9">
    <cfRule type="cellIs" dxfId="23812" priority="11791" operator="equal">
      <formula>"jan."</formula>
    </cfRule>
  </conditionalFormatting>
  <conditionalFormatting sqref="H9">
    <cfRule type="cellIs" dxfId="23811" priority="11790" operator="equal">
      <formula>"jan."</formula>
    </cfRule>
  </conditionalFormatting>
  <conditionalFormatting sqref="J9">
    <cfRule type="cellIs" dxfId="23810" priority="11789" operator="equal">
      <formula>"jan."</formula>
    </cfRule>
  </conditionalFormatting>
  <conditionalFormatting sqref="I9">
    <cfRule type="cellIs" dxfId="23809" priority="11788" operator="equal">
      <formula>"jan."</formula>
    </cfRule>
  </conditionalFormatting>
  <conditionalFormatting sqref="H9">
    <cfRule type="cellIs" dxfId="23808" priority="11787" operator="equal">
      <formula>"jan."</formula>
    </cfRule>
  </conditionalFormatting>
  <conditionalFormatting sqref="I9">
    <cfRule type="cellIs" dxfId="23807" priority="11786" operator="equal">
      <formula>"jan."</formula>
    </cfRule>
  </conditionalFormatting>
  <conditionalFormatting sqref="H9">
    <cfRule type="cellIs" dxfId="23806" priority="11785" operator="equal">
      <formula>"jan."</formula>
    </cfRule>
  </conditionalFormatting>
  <conditionalFormatting sqref="I9">
    <cfRule type="cellIs" dxfId="23805" priority="11784" operator="equal">
      <formula>"jan."</formula>
    </cfRule>
  </conditionalFormatting>
  <conditionalFormatting sqref="H9">
    <cfRule type="cellIs" dxfId="23804" priority="11783" operator="equal">
      <formula>"jan."</formula>
    </cfRule>
  </conditionalFormatting>
  <conditionalFormatting sqref="J9">
    <cfRule type="cellIs" dxfId="23803" priority="11782" operator="equal">
      <formula>"jan."</formula>
    </cfRule>
  </conditionalFormatting>
  <conditionalFormatting sqref="H9">
    <cfRule type="cellIs" dxfId="23802" priority="11781" operator="equal">
      <formula>"jan."</formula>
    </cfRule>
  </conditionalFormatting>
  <conditionalFormatting sqref="H9">
    <cfRule type="cellIs" dxfId="23801" priority="11780" operator="equal">
      <formula>"jan."</formula>
    </cfRule>
  </conditionalFormatting>
  <conditionalFormatting sqref="H9">
    <cfRule type="cellIs" dxfId="23800" priority="11779" operator="equal">
      <formula>"jan."</formula>
    </cfRule>
  </conditionalFormatting>
  <conditionalFormatting sqref="I9">
    <cfRule type="cellIs" dxfId="23799" priority="11778" operator="equal">
      <formula>"jan."</formula>
    </cfRule>
  </conditionalFormatting>
  <conditionalFormatting sqref="J9">
    <cfRule type="cellIs" dxfId="23798" priority="11777" operator="equal">
      <formula>"jan."</formula>
    </cfRule>
  </conditionalFormatting>
  <conditionalFormatting sqref="I9">
    <cfRule type="cellIs" dxfId="23797" priority="11776" operator="equal">
      <formula>"jan."</formula>
    </cfRule>
  </conditionalFormatting>
  <conditionalFormatting sqref="J9">
    <cfRule type="cellIs" dxfId="23796" priority="11775" operator="equal">
      <formula>"jan."</formula>
    </cfRule>
  </conditionalFormatting>
  <conditionalFormatting sqref="I9">
    <cfRule type="cellIs" dxfId="23795" priority="11774" operator="equal">
      <formula>"jan."</formula>
    </cfRule>
  </conditionalFormatting>
  <conditionalFormatting sqref="J9">
    <cfRule type="cellIs" dxfId="23794" priority="11773" operator="equal">
      <formula>"jan."</formula>
    </cfRule>
  </conditionalFormatting>
  <conditionalFormatting sqref="H9">
    <cfRule type="cellIs" dxfId="23793" priority="11772" operator="equal">
      <formula>"jan."</formula>
    </cfRule>
  </conditionalFormatting>
  <conditionalFormatting sqref="I9">
    <cfRule type="cellIs" dxfId="23792" priority="11771" operator="equal">
      <formula>"jan."</formula>
    </cfRule>
  </conditionalFormatting>
  <conditionalFormatting sqref="I9">
    <cfRule type="cellIs" dxfId="23791" priority="11770" operator="equal">
      <formula>"jan."</formula>
    </cfRule>
  </conditionalFormatting>
  <conditionalFormatting sqref="H9">
    <cfRule type="cellIs" dxfId="23790" priority="11769" operator="equal">
      <formula>"jan."</formula>
    </cfRule>
  </conditionalFormatting>
  <conditionalFormatting sqref="I9">
    <cfRule type="cellIs" dxfId="23789" priority="11768" operator="equal">
      <formula>"jan."</formula>
    </cfRule>
  </conditionalFormatting>
  <conditionalFormatting sqref="H9">
    <cfRule type="cellIs" dxfId="23788" priority="11767" operator="equal">
      <formula>"jan."</formula>
    </cfRule>
  </conditionalFormatting>
  <conditionalFormatting sqref="I9">
    <cfRule type="cellIs" dxfId="23787" priority="11766" operator="equal">
      <formula>"jan."</formula>
    </cfRule>
  </conditionalFormatting>
  <conditionalFormatting sqref="H9">
    <cfRule type="cellIs" dxfId="23786" priority="11765" operator="equal">
      <formula>"jan."</formula>
    </cfRule>
  </conditionalFormatting>
  <conditionalFormatting sqref="J9">
    <cfRule type="cellIs" dxfId="23785" priority="11764" operator="equal">
      <formula>"jan."</formula>
    </cfRule>
  </conditionalFormatting>
  <conditionalFormatting sqref="I9">
    <cfRule type="cellIs" dxfId="23784" priority="11763" operator="equal">
      <formula>"jan."</formula>
    </cfRule>
  </conditionalFormatting>
  <conditionalFormatting sqref="H9">
    <cfRule type="cellIs" dxfId="23783" priority="11762" operator="equal">
      <formula>"jan."</formula>
    </cfRule>
  </conditionalFormatting>
  <conditionalFormatting sqref="I9">
    <cfRule type="cellIs" dxfId="23782" priority="11761" operator="equal">
      <formula>"jan."</formula>
    </cfRule>
  </conditionalFormatting>
  <conditionalFormatting sqref="H9">
    <cfRule type="cellIs" dxfId="23781" priority="11760" operator="equal">
      <formula>"jan."</formula>
    </cfRule>
  </conditionalFormatting>
  <conditionalFormatting sqref="I9">
    <cfRule type="cellIs" dxfId="23780" priority="11759" operator="equal">
      <formula>"jan."</formula>
    </cfRule>
  </conditionalFormatting>
  <conditionalFormatting sqref="H9">
    <cfRule type="cellIs" dxfId="23779" priority="11758" operator="equal">
      <formula>"jan."</formula>
    </cfRule>
  </conditionalFormatting>
  <conditionalFormatting sqref="J9">
    <cfRule type="cellIs" dxfId="23778" priority="11757" operator="equal">
      <formula>"jan."</formula>
    </cfRule>
  </conditionalFormatting>
  <conditionalFormatting sqref="H9">
    <cfRule type="cellIs" dxfId="23777" priority="11756" operator="equal">
      <formula>"jan."</formula>
    </cfRule>
  </conditionalFormatting>
  <conditionalFormatting sqref="H9">
    <cfRule type="cellIs" dxfId="23776" priority="11755" operator="equal">
      <formula>"jan."</formula>
    </cfRule>
  </conditionalFormatting>
  <conditionalFormatting sqref="H9">
    <cfRule type="cellIs" dxfId="23775" priority="11754" operator="equal">
      <formula>"jan."</formula>
    </cfRule>
  </conditionalFormatting>
  <conditionalFormatting sqref="I9">
    <cfRule type="cellIs" dxfId="23774" priority="11753" operator="equal">
      <formula>"jan."</formula>
    </cfRule>
  </conditionalFormatting>
  <conditionalFormatting sqref="I9">
    <cfRule type="cellIs" dxfId="23773" priority="11752" operator="equal">
      <formula>"jan."</formula>
    </cfRule>
  </conditionalFormatting>
  <conditionalFormatting sqref="H9">
    <cfRule type="cellIs" dxfId="23772" priority="11751" operator="equal">
      <formula>"jan."</formula>
    </cfRule>
  </conditionalFormatting>
  <conditionalFormatting sqref="I9">
    <cfRule type="cellIs" dxfId="23771" priority="11750" operator="equal">
      <formula>"jan."</formula>
    </cfRule>
  </conditionalFormatting>
  <conditionalFormatting sqref="H9">
    <cfRule type="cellIs" dxfId="23770" priority="11749" operator="equal">
      <formula>"jan."</formula>
    </cfRule>
  </conditionalFormatting>
  <conditionalFormatting sqref="I9">
    <cfRule type="cellIs" dxfId="23769" priority="11748" operator="equal">
      <formula>"jan."</formula>
    </cfRule>
  </conditionalFormatting>
  <conditionalFormatting sqref="H9">
    <cfRule type="cellIs" dxfId="23768" priority="11747" operator="equal">
      <formula>"jan."</formula>
    </cfRule>
  </conditionalFormatting>
  <conditionalFormatting sqref="J9">
    <cfRule type="cellIs" dxfId="23767" priority="11746" operator="equal">
      <formula>"jan."</formula>
    </cfRule>
  </conditionalFormatting>
  <conditionalFormatting sqref="H9">
    <cfRule type="cellIs" dxfId="23766" priority="11745" operator="equal">
      <formula>"jan."</formula>
    </cfRule>
  </conditionalFormatting>
  <conditionalFormatting sqref="H9">
    <cfRule type="cellIs" dxfId="23765" priority="11744" operator="equal">
      <formula>"jan."</formula>
    </cfRule>
  </conditionalFormatting>
  <conditionalFormatting sqref="H9">
    <cfRule type="cellIs" dxfId="23764" priority="11743" operator="equal">
      <formula>"jan."</formula>
    </cfRule>
  </conditionalFormatting>
  <conditionalFormatting sqref="I9">
    <cfRule type="cellIs" dxfId="23763" priority="11742" operator="equal">
      <formula>"jan."</formula>
    </cfRule>
  </conditionalFormatting>
  <conditionalFormatting sqref="H9">
    <cfRule type="cellIs" dxfId="23762" priority="11741" operator="equal">
      <formula>"jan."</formula>
    </cfRule>
  </conditionalFormatting>
  <conditionalFormatting sqref="H9">
    <cfRule type="cellIs" dxfId="23761" priority="11740" operator="equal">
      <formula>"jan."</formula>
    </cfRule>
  </conditionalFormatting>
  <conditionalFormatting sqref="H9">
    <cfRule type="cellIs" dxfId="23760" priority="11739" operator="equal">
      <formula>"jan."</formula>
    </cfRule>
  </conditionalFormatting>
  <conditionalFormatting sqref="I9">
    <cfRule type="cellIs" dxfId="23759" priority="11738" operator="equal">
      <formula>"jan."</formula>
    </cfRule>
  </conditionalFormatting>
  <conditionalFormatting sqref="H9">
    <cfRule type="cellIs" dxfId="23758" priority="11737" operator="equal">
      <formula>"jan."</formula>
    </cfRule>
  </conditionalFormatting>
  <conditionalFormatting sqref="K9">
    <cfRule type="cellIs" dxfId="23757" priority="11736" operator="equal">
      <formula>"jan."</formula>
    </cfRule>
  </conditionalFormatting>
  <conditionalFormatting sqref="J9">
    <cfRule type="cellIs" dxfId="23756" priority="11735" operator="equal">
      <formula>"jan."</formula>
    </cfRule>
  </conditionalFormatting>
  <conditionalFormatting sqref="I9">
    <cfRule type="cellIs" dxfId="23755" priority="11734" operator="equal">
      <formula>"jan."</formula>
    </cfRule>
  </conditionalFormatting>
  <conditionalFormatting sqref="J9">
    <cfRule type="cellIs" dxfId="23754" priority="11733" operator="equal">
      <formula>"jan."</formula>
    </cfRule>
  </conditionalFormatting>
  <conditionalFormatting sqref="I9">
    <cfRule type="cellIs" dxfId="23753" priority="11732" operator="equal">
      <formula>"jan."</formula>
    </cfRule>
  </conditionalFormatting>
  <conditionalFormatting sqref="J9">
    <cfRule type="cellIs" dxfId="23752" priority="11731" operator="equal">
      <formula>"jan."</formula>
    </cfRule>
  </conditionalFormatting>
  <conditionalFormatting sqref="H9">
    <cfRule type="cellIs" dxfId="23751" priority="11730" operator="equal">
      <formula>"jan."</formula>
    </cfRule>
  </conditionalFormatting>
  <conditionalFormatting sqref="I9">
    <cfRule type="cellIs" dxfId="23750" priority="11729" operator="equal">
      <formula>"jan."</formula>
    </cfRule>
  </conditionalFormatting>
  <conditionalFormatting sqref="I9">
    <cfRule type="cellIs" dxfId="23749" priority="11728" operator="equal">
      <formula>"jan."</formula>
    </cfRule>
  </conditionalFormatting>
  <conditionalFormatting sqref="H9">
    <cfRule type="cellIs" dxfId="23748" priority="11727" operator="equal">
      <formula>"jan."</formula>
    </cfRule>
  </conditionalFormatting>
  <conditionalFormatting sqref="I9">
    <cfRule type="cellIs" dxfId="23747" priority="11726" operator="equal">
      <formula>"jan."</formula>
    </cfRule>
  </conditionalFormatting>
  <conditionalFormatting sqref="H9">
    <cfRule type="cellIs" dxfId="23746" priority="11725" operator="equal">
      <formula>"jan."</formula>
    </cfRule>
  </conditionalFormatting>
  <conditionalFormatting sqref="I9">
    <cfRule type="cellIs" dxfId="23745" priority="11724" operator="equal">
      <formula>"jan."</formula>
    </cfRule>
  </conditionalFormatting>
  <conditionalFormatting sqref="H9">
    <cfRule type="cellIs" dxfId="23744" priority="11723" operator="equal">
      <formula>"jan."</formula>
    </cfRule>
  </conditionalFormatting>
  <conditionalFormatting sqref="J9">
    <cfRule type="cellIs" dxfId="23743" priority="11722" operator="equal">
      <formula>"jan."</formula>
    </cfRule>
  </conditionalFormatting>
  <conditionalFormatting sqref="I9">
    <cfRule type="cellIs" dxfId="23742" priority="11721" operator="equal">
      <formula>"jan."</formula>
    </cfRule>
  </conditionalFormatting>
  <conditionalFormatting sqref="H9">
    <cfRule type="cellIs" dxfId="23741" priority="11720" operator="equal">
      <formula>"jan."</formula>
    </cfRule>
  </conditionalFormatting>
  <conditionalFormatting sqref="I9">
    <cfRule type="cellIs" dxfId="23740" priority="11719" operator="equal">
      <formula>"jan."</formula>
    </cfRule>
  </conditionalFormatting>
  <conditionalFormatting sqref="H9">
    <cfRule type="cellIs" dxfId="23739" priority="11718" operator="equal">
      <formula>"jan."</formula>
    </cfRule>
  </conditionalFormatting>
  <conditionalFormatting sqref="I9">
    <cfRule type="cellIs" dxfId="23738" priority="11717" operator="equal">
      <formula>"jan."</formula>
    </cfRule>
  </conditionalFormatting>
  <conditionalFormatting sqref="H9">
    <cfRule type="cellIs" dxfId="23737" priority="11716" operator="equal">
      <formula>"jan."</formula>
    </cfRule>
  </conditionalFormatting>
  <conditionalFormatting sqref="J9">
    <cfRule type="cellIs" dxfId="23736" priority="11715" operator="equal">
      <formula>"jan."</formula>
    </cfRule>
  </conditionalFormatting>
  <conditionalFormatting sqref="H9">
    <cfRule type="cellIs" dxfId="23735" priority="11714" operator="equal">
      <formula>"jan."</formula>
    </cfRule>
  </conditionalFormatting>
  <conditionalFormatting sqref="H9">
    <cfRule type="cellIs" dxfId="23734" priority="11713" operator="equal">
      <formula>"jan."</formula>
    </cfRule>
  </conditionalFormatting>
  <conditionalFormatting sqref="H9">
    <cfRule type="cellIs" dxfId="23733" priority="11712" operator="equal">
      <formula>"jan."</formula>
    </cfRule>
  </conditionalFormatting>
  <conditionalFormatting sqref="I9">
    <cfRule type="cellIs" dxfId="23732" priority="11711" operator="equal">
      <formula>"jan."</formula>
    </cfRule>
  </conditionalFormatting>
  <conditionalFormatting sqref="I9">
    <cfRule type="cellIs" dxfId="23731" priority="11710" operator="equal">
      <formula>"jan."</formula>
    </cfRule>
  </conditionalFormatting>
  <conditionalFormatting sqref="H9">
    <cfRule type="cellIs" dxfId="23730" priority="11709" operator="equal">
      <formula>"jan."</formula>
    </cfRule>
  </conditionalFormatting>
  <conditionalFormatting sqref="I9">
    <cfRule type="cellIs" dxfId="23729" priority="11708" operator="equal">
      <formula>"jan."</formula>
    </cfRule>
  </conditionalFormatting>
  <conditionalFormatting sqref="H9">
    <cfRule type="cellIs" dxfId="23728" priority="11707" operator="equal">
      <formula>"jan."</formula>
    </cfRule>
  </conditionalFormatting>
  <conditionalFormatting sqref="I9">
    <cfRule type="cellIs" dxfId="23727" priority="11706" operator="equal">
      <formula>"jan."</formula>
    </cfRule>
  </conditionalFormatting>
  <conditionalFormatting sqref="H9">
    <cfRule type="cellIs" dxfId="23726" priority="11705" operator="equal">
      <formula>"jan."</formula>
    </cfRule>
  </conditionalFormatting>
  <conditionalFormatting sqref="J9">
    <cfRule type="cellIs" dxfId="23725" priority="11704" operator="equal">
      <formula>"jan."</formula>
    </cfRule>
  </conditionalFormatting>
  <conditionalFormatting sqref="H9">
    <cfRule type="cellIs" dxfId="23724" priority="11703" operator="equal">
      <formula>"jan."</formula>
    </cfRule>
  </conditionalFormatting>
  <conditionalFormatting sqref="H9">
    <cfRule type="cellIs" dxfId="23723" priority="11702" operator="equal">
      <formula>"jan."</formula>
    </cfRule>
  </conditionalFormatting>
  <conditionalFormatting sqref="H9">
    <cfRule type="cellIs" dxfId="23722" priority="11701" operator="equal">
      <formula>"jan."</formula>
    </cfRule>
  </conditionalFormatting>
  <conditionalFormatting sqref="I9">
    <cfRule type="cellIs" dxfId="23721" priority="11700" operator="equal">
      <formula>"jan."</formula>
    </cfRule>
  </conditionalFormatting>
  <conditionalFormatting sqref="H9">
    <cfRule type="cellIs" dxfId="23720" priority="11699" operator="equal">
      <formula>"jan."</formula>
    </cfRule>
  </conditionalFormatting>
  <conditionalFormatting sqref="H9">
    <cfRule type="cellIs" dxfId="23719" priority="11698" operator="equal">
      <formula>"jan."</formula>
    </cfRule>
  </conditionalFormatting>
  <conditionalFormatting sqref="H9">
    <cfRule type="cellIs" dxfId="23718" priority="11697" operator="equal">
      <formula>"jan."</formula>
    </cfRule>
  </conditionalFormatting>
  <conditionalFormatting sqref="I9">
    <cfRule type="cellIs" dxfId="23717" priority="11696" operator="equal">
      <formula>"jan."</formula>
    </cfRule>
  </conditionalFormatting>
  <conditionalFormatting sqref="H9">
    <cfRule type="cellIs" dxfId="23716" priority="11695" operator="equal">
      <formula>"jan."</formula>
    </cfRule>
  </conditionalFormatting>
  <conditionalFormatting sqref="I9">
    <cfRule type="cellIs" dxfId="23715" priority="11694" operator="equal">
      <formula>"jan."</formula>
    </cfRule>
  </conditionalFormatting>
  <conditionalFormatting sqref="H9">
    <cfRule type="cellIs" dxfId="23714" priority="11693" operator="equal">
      <formula>"jan."</formula>
    </cfRule>
  </conditionalFormatting>
  <conditionalFormatting sqref="I9">
    <cfRule type="cellIs" dxfId="23713" priority="11692" operator="equal">
      <formula>"jan."</formula>
    </cfRule>
  </conditionalFormatting>
  <conditionalFormatting sqref="H9">
    <cfRule type="cellIs" dxfId="23712" priority="11691" operator="equal">
      <formula>"jan."</formula>
    </cfRule>
  </conditionalFormatting>
  <conditionalFormatting sqref="I9">
    <cfRule type="cellIs" dxfId="23711" priority="11690" operator="equal">
      <formula>"jan."</formula>
    </cfRule>
  </conditionalFormatting>
  <conditionalFormatting sqref="H9">
    <cfRule type="cellIs" dxfId="23710" priority="11689" operator="equal">
      <formula>"jan."</formula>
    </cfRule>
  </conditionalFormatting>
  <conditionalFormatting sqref="H9">
    <cfRule type="cellIs" dxfId="23709" priority="11688" operator="equal">
      <formula>"jan."</formula>
    </cfRule>
  </conditionalFormatting>
  <conditionalFormatting sqref="H9">
    <cfRule type="cellIs" dxfId="23708" priority="11687" operator="equal">
      <formula>"jan."</formula>
    </cfRule>
  </conditionalFormatting>
  <conditionalFormatting sqref="H9">
    <cfRule type="cellIs" dxfId="23707" priority="11686" operator="equal">
      <formula>"jan."</formula>
    </cfRule>
  </conditionalFormatting>
  <conditionalFormatting sqref="I9">
    <cfRule type="cellIs" dxfId="23706" priority="11685" operator="equal">
      <formula>"jan."</formula>
    </cfRule>
  </conditionalFormatting>
  <conditionalFormatting sqref="H9">
    <cfRule type="cellIs" dxfId="23705" priority="11684" operator="equal">
      <formula>"jan."</formula>
    </cfRule>
  </conditionalFormatting>
  <conditionalFormatting sqref="H9">
    <cfRule type="cellIs" dxfId="23704" priority="11683" operator="equal">
      <formula>"jan."</formula>
    </cfRule>
  </conditionalFormatting>
  <conditionalFormatting sqref="H9">
    <cfRule type="cellIs" dxfId="23703" priority="11682" operator="equal">
      <formula>"jan."</formula>
    </cfRule>
  </conditionalFormatting>
  <conditionalFormatting sqref="I9">
    <cfRule type="cellIs" dxfId="23702" priority="11681" operator="equal">
      <formula>"jan."</formula>
    </cfRule>
  </conditionalFormatting>
  <conditionalFormatting sqref="H9">
    <cfRule type="cellIs" dxfId="23701" priority="11680" operator="equal">
      <formula>"jan."</formula>
    </cfRule>
  </conditionalFormatting>
  <conditionalFormatting sqref="H9">
    <cfRule type="cellIs" dxfId="23700" priority="11679" operator="equal">
      <formula>"jan."</formula>
    </cfRule>
  </conditionalFormatting>
  <conditionalFormatting sqref="H9">
    <cfRule type="cellIs" dxfId="23699" priority="11678" operator="equal">
      <formula>"jan."</formula>
    </cfRule>
  </conditionalFormatting>
  <conditionalFormatting sqref="H9">
    <cfRule type="cellIs" dxfId="23698" priority="11677" operator="equal">
      <formula>"jan."</formula>
    </cfRule>
  </conditionalFormatting>
  <conditionalFormatting sqref="I9">
    <cfRule type="cellIs" dxfId="23697" priority="11676" operator="equal">
      <formula>"jan."</formula>
    </cfRule>
  </conditionalFormatting>
  <conditionalFormatting sqref="H9">
    <cfRule type="cellIs" dxfId="23696" priority="11675" operator="equal">
      <formula>"jan."</formula>
    </cfRule>
  </conditionalFormatting>
  <conditionalFormatting sqref="H9">
    <cfRule type="cellIs" dxfId="23695" priority="11674" operator="equal">
      <formula>"jan."</formula>
    </cfRule>
  </conditionalFormatting>
  <conditionalFormatting sqref="J9">
    <cfRule type="cellIs" dxfId="23694" priority="11673" operator="equal">
      <formula>"jan."</formula>
    </cfRule>
  </conditionalFormatting>
  <conditionalFormatting sqref="K9">
    <cfRule type="cellIs" dxfId="23693" priority="11672" operator="equal">
      <formula>"jan."</formula>
    </cfRule>
  </conditionalFormatting>
  <conditionalFormatting sqref="L9">
    <cfRule type="cellIs" dxfId="23692" priority="11671" operator="equal">
      <formula>"jan."</formula>
    </cfRule>
  </conditionalFormatting>
  <conditionalFormatting sqref="J9">
    <cfRule type="cellIs" dxfId="23691" priority="11670" operator="equal">
      <formula>"jan."</formula>
    </cfRule>
  </conditionalFormatting>
  <conditionalFormatting sqref="I9">
    <cfRule type="cellIs" dxfId="23690" priority="11669" operator="equal">
      <formula>"jan."</formula>
    </cfRule>
  </conditionalFormatting>
  <conditionalFormatting sqref="J9">
    <cfRule type="cellIs" dxfId="23689" priority="11668" operator="equal">
      <formula>"jan."</formula>
    </cfRule>
  </conditionalFormatting>
  <conditionalFormatting sqref="I9">
    <cfRule type="cellIs" dxfId="23688" priority="11667" operator="equal">
      <formula>"jan."</formula>
    </cfRule>
  </conditionalFormatting>
  <conditionalFormatting sqref="J9">
    <cfRule type="cellIs" dxfId="23687" priority="11666" operator="equal">
      <formula>"jan."</formula>
    </cfRule>
  </conditionalFormatting>
  <conditionalFormatting sqref="H9">
    <cfRule type="cellIs" dxfId="23686" priority="11665" operator="equal">
      <formula>"jan."</formula>
    </cfRule>
  </conditionalFormatting>
  <conditionalFormatting sqref="I9">
    <cfRule type="cellIs" dxfId="23685" priority="11664" operator="equal">
      <formula>"jan."</formula>
    </cfRule>
  </conditionalFormatting>
  <conditionalFormatting sqref="I9">
    <cfRule type="cellIs" dxfId="23684" priority="11663" operator="equal">
      <formula>"jan."</formula>
    </cfRule>
  </conditionalFormatting>
  <conditionalFormatting sqref="H9">
    <cfRule type="cellIs" dxfId="23683" priority="11662" operator="equal">
      <formula>"jan."</formula>
    </cfRule>
  </conditionalFormatting>
  <conditionalFormatting sqref="I9">
    <cfRule type="cellIs" dxfId="23682" priority="11661" operator="equal">
      <formula>"jan."</formula>
    </cfRule>
  </conditionalFormatting>
  <conditionalFormatting sqref="H9">
    <cfRule type="cellIs" dxfId="23681" priority="11660" operator="equal">
      <formula>"jan."</formula>
    </cfRule>
  </conditionalFormatting>
  <conditionalFormatting sqref="H9">
    <cfRule type="cellIs" dxfId="23680" priority="11658" operator="equal">
      <formula>"jan."</formula>
    </cfRule>
  </conditionalFormatting>
  <conditionalFormatting sqref="J9">
    <cfRule type="cellIs" dxfId="23679" priority="11657" operator="equal">
      <formula>"jan."</formula>
    </cfRule>
  </conditionalFormatting>
  <conditionalFormatting sqref="I9">
    <cfRule type="cellIs" dxfId="23678" priority="11656" operator="equal">
      <formula>"jan."</formula>
    </cfRule>
  </conditionalFormatting>
  <conditionalFormatting sqref="H9">
    <cfRule type="cellIs" dxfId="23677" priority="11655" operator="equal">
      <formula>"jan."</formula>
    </cfRule>
  </conditionalFormatting>
  <conditionalFormatting sqref="I9">
    <cfRule type="cellIs" dxfId="23676" priority="11654" operator="equal">
      <formula>"jan."</formula>
    </cfRule>
  </conditionalFormatting>
  <conditionalFormatting sqref="H9">
    <cfRule type="cellIs" dxfId="23675" priority="11653" operator="equal">
      <formula>"jan."</formula>
    </cfRule>
  </conditionalFormatting>
  <conditionalFormatting sqref="H9">
    <cfRule type="cellIs" dxfId="23674" priority="11651" operator="equal">
      <formula>"jan."</formula>
    </cfRule>
  </conditionalFormatting>
  <conditionalFormatting sqref="J9">
    <cfRule type="cellIs" dxfId="23673" priority="11650" operator="equal">
      <formula>"jan."</formula>
    </cfRule>
  </conditionalFormatting>
  <conditionalFormatting sqref="H9">
    <cfRule type="cellIs" dxfId="23672" priority="11647" operator="equal">
      <formula>"jan."</formula>
    </cfRule>
  </conditionalFormatting>
  <conditionalFormatting sqref="I9">
    <cfRule type="cellIs" dxfId="23671" priority="11646" operator="equal">
      <formula>"jan."</formula>
    </cfRule>
  </conditionalFormatting>
  <conditionalFormatting sqref="I9">
    <cfRule type="cellIs" dxfId="23670" priority="11645" operator="equal">
      <formula>"jan."</formula>
    </cfRule>
  </conditionalFormatting>
  <conditionalFormatting sqref="H9">
    <cfRule type="cellIs" dxfId="23669" priority="11644" operator="equal">
      <formula>"jan."</formula>
    </cfRule>
  </conditionalFormatting>
  <conditionalFormatting sqref="I9">
    <cfRule type="cellIs" dxfId="23668" priority="11643" operator="equal">
      <formula>"jan."</formula>
    </cfRule>
  </conditionalFormatting>
  <conditionalFormatting sqref="H9">
    <cfRule type="cellIs" dxfId="23667" priority="11642" operator="equal">
      <formula>"jan."</formula>
    </cfRule>
  </conditionalFormatting>
  <conditionalFormatting sqref="I9">
    <cfRule type="cellIs" dxfId="23666" priority="11641" operator="equal">
      <formula>"jan."</formula>
    </cfRule>
  </conditionalFormatting>
  <conditionalFormatting sqref="H9">
    <cfRule type="cellIs" dxfId="23665" priority="11640" operator="equal">
      <formula>"jan."</formula>
    </cfRule>
  </conditionalFormatting>
  <conditionalFormatting sqref="J9">
    <cfRule type="cellIs" dxfId="23664" priority="11639" operator="equal">
      <formula>"jan."</formula>
    </cfRule>
  </conditionalFormatting>
  <conditionalFormatting sqref="H9">
    <cfRule type="cellIs" dxfId="23663" priority="11638" operator="equal">
      <formula>"jan."</formula>
    </cfRule>
  </conditionalFormatting>
  <conditionalFormatting sqref="H9">
    <cfRule type="cellIs" dxfId="23662" priority="11637" operator="equal">
      <formula>"jan."</formula>
    </cfRule>
  </conditionalFormatting>
  <conditionalFormatting sqref="H9">
    <cfRule type="cellIs" dxfId="23661" priority="11636" operator="equal">
      <formula>"jan."</formula>
    </cfRule>
  </conditionalFormatting>
  <conditionalFormatting sqref="I9">
    <cfRule type="cellIs" dxfId="23660" priority="11635" operator="equal">
      <formula>"jan."</formula>
    </cfRule>
  </conditionalFormatting>
  <conditionalFormatting sqref="H9">
    <cfRule type="cellIs" dxfId="23659" priority="11634" operator="equal">
      <formula>"jan."</formula>
    </cfRule>
  </conditionalFormatting>
  <conditionalFormatting sqref="H9">
    <cfRule type="cellIs" dxfId="23658" priority="11633" operator="equal">
      <formula>"jan."</formula>
    </cfRule>
  </conditionalFormatting>
  <conditionalFormatting sqref="H9">
    <cfRule type="cellIs" dxfId="23657" priority="11632" operator="equal">
      <formula>"jan."</formula>
    </cfRule>
  </conditionalFormatting>
  <conditionalFormatting sqref="I9">
    <cfRule type="cellIs" dxfId="23656" priority="11631" operator="equal">
      <formula>"jan."</formula>
    </cfRule>
  </conditionalFormatting>
  <conditionalFormatting sqref="H9">
    <cfRule type="cellIs" dxfId="23655" priority="11630" operator="equal">
      <formula>"jan."</formula>
    </cfRule>
  </conditionalFormatting>
  <conditionalFormatting sqref="I9">
    <cfRule type="cellIs" dxfId="23654" priority="11629" operator="equal">
      <formula>"jan."</formula>
    </cfRule>
  </conditionalFormatting>
  <conditionalFormatting sqref="H9">
    <cfRule type="cellIs" dxfId="23653" priority="11628" operator="equal">
      <formula>"jan."</formula>
    </cfRule>
  </conditionalFormatting>
  <conditionalFormatting sqref="I9">
    <cfRule type="cellIs" dxfId="23652" priority="11627" operator="equal">
      <formula>"jan."</formula>
    </cfRule>
  </conditionalFormatting>
  <conditionalFormatting sqref="H9">
    <cfRule type="cellIs" dxfId="23651" priority="11626" operator="equal">
      <formula>"jan."</formula>
    </cfRule>
  </conditionalFormatting>
  <conditionalFormatting sqref="I9">
    <cfRule type="cellIs" dxfId="23650" priority="11625" operator="equal">
      <formula>"jan."</formula>
    </cfRule>
  </conditionalFormatting>
  <conditionalFormatting sqref="H9">
    <cfRule type="cellIs" dxfId="23649" priority="11624" operator="equal">
      <formula>"jan."</formula>
    </cfRule>
  </conditionalFormatting>
  <conditionalFormatting sqref="H9">
    <cfRule type="cellIs" dxfId="23648" priority="11623" operator="equal">
      <formula>"jan."</formula>
    </cfRule>
  </conditionalFormatting>
  <conditionalFormatting sqref="H9">
    <cfRule type="cellIs" dxfId="23647" priority="11622" operator="equal">
      <formula>"jan."</formula>
    </cfRule>
  </conditionalFormatting>
  <conditionalFormatting sqref="H9">
    <cfRule type="cellIs" dxfId="23646" priority="11621" operator="equal">
      <formula>"jan."</formula>
    </cfRule>
  </conditionalFormatting>
  <conditionalFormatting sqref="I9">
    <cfRule type="cellIs" dxfId="23645" priority="11620" operator="equal">
      <formula>"jan."</formula>
    </cfRule>
  </conditionalFormatting>
  <conditionalFormatting sqref="H9">
    <cfRule type="cellIs" dxfId="23644" priority="11619" operator="equal">
      <formula>"jan."</formula>
    </cfRule>
  </conditionalFormatting>
  <conditionalFormatting sqref="H9">
    <cfRule type="cellIs" dxfId="23643" priority="11618" operator="equal">
      <formula>"jan."</formula>
    </cfRule>
  </conditionalFormatting>
  <conditionalFormatting sqref="H9">
    <cfRule type="cellIs" dxfId="23642" priority="11617" operator="equal">
      <formula>"jan."</formula>
    </cfRule>
  </conditionalFormatting>
  <conditionalFormatting sqref="I9">
    <cfRule type="cellIs" dxfId="23641" priority="11616" operator="equal">
      <formula>"jan."</formula>
    </cfRule>
  </conditionalFormatting>
  <conditionalFormatting sqref="H9">
    <cfRule type="cellIs" dxfId="23640" priority="11615" operator="equal">
      <formula>"jan."</formula>
    </cfRule>
  </conditionalFormatting>
  <conditionalFormatting sqref="H9">
    <cfRule type="cellIs" dxfId="23639" priority="11614" operator="equal">
      <formula>"jan."</formula>
    </cfRule>
  </conditionalFormatting>
  <conditionalFormatting sqref="H9">
    <cfRule type="cellIs" dxfId="23638" priority="11613" operator="equal">
      <formula>"jan."</formula>
    </cfRule>
  </conditionalFormatting>
  <conditionalFormatting sqref="H9">
    <cfRule type="cellIs" dxfId="23637" priority="11612" operator="equal">
      <formula>"jan."</formula>
    </cfRule>
  </conditionalFormatting>
  <conditionalFormatting sqref="I9">
    <cfRule type="cellIs" dxfId="23636" priority="11611" operator="equal">
      <formula>"jan."</formula>
    </cfRule>
  </conditionalFormatting>
  <conditionalFormatting sqref="H9">
    <cfRule type="cellIs" dxfId="23635" priority="11610" operator="equal">
      <formula>"jan."</formula>
    </cfRule>
  </conditionalFormatting>
  <conditionalFormatting sqref="H9">
    <cfRule type="cellIs" dxfId="23634" priority="11609" operator="equal">
      <formula>"jan."</formula>
    </cfRule>
  </conditionalFormatting>
  <conditionalFormatting sqref="J9">
    <cfRule type="cellIs" dxfId="23633" priority="11608" operator="equal">
      <formula>"jan."</formula>
    </cfRule>
  </conditionalFormatting>
  <conditionalFormatting sqref="I9">
    <cfRule type="cellIs" dxfId="23632" priority="11607" operator="equal">
      <formula>"jan."</formula>
    </cfRule>
  </conditionalFormatting>
  <conditionalFormatting sqref="H9">
    <cfRule type="cellIs" dxfId="23631" priority="11606" operator="equal">
      <formula>"jan."</formula>
    </cfRule>
  </conditionalFormatting>
  <conditionalFormatting sqref="I9">
    <cfRule type="cellIs" dxfId="23630" priority="11605" operator="equal">
      <formula>"jan."</formula>
    </cfRule>
  </conditionalFormatting>
  <conditionalFormatting sqref="H9">
    <cfRule type="cellIs" dxfId="23629" priority="11604" operator="equal">
      <formula>"jan."</formula>
    </cfRule>
  </conditionalFormatting>
  <conditionalFormatting sqref="I9">
    <cfRule type="cellIs" dxfId="23628" priority="11603" operator="equal">
      <formula>"jan."</formula>
    </cfRule>
  </conditionalFormatting>
  <conditionalFormatting sqref="H9">
    <cfRule type="cellIs" dxfId="23627" priority="11602" operator="equal">
      <formula>"jan."</formula>
    </cfRule>
  </conditionalFormatting>
  <conditionalFormatting sqref="H9">
    <cfRule type="cellIs" dxfId="23626" priority="11601" operator="equal">
      <formula>"jan."</formula>
    </cfRule>
  </conditionalFormatting>
  <conditionalFormatting sqref="H9">
    <cfRule type="cellIs" dxfId="23625" priority="11600" operator="equal">
      <formula>"jan."</formula>
    </cfRule>
  </conditionalFormatting>
  <conditionalFormatting sqref="H9">
    <cfRule type="cellIs" dxfId="23624" priority="11599" operator="equal">
      <formula>"jan."</formula>
    </cfRule>
  </conditionalFormatting>
  <conditionalFormatting sqref="I9">
    <cfRule type="cellIs" dxfId="23623" priority="11598" operator="equal">
      <formula>"jan."</formula>
    </cfRule>
  </conditionalFormatting>
  <conditionalFormatting sqref="H9">
    <cfRule type="cellIs" dxfId="23622" priority="11597" operator="equal">
      <formula>"jan."</formula>
    </cfRule>
  </conditionalFormatting>
  <conditionalFormatting sqref="H9">
    <cfRule type="cellIs" dxfId="23621" priority="11596" operator="equal">
      <formula>"jan."</formula>
    </cfRule>
  </conditionalFormatting>
  <conditionalFormatting sqref="H9">
    <cfRule type="cellIs" dxfId="23620" priority="11595" operator="equal">
      <formula>"jan."</formula>
    </cfRule>
  </conditionalFormatting>
  <conditionalFormatting sqref="I9">
    <cfRule type="cellIs" dxfId="23619" priority="11594" operator="equal">
      <formula>"jan."</formula>
    </cfRule>
  </conditionalFormatting>
  <conditionalFormatting sqref="H9">
    <cfRule type="cellIs" dxfId="23618" priority="11592" operator="equal">
      <formula>"jan."</formula>
    </cfRule>
  </conditionalFormatting>
  <conditionalFormatting sqref="H9">
    <cfRule type="cellIs" dxfId="23617" priority="11591" operator="equal">
      <formula>"jan."</formula>
    </cfRule>
  </conditionalFormatting>
  <conditionalFormatting sqref="H9">
    <cfRule type="cellIs" dxfId="23616" priority="11590" operator="equal">
      <formula>"jan."</formula>
    </cfRule>
  </conditionalFormatting>
  <conditionalFormatting sqref="I9">
    <cfRule type="cellIs" dxfId="23615" priority="11589" operator="equal">
      <formula>"jan."</formula>
    </cfRule>
  </conditionalFormatting>
  <conditionalFormatting sqref="H9">
    <cfRule type="cellIs" dxfId="23614" priority="11588" operator="equal">
      <formula>"jan."</formula>
    </cfRule>
  </conditionalFormatting>
  <conditionalFormatting sqref="H9">
    <cfRule type="cellIs" dxfId="23613" priority="11587" operator="equal">
      <formula>"jan."</formula>
    </cfRule>
  </conditionalFormatting>
  <conditionalFormatting sqref="H9">
    <cfRule type="cellIs" dxfId="23612" priority="11586" operator="equal">
      <formula>"jan."</formula>
    </cfRule>
  </conditionalFormatting>
  <conditionalFormatting sqref="H9">
    <cfRule type="cellIs" dxfId="23611" priority="11585" operator="equal">
      <formula>"jan."</formula>
    </cfRule>
  </conditionalFormatting>
  <conditionalFormatting sqref="H9">
    <cfRule type="cellIs" dxfId="23610" priority="11584" operator="equal">
      <formula>"jan."</formula>
    </cfRule>
  </conditionalFormatting>
  <conditionalFormatting sqref="H9">
    <cfRule type="cellIs" dxfId="23609" priority="11583" operator="equal">
      <formula>"jan."</formula>
    </cfRule>
  </conditionalFormatting>
  <conditionalFormatting sqref="H9">
    <cfRule type="cellIs" dxfId="23608" priority="11582" operator="equal">
      <formula>"jan."</formula>
    </cfRule>
  </conditionalFormatting>
  <conditionalFormatting sqref="H9">
    <cfRule type="cellIs" dxfId="23607" priority="11581" operator="equal">
      <formula>"jan."</formula>
    </cfRule>
  </conditionalFormatting>
  <conditionalFormatting sqref="I9">
    <cfRule type="cellIs" dxfId="23606" priority="11580" operator="equal">
      <formula>"jan."</formula>
    </cfRule>
  </conditionalFormatting>
  <conditionalFormatting sqref="J9">
    <cfRule type="cellIs" dxfId="23605" priority="11579" operator="equal">
      <formula>"jan."</formula>
    </cfRule>
  </conditionalFormatting>
  <conditionalFormatting sqref="K9">
    <cfRule type="cellIs" dxfId="23604" priority="11578" operator="equal">
      <formula>"jan."</formula>
    </cfRule>
  </conditionalFormatting>
  <conditionalFormatting sqref="J9">
    <cfRule type="cellIs" dxfId="23603" priority="11577" operator="equal">
      <formula>"jan."</formula>
    </cfRule>
  </conditionalFormatting>
  <conditionalFormatting sqref="I9">
    <cfRule type="cellIs" dxfId="23602" priority="11576" operator="equal">
      <formula>"jan."</formula>
    </cfRule>
  </conditionalFormatting>
  <conditionalFormatting sqref="J9">
    <cfRule type="cellIs" dxfId="23601" priority="11575" operator="equal">
      <formula>"jan."</formula>
    </cfRule>
  </conditionalFormatting>
  <conditionalFormatting sqref="J9">
    <cfRule type="cellIs" dxfId="23600" priority="11573" operator="equal">
      <formula>"jan."</formula>
    </cfRule>
  </conditionalFormatting>
  <conditionalFormatting sqref="H9">
    <cfRule type="cellIs" dxfId="23599" priority="11572" operator="equal">
      <formula>"jan."</formula>
    </cfRule>
  </conditionalFormatting>
  <conditionalFormatting sqref="I9">
    <cfRule type="cellIs" dxfId="23598" priority="11571" operator="equal">
      <formula>"jan."</formula>
    </cfRule>
  </conditionalFormatting>
  <conditionalFormatting sqref="I9">
    <cfRule type="cellIs" dxfId="23597" priority="11570" operator="equal">
      <formula>"jan."</formula>
    </cfRule>
  </conditionalFormatting>
  <conditionalFormatting sqref="H9">
    <cfRule type="cellIs" dxfId="23596" priority="11569" operator="equal">
      <formula>"jan."</formula>
    </cfRule>
  </conditionalFormatting>
  <conditionalFormatting sqref="I9">
    <cfRule type="cellIs" dxfId="23595" priority="11568" operator="equal">
      <formula>"jan."</formula>
    </cfRule>
  </conditionalFormatting>
  <conditionalFormatting sqref="H9">
    <cfRule type="cellIs" dxfId="23594" priority="11567" operator="equal">
      <formula>"jan."</formula>
    </cfRule>
  </conditionalFormatting>
  <conditionalFormatting sqref="I9">
    <cfRule type="cellIs" dxfId="23593" priority="11566" operator="equal">
      <formula>"jan."</formula>
    </cfRule>
  </conditionalFormatting>
  <conditionalFormatting sqref="H9">
    <cfRule type="cellIs" dxfId="23592" priority="11565" operator="equal">
      <formula>"jan."</formula>
    </cfRule>
  </conditionalFormatting>
  <conditionalFormatting sqref="J9">
    <cfRule type="cellIs" dxfId="23591" priority="11564" operator="equal">
      <formula>"jan."</formula>
    </cfRule>
  </conditionalFormatting>
  <conditionalFormatting sqref="I9">
    <cfRule type="cellIs" dxfId="23590" priority="11563" operator="equal">
      <formula>"jan."</formula>
    </cfRule>
  </conditionalFormatting>
  <conditionalFormatting sqref="H9">
    <cfRule type="cellIs" dxfId="23589" priority="11562" operator="equal">
      <formula>"jan."</formula>
    </cfRule>
  </conditionalFormatting>
  <conditionalFormatting sqref="I9">
    <cfRule type="cellIs" dxfId="23588" priority="11561" operator="equal">
      <formula>"jan."</formula>
    </cfRule>
  </conditionalFormatting>
  <conditionalFormatting sqref="H9">
    <cfRule type="cellIs" dxfId="23587" priority="11560" operator="equal">
      <formula>"jan."</formula>
    </cfRule>
  </conditionalFormatting>
  <conditionalFormatting sqref="H9">
    <cfRule type="cellIs" dxfId="23586" priority="11558" operator="equal">
      <formula>"jan."</formula>
    </cfRule>
  </conditionalFormatting>
  <conditionalFormatting sqref="J9">
    <cfRule type="cellIs" dxfId="23585" priority="11557" operator="equal">
      <formula>"jan."</formula>
    </cfRule>
  </conditionalFormatting>
  <conditionalFormatting sqref="H9">
    <cfRule type="cellIs" dxfId="23584" priority="11556" operator="equal">
      <formula>"jan."</formula>
    </cfRule>
  </conditionalFormatting>
  <conditionalFormatting sqref="H9">
    <cfRule type="cellIs" dxfId="23583" priority="11555" operator="equal">
      <formula>"jan."</formula>
    </cfRule>
  </conditionalFormatting>
  <conditionalFormatting sqref="I9">
    <cfRule type="cellIs" dxfId="23582" priority="11553" operator="equal">
      <formula>"jan."</formula>
    </cfRule>
  </conditionalFormatting>
  <conditionalFormatting sqref="H9">
    <cfRule type="cellIs" dxfId="23581" priority="11551" operator="equal">
      <formula>"jan."</formula>
    </cfRule>
  </conditionalFormatting>
  <conditionalFormatting sqref="H9">
    <cfRule type="cellIs" dxfId="23580" priority="11549" operator="equal">
      <formula>"jan."</formula>
    </cfRule>
  </conditionalFormatting>
  <conditionalFormatting sqref="I9">
    <cfRule type="cellIs" dxfId="23579" priority="11548" operator="equal">
      <formula>"jan."</formula>
    </cfRule>
  </conditionalFormatting>
  <conditionalFormatting sqref="H9">
    <cfRule type="cellIs" dxfId="23578" priority="11547" operator="equal">
      <formula>"jan."</formula>
    </cfRule>
  </conditionalFormatting>
  <conditionalFormatting sqref="J9">
    <cfRule type="cellIs" dxfId="23577" priority="11546" operator="equal">
      <formula>"jan."</formula>
    </cfRule>
  </conditionalFormatting>
  <conditionalFormatting sqref="H9">
    <cfRule type="cellIs" dxfId="23576" priority="11545" operator="equal">
      <formula>"jan."</formula>
    </cfRule>
  </conditionalFormatting>
  <conditionalFormatting sqref="H9">
    <cfRule type="cellIs" dxfId="23575" priority="11544" operator="equal">
      <formula>"jan."</formula>
    </cfRule>
  </conditionalFormatting>
  <conditionalFormatting sqref="H9">
    <cfRule type="cellIs" dxfId="23574" priority="11543" operator="equal">
      <formula>"jan."</formula>
    </cfRule>
  </conditionalFormatting>
  <conditionalFormatting sqref="I9">
    <cfRule type="cellIs" dxfId="23573" priority="11542" operator="equal">
      <formula>"jan."</formula>
    </cfRule>
  </conditionalFormatting>
  <conditionalFormatting sqref="H9">
    <cfRule type="cellIs" dxfId="23572" priority="11541" operator="equal">
      <formula>"jan."</formula>
    </cfRule>
  </conditionalFormatting>
  <conditionalFormatting sqref="H9">
    <cfRule type="cellIs" dxfId="23571" priority="11540" operator="equal">
      <formula>"jan."</formula>
    </cfRule>
  </conditionalFormatting>
  <conditionalFormatting sqref="H9">
    <cfRule type="cellIs" dxfId="23570" priority="11539" operator="equal">
      <formula>"jan."</formula>
    </cfRule>
  </conditionalFormatting>
  <conditionalFormatting sqref="I9">
    <cfRule type="cellIs" dxfId="23569" priority="11538" operator="equal">
      <formula>"jan."</formula>
    </cfRule>
  </conditionalFormatting>
  <conditionalFormatting sqref="H9">
    <cfRule type="cellIs" dxfId="23568" priority="11537" operator="equal">
      <formula>"jan."</formula>
    </cfRule>
  </conditionalFormatting>
  <conditionalFormatting sqref="I9">
    <cfRule type="cellIs" dxfId="23567" priority="11536" operator="equal">
      <formula>"jan."</formula>
    </cfRule>
  </conditionalFormatting>
  <conditionalFormatting sqref="H9">
    <cfRule type="cellIs" dxfId="23566" priority="11535" operator="equal">
      <formula>"jan."</formula>
    </cfRule>
  </conditionalFormatting>
  <conditionalFormatting sqref="I9">
    <cfRule type="cellIs" dxfId="23565" priority="11534" operator="equal">
      <formula>"jan."</formula>
    </cfRule>
  </conditionalFormatting>
  <conditionalFormatting sqref="H9">
    <cfRule type="cellIs" dxfId="23564" priority="11533" operator="equal">
      <formula>"jan."</formula>
    </cfRule>
  </conditionalFormatting>
  <conditionalFormatting sqref="I9">
    <cfRule type="cellIs" dxfId="23563" priority="11532" operator="equal">
      <formula>"jan."</formula>
    </cfRule>
  </conditionalFormatting>
  <conditionalFormatting sqref="H9">
    <cfRule type="cellIs" dxfId="23562" priority="11531" operator="equal">
      <formula>"jan."</formula>
    </cfRule>
  </conditionalFormatting>
  <conditionalFormatting sqref="H9">
    <cfRule type="cellIs" dxfId="23561" priority="11530" operator="equal">
      <formula>"jan."</formula>
    </cfRule>
  </conditionalFormatting>
  <conditionalFormatting sqref="H9">
    <cfRule type="cellIs" dxfId="23560" priority="11529" operator="equal">
      <formula>"jan."</formula>
    </cfRule>
  </conditionalFormatting>
  <conditionalFormatting sqref="H9">
    <cfRule type="cellIs" dxfId="23559" priority="11528" operator="equal">
      <formula>"jan."</formula>
    </cfRule>
  </conditionalFormatting>
  <conditionalFormatting sqref="I9">
    <cfRule type="cellIs" dxfId="23558" priority="11527" operator="equal">
      <formula>"jan."</formula>
    </cfRule>
  </conditionalFormatting>
  <conditionalFormatting sqref="H9">
    <cfRule type="cellIs" dxfId="23557" priority="11526" operator="equal">
      <formula>"jan."</formula>
    </cfRule>
  </conditionalFormatting>
  <conditionalFormatting sqref="H9">
    <cfRule type="cellIs" dxfId="23556" priority="11525" operator="equal">
      <formula>"jan."</formula>
    </cfRule>
  </conditionalFormatting>
  <conditionalFormatting sqref="H9">
    <cfRule type="cellIs" dxfId="23555" priority="11524" operator="equal">
      <formula>"jan."</formula>
    </cfRule>
  </conditionalFormatting>
  <conditionalFormatting sqref="I9">
    <cfRule type="cellIs" dxfId="23554" priority="11523" operator="equal">
      <formula>"jan."</formula>
    </cfRule>
  </conditionalFormatting>
  <conditionalFormatting sqref="H9">
    <cfRule type="cellIs" dxfId="23553" priority="11522" operator="equal">
      <formula>"jan."</formula>
    </cfRule>
  </conditionalFormatting>
  <conditionalFormatting sqref="H9">
    <cfRule type="cellIs" dxfId="23552" priority="11521" operator="equal">
      <formula>"jan."</formula>
    </cfRule>
  </conditionalFormatting>
  <conditionalFormatting sqref="H9">
    <cfRule type="cellIs" dxfId="23551" priority="11520" operator="equal">
      <formula>"jan."</formula>
    </cfRule>
  </conditionalFormatting>
  <conditionalFormatting sqref="H9">
    <cfRule type="cellIs" dxfId="23550" priority="11519" operator="equal">
      <formula>"jan."</formula>
    </cfRule>
  </conditionalFormatting>
  <conditionalFormatting sqref="H9">
    <cfRule type="cellIs" dxfId="23549" priority="11517" operator="equal">
      <formula>"jan."</formula>
    </cfRule>
  </conditionalFormatting>
  <conditionalFormatting sqref="H9">
    <cfRule type="cellIs" dxfId="23548" priority="11516" operator="equal">
      <formula>"jan."</formula>
    </cfRule>
  </conditionalFormatting>
  <conditionalFormatting sqref="J9">
    <cfRule type="cellIs" dxfId="23547" priority="11515" operator="equal">
      <formula>"jan."</formula>
    </cfRule>
  </conditionalFormatting>
  <conditionalFormatting sqref="I9">
    <cfRule type="cellIs" dxfId="23546" priority="11514" operator="equal">
      <formula>"jan."</formula>
    </cfRule>
  </conditionalFormatting>
  <conditionalFormatting sqref="H9">
    <cfRule type="cellIs" dxfId="23545" priority="11513" operator="equal">
      <formula>"jan."</formula>
    </cfRule>
  </conditionalFormatting>
  <conditionalFormatting sqref="I9">
    <cfRule type="cellIs" dxfId="23544" priority="11512" operator="equal">
      <formula>"jan."</formula>
    </cfRule>
  </conditionalFormatting>
  <conditionalFormatting sqref="H9">
    <cfRule type="cellIs" dxfId="23543" priority="11511" operator="equal">
      <formula>"jan."</formula>
    </cfRule>
  </conditionalFormatting>
  <conditionalFormatting sqref="I9">
    <cfRule type="cellIs" dxfId="23542" priority="11510" operator="equal">
      <formula>"jan."</formula>
    </cfRule>
  </conditionalFormatting>
  <conditionalFormatting sqref="H9">
    <cfRule type="cellIs" dxfId="23541" priority="11508" operator="equal">
      <formula>"jan."</formula>
    </cfRule>
  </conditionalFormatting>
  <conditionalFormatting sqref="H9">
    <cfRule type="cellIs" dxfId="23540" priority="11507" operator="equal">
      <formula>"jan."</formula>
    </cfRule>
  </conditionalFormatting>
  <conditionalFormatting sqref="H9">
    <cfRule type="cellIs" dxfId="23539" priority="11506" operator="equal">
      <formula>"jan."</formula>
    </cfRule>
  </conditionalFormatting>
  <conditionalFormatting sqref="I9">
    <cfRule type="cellIs" dxfId="23538" priority="11505" operator="equal">
      <formula>"jan."</formula>
    </cfRule>
  </conditionalFormatting>
  <conditionalFormatting sqref="H9">
    <cfRule type="cellIs" dxfId="23537" priority="11504" operator="equal">
      <formula>"jan."</formula>
    </cfRule>
  </conditionalFormatting>
  <conditionalFormatting sqref="H9">
    <cfRule type="cellIs" dxfId="23536" priority="11503" operator="equal">
      <formula>"jan."</formula>
    </cfRule>
  </conditionalFormatting>
  <conditionalFormatting sqref="H9">
    <cfRule type="cellIs" dxfId="23535" priority="11502" operator="equal">
      <formula>"jan."</formula>
    </cfRule>
  </conditionalFormatting>
  <conditionalFormatting sqref="H9">
    <cfRule type="cellIs" dxfId="23534" priority="11499" operator="equal">
      <formula>"jan."</formula>
    </cfRule>
  </conditionalFormatting>
  <conditionalFormatting sqref="H9">
    <cfRule type="cellIs" dxfId="23533" priority="11498" operator="equal">
      <formula>"jan."</formula>
    </cfRule>
  </conditionalFormatting>
  <conditionalFormatting sqref="H9">
    <cfRule type="cellIs" dxfId="23532" priority="11497" operator="equal">
      <formula>"jan."</formula>
    </cfRule>
  </conditionalFormatting>
  <conditionalFormatting sqref="I9">
    <cfRule type="cellIs" dxfId="23531" priority="11496" operator="equal">
      <formula>"jan."</formula>
    </cfRule>
  </conditionalFormatting>
  <conditionalFormatting sqref="H9">
    <cfRule type="cellIs" dxfId="23530" priority="11495" operator="equal">
      <formula>"jan."</formula>
    </cfRule>
  </conditionalFormatting>
  <conditionalFormatting sqref="H9">
    <cfRule type="cellIs" dxfId="23529" priority="11494" operator="equal">
      <formula>"jan."</formula>
    </cfRule>
  </conditionalFormatting>
  <conditionalFormatting sqref="H9">
    <cfRule type="cellIs" dxfId="23528" priority="11493" operator="equal">
      <formula>"jan."</formula>
    </cfRule>
  </conditionalFormatting>
  <conditionalFormatting sqref="H9">
    <cfRule type="cellIs" dxfId="23527" priority="11492" operator="equal">
      <formula>"jan."</formula>
    </cfRule>
  </conditionalFormatting>
  <conditionalFormatting sqref="H9">
    <cfRule type="cellIs" dxfId="23526" priority="11491" operator="equal">
      <formula>"jan."</formula>
    </cfRule>
  </conditionalFormatting>
  <conditionalFormatting sqref="H9">
    <cfRule type="cellIs" dxfId="23525" priority="11490" operator="equal">
      <formula>"jan."</formula>
    </cfRule>
  </conditionalFormatting>
  <conditionalFormatting sqref="H9">
    <cfRule type="cellIs" dxfId="23524" priority="11489" operator="equal">
      <formula>"jan."</formula>
    </cfRule>
  </conditionalFormatting>
  <conditionalFormatting sqref="H9">
    <cfRule type="cellIs" dxfId="23523" priority="11488" operator="equal">
      <formula>"jan."</formula>
    </cfRule>
  </conditionalFormatting>
  <conditionalFormatting sqref="I9">
    <cfRule type="cellIs" dxfId="23522" priority="11487" operator="equal">
      <formula>"jan."</formula>
    </cfRule>
  </conditionalFormatting>
  <conditionalFormatting sqref="J9">
    <cfRule type="cellIs" dxfId="23521" priority="11486" operator="equal">
      <formula>"jan."</formula>
    </cfRule>
  </conditionalFormatting>
  <conditionalFormatting sqref="K9">
    <cfRule type="cellIs" dxfId="23520" priority="11485" operator="equal">
      <formula>"jan."</formula>
    </cfRule>
  </conditionalFormatting>
  <conditionalFormatting sqref="I9">
    <cfRule type="cellIs" dxfId="23519" priority="11484" operator="equal">
      <formula>"jan."</formula>
    </cfRule>
  </conditionalFormatting>
  <conditionalFormatting sqref="H9">
    <cfRule type="cellIs" dxfId="23518" priority="11483" operator="equal">
      <formula>"jan."</formula>
    </cfRule>
  </conditionalFormatting>
  <conditionalFormatting sqref="I9">
    <cfRule type="cellIs" dxfId="23517" priority="11482" operator="equal">
      <formula>"jan."</formula>
    </cfRule>
  </conditionalFormatting>
  <conditionalFormatting sqref="I9">
    <cfRule type="cellIs" dxfId="23516" priority="11480" operator="equal">
      <formula>"jan."</formula>
    </cfRule>
  </conditionalFormatting>
  <conditionalFormatting sqref="H9">
    <cfRule type="cellIs" dxfId="23515" priority="11479" operator="equal">
      <formula>"jan."</formula>
    </cfRule>
  </conditionalFormatting>
  <conditionalFormatting sqref="H9">
    <cfRule type="cellIs" dxfId="23514" priority="11476" operator="equal">
      <formula>"jan."</formula>
    </cfRule>
  </conditionalFormatting>
  <conditionalFormatting sqref="I9">
    <cfRule type="cellIs" dxfId="23513" priority="11475" operator="equal">
      <formula>"jan."</formula>
    </cfRule>
  </conditionalFormatting>
  <conditionalFormatting sqref="H9">
    <cfRule type="cellIs" dxfId="23512" priority="11474" operator="equal">
      <formula>"jan."</formula>
    </cfRule>
  </conditionalFormatting>
  <conditionalFormatting sqref="H9">
    <cfRule type="cellIs" dxfId="23511" priority="11473" operator="equal">
      <formula>"jan."</formula>
    </cfRule>
  </conditionalFormatting>
  <conditionalFormatting sqref="I9">
    <cfRule type="cellIs" dxfId="23510" priority="11471" operator="equal">
      <formula>"jan."</formula>
    </cfRule>
  </conditionalFormatting>
  <conditionalFormatting sqref="H9">
    <cfRule type="cellIs" dxfId="23509" priority="11470" operator="equal">
      <formula>"jan."</formula>
    </cfRule>
  </conditionalFormatting>
  <conditionalFormatting sqref="H9">
    <cfRule type="cellIs" dxfId="23508" priority="11467" operator="equal">
      <formula>"jan."</formula>
    </cfRule>
  </conditionalFormatting>
  <conditionalFormatting sqref="H9">
    <cfRule type="cellIs" dxfId="23507" priority="11465" operator="equal">
      <formula>"jan."</formula>
    </cfRule>
  </conditionalFormatting>
  <conditionalFormatting sqref="H9">
    <cfRule type="cellIs" dxfId="23506" priority="11464" operator="equal">
      <formula>"jan."</formula>
    </cfRule>
  </conditionalFormatting>
  <conditionalFormatting sqref="H9">
    <cfRule type="cellIs" dxfId="23505" priority="11463" operator="equal">
      <formula>"jan."</formula>
    </cfRule>
  </conditionalFormatting>
  <conditionalFormatting sqref="H9">
    <cfRule type="cellIs" dxfId="23504" priority="11462" operator="equal">
      <formula>"jan."</formula>
    </cfRule>
  </conditionalFormatting>
  <conditionalFormatting sqref="H9">
    <cfRule type="cellIs" dxfId="23503" priority="11461" operator="equal">
      <formula>"jan."</formula>
    </cfRule>
  </conditionalFormatting>
  <conditionalFormatting sqref="H9">
    <cfRule type="cellIs" dxfId="23502" priority="11460" operator="equal">
      <formula>"jan."</formula>
    </cfRule>
  </conditionalFormatting>
  <conditionalFormatting sqref="H9">
    <cfRule type="cellIs" dxfId="23501" priority="11459" operator="equal">
      <formula>"jan."</formula>
    </cfRule>
  </conditionalFormatting>
  <conditionalFormatting sqref="H9">
    <cfRule type="cellIs" dxfId="23500" priority="11458" operator="equal">
      <formula>"jan."</formula>
    </cfRule>
  </conditionalFormatting>
  <conditionalFormatting sqref="I9">
    <cfRule type="cellIs" dxfId="23499" priority="11457" operator="equal">
      <formula>"jan."</formula>
    </cfRule>
  </conditionalFormatting>
  <conditionalFormatting sqref="H9">
    <cfRule type="cellIs" dxfId="23498" priority="11456" operator="equal">
      <formula>"jan."</formula>
    </cfRule>
  </conditionalFormatting>
  <conditionalFormatting sqref="H9">
    <cfRule type="cellIs" dxfId="23497" priority="11455" operator="equal">
      <formula>"jan."</formula>
    </cfRule>
  </conditionalFormatting>
  <conditionalFormatting sqref="H9">
    <cfRule type="cellIs" dxfId="23496" priority="11454" operator="equal">
      <formula>"jan."</formula>
    </cfRule>
  </conditionalFormatting>
  <conditionalFormatting sqref="H9">
    <cfRule type="cellIs" dxfId="23495" priority="11453" operator="equal">
      <formula>"jan."</formula>
    </cfRule>
  </conditionalFormatting>
  <conditionalFormatting sqref="H9">
    <cfRule type="cellIs" dxfId="23494" priority="11452" operator="equal">
      <formula>"jan."</formula>
    </cfRule>
  </conditionalFormatting>
  <conditionalFormatting sqref="H9">
    <cfRule type="cellIs" dxfId="23493" priority="11451" operator="equal">
      <formula>"jan."</formula>
    </cfRule>
  </conditionalFormatting>
  <conditionalFormatting sqref="H9">
    <cfRule type="cellIs" dxfId="23492" priority="11450" operator="equal">
      <formula>"jan."</formula>
    </cfRule>
  </conditionalFormatting>
  <conditionalFormatting sqref="I9">
    <cfRule type="cellIs" dxfId="23491" priority="11449" operator="equal">
      <formula>"jan."</formula>
    </cfRule>
  </conditionalFormatting>
  <conditionalFormatting sqref="J9">
    <cfRule type="cellIs" dxfId="23490" priority="11448" operator="equal">
      <formula>"jan."</formula>
    </cfRule>
  </conditionalFormatting>
  <conditionalFormatting sqref="K9">
    <cfRule type="cellIs" dxfId="23489" priority="11447" operator="equal">
      <formula>"jan."</formula>
    </cfRule>
  </conditionalFormatting>
  <conditionalFormatting sqref="J9">
    <cfRule type="cellIs" dxfId="23488" priority="11446" operator="equal">
      <formula>"jan."</formula>
    </cfRule>
  </conditionalFormatting>
  <conditionalFormatting sqref="K9">
    <cfRule type="cellIs" dxfId="23487" priority="11445" operator="equal">
      <formula>"jan."</formula>
    </cfRule>
  </conditionalFormatting>
  <conditionalFormatting sqref="J9">
    <cfRule type="cellIs" dxfId="23486" priority="11444" operator="equal">
      <formula>"jan."</formula>
    </cfRule>
  </conditionalFormatting>
  <conditionalFormatting sqref="K9">
    <cfRule type="cellIs" dxfId="23485" priority="11443" operator="equal">
      <formula>"jan."</formula>
    </cfRule>
  </conditionalFormatting>
  <conditionalFormatting sqref="I9">
    <cfRule type="cellIs" dxfId="23484" priority="11442" operator="equal">
      <formula>"jan."</formula>
    </cfRule>
  </conditionalFormatting>
  <conditionalFormatting sqref="J9">
    <cfRule type="cellIs" dxfId="23483" priority="11441" operator="equal">
      <formula>"jan."</formula>
    </cfRule>
  </conditionalFormatting>
  <conditionalFormatting sqref="J9">
    <cfRule type="cellIs" dxfId="23482" priority="11440" operator="equal">
      <formula>"jan."</formula>
    </cfRule>
  </conditionalFormatting>
  <conditionalFormatting sqref="I9">
    <cfRule type="cellIs" dxfId="23481" priority="11439" operator="equal">
      <formula>"jan."</formula>
    </cfRule>
  </conditionalFormatting>
  <conditionalFormatting sqref="J9">
    <cfRule type="cellIs" dxfId="23480" priority="11438" operator="equal">
      <formula>"jan."</formula>
    </cfRule>
  </conditionalFormatting>
  <conditionalFormatting sqref="I9">
    <cfRule type="cellIs" dxfId="23479" priority="11437" operator="equal">
      <formula>"jan."</formula>
    </cfRule>
  </conditionalFormatting>
  <conditionalFormatting sqref="J9">
    <cfRule type="cellIs" dxfId="23478" priority="11436" operator="equal">
      <formula>"jan."</formula>
    </cfRule>
  </conditionalFormatting>
  <conditionalFormatting sqref="H9">
    <cfRule type="cellIs" dxfId="23477" priority="11435" operator="equal">
      <formula>"jan."</formula>
    </cfRule>
  </conditionalFormatting>
  <conditionalFormatting sqref="I9">
    <cfRule type="cellIs" dxfId="23476" priority="11434" operator="equal">
      <formula>"jan."</formula>
    </cfRule>
  </conditionalFormatting>
  <conditionalFormatting sqref="K9">
    <cfRule type="cellIs" dxfId="23475" priority="11433" operator="equal">
      <formula>"jan."</formula>
    </cfRule>
  </conditionalFormatting>
  <conditionalFormatting sqref="J9">
    <cfRule type="cellIs" dxfId="23474" priority="11432" operator="equal">
      <formula>"jan."</formula>
    </cfRule>
  </conditionalFormatting>
  <conditionalFormatting sqref="I9">
    <cfRule type="cellIs" dxfId="23473" priority="11431" operator="equal">
      <formula>"jan."</formula>
    </cfRule>
  </conditionalFormatting>
  <conditionalFormatting sqref="J9">
    <cfRule type="cellIs" dxfId="23472" priority="11430" operator="equal">
      <formula>"jan."</formula>
    </cfRule>
  </conditionalFormatting>
  <conditionalFormatting sqref="I9">
    <cfRule type="cellIs" dxfId="23471" priority="11429" operator="equal">
      <formula>"jan."</formula>
    </cfRule>
  </conditionalFormatting>
  <conditionalFormatting sqref="J9">
    <cfRule type="cellIs" dxfId="23470" priority="11428" operator="equal">
      <formula>"jan."</formula>
    </cfRule>
  </conditionalFormatting>
  <conditionalFormatting sqref="H9">
    <cfRule type="cellIs" dxfId="23469" priority="11427" operator="equal">
      <formula>"jan."</formula>
    </cfRule>
  </conditionalFormatting>
  <conditionalFormatting sqref="I9">
    <cfRule type="cellIs" dxfId="23468" priority="11426" operator="equal">
      <formula>"jan."</formula>
    </cfRule>
  </conditionalFormatting>
  <conditionalFormatting sqref="K9">
    <cfRule type="cellIs" dxfId="23467" priority="11425" operator="equal">
      <formula>"jan."</formula>
    </cfRule>
  </conditionalFormatting>
  <conditionalFormatting sqref="I9">
    <cfRule type="cellIs" dxfId="23466" priority="11424" operator="equal">
      <formula>"jan."</formula>
    </cfRule>
  </conditionalFormatting>
  <conditionalFormatting sqref="H9">
    <cfRule type="cellIs" dxfId="23465" priority="11423" operator="equal">
      <formula>"jan."</formula>
    </cfRule>
  </conditionalFormatting>
  <conditionalFormatting sqref="I9">
    <cfRule type="cellIs" dxfId="23464" priority="11422" operator="equal">
      <formula>"jan."</formula>
    </cfRule>
  </conditionalFormatting>
  <conditionalFormatting sqref="H9">
    <cfRule type="cellIs" dxfId="23463" priority="11421" operator="equal">
      <formula>"jan."</formula>
    </cfRule>
  </conditionalFormatting>
  <conditionalFormatting sqref="I9">
    <cfRule type="cellIs" dxfId="23462" priority="11420" operator="equal">
      <formula>"jan."</formula>
    </cfRule>
  </conditionalFormatting>
  <conditionalFormatting sqref="H9">
    <cfRule type="cellIs" dxfId="23461" priority="11419" operator="equal">
      <formula>"jan."</formula>
    </cfRule>
  </conditionalFormatting>
  <conditionalFormatting sqref="J9">
    <cfRule type="cellIs" dxfId="23460" priority="11418" operator="equal">
      <formula>"jan."</formula>
    </cfRule>
  </conditionalFormatting>
  <conditionalFormatting sqref="J9">
    <cfRule type="cellIs" dxfId="23459" priority="11417" operator="equal">
      <formula>"jan."</formula>
    </cfRule>
  </conditionalFormatting>
  <conditionalFormatting sqref="I9">
    <cfRule type="cellIs" dxfId="23458" priority="11416" operator="equal">
      <formula>"jan."</formula>
    </cfRule>
  </conditionalFormatting>
  <conditionalFormatting sqref="J9">
    <cfRule type="cellIs" dxfId="23457" priority="11415" operator="equal">
      <formula>"jan."</formula>
    </cfRule>
  </conditionalFormatting>
  <conditionalFormatting sqref="I9">
    <cfRule type="cellIs" dxfId="23456" priority="11414" operator="equal">
      <formula>"jan."</formula>
    </cfRule>
  </conditionalFormatting>
  <conditionalFormatting sqref="J9">
    <cfRule type="cellIs" dxfId="23455" priority="11413" operator="equal">
      <formula>"jan."</formula>
    </cfRule>
  </conditionalFormatting>
  <conditionalFormatting sqref="H9">
    <cfRule type="cellIs" dxfId="23454" priority="11412" operator="equal">
      <formula>"jan."</formula>
    </cfRule>
  </conditionalFormatting>
  <conditionalFormatting sqref="I9">
    <cfRule type="cellIs" dxfId="23453" priority="11411" operator="equal">
      <formula>"jan."</formula>
    </cfRule>
  </conditionalFormatting>
  <conditionalFormatting sqref="K9">
    <cfRule type="cellIs" dxfId="23452" priority="11410" operator="equal">
      <formula>"jan."</formula>
    </cfRule>
  </conditionalFormatting>
  <conditionalFormatting sqref="I9">
    <cfRule type="cellIs" dxfId="23451" priority="11409" operator="equal">
      <formula>"jan."</formula>
    </cfRule>
  </conditionalFormatting>
  <conditionalFormatting sqref="H9">
    <cfRule type="cellIs" dxfId="23450" priority="11408" operator="equal">
      <formula>"jan."</formula>
    </cfRule>
  </conditionalFormatting>
  <conditionalFormatting sqref="I9">
    <cfRule type="cellIs" dxfId="23449" priority="11407" operator="equal">
      <formula>"jan."</formula>
    </cfRule>
  </conditionalFormatting>
  <conditionalFormatting sqref="H9">
    <cfRule type="cellIs" dxfId="23448" priority="11406" operator="equal">
      <formula>"jan."</formula>
    </cfRule>
  </conditionalFormatting>
  <conditionalFormatting sqref="I9">
    <cfRule type="cellIs" dxfId="23447" priority="11405" operator="equal">
      <formula>"jan."</formula>
    </cfRule>
  </conditionalFormatting>
  <conditionalFormatting sqref="H9">
    <cfRule type="cellIs" dxfId="23446" priority="11404" operator="equal">
      <formula>"jan."</formula>
    </cfRule>
  </conditionalFormatting>
  <conditionalFormatting sqref="J9">
    <cfRule type="cellIs" dxfId="23445" priority="11403" operator="equal">
      <formula>"jan."</formula>
    </cfRule>
  </conditionalFormatting>
  <conditionalFormatting sqref="I9">
    <cfRule type="cellIs" dxfId="23444" priority="11402" operator="equal">
      <formula>"jan."</formula>
    </cfRule>
  </conditionalFormatting>
  <conditionalFormatting sqref="H9">
    <cfRule type="cellIs" dxfId="23443" priority="11401" operator="equal">
      <formula>"jan."</formula>
    </cfRule>
  </conditionalFormatting>
  <conditionalFormatting sqref="I9">
    <cfRule type="cellIs" dxfId="23442" priority="11400" operator="equal">
      <formula>"jan."</formula>
    </cfRule>
  </conditionalFormatting>
  <conditionalFormatting sqref="H9">
    <cfRule type="cellIs" dxfId="23441" priority="11399" operator="equal">
      <formula>"jan."</formula>
    </cfRule>
  </conditionalFormatting>
  <conditionalFormatting sqref="I9">
    <cfRule type="cellIs" dxfId="23440" priority="11398" operator="equal">
      <formula>"jan."</formula>
    </cfRule>
  </conditionalFormatting>
  <conditionalFormatting sqref="H9">
    <cfRule type="cellIs" dxfId="23439" priority="11397" operator="equal">
      <formula>"jan."</formula>
    </cfRule>
  </conditionalFormatting>
  <conditionalFormatting sqref="J9">
    <cfRule type="cellIs" dxfId="23438" priority="11396" operator="equal">
      <formula>"jan."</formula>
    </cfRule>
  </conditionalFormatting>
  <conditionalFormatting sqref="H9">
    <cfRule type="cellIs" dxfId="23437" priority="11395" operator="equal">
      <formula>"jan."</formula>
    </cfRule>
  </conditionalFormatting>
  <conditionalFormatting sqref="H9">
    <cfRule type="cellIs" dxfId="23436" priority="11394" operator="equal">
      <formula>"jan."</formula>
    </cfRule>
  </conditionalFormatting>
  <conditionalFormatting sqref="H9">
    <cfRule type="cellIs" dxfId="23435" priority="11393" operator="equal">
      <formula>"jan."</formula>
    </cfRule>
  </conditionalFormatting>
  <conditionalFormatting sqref="I9">
    <cfRule type="cellIs" dxfId="23434" priority="11392" operator="equal">
      <formula>"jan."</formula>
    </cfRule>
  </conditionalFormatting>
  <conditionalFormatting sqref="J9">
    <cfRule type="cellIs" dxfId="23433" priority="11391" operator="equal">
      <formula>"jan."</formula>
    </cfRule>
  </conditionalFormatting>
  <conditionalFormatting sqref="I9">
    <cfRule type="cellIs" dxfId="23432" priority="11390" operator="equal">
      <formula>"jan."</formula>
    </cfRule>
  </conditionalFormatting>
  <conditionalFormatting sqref="J9">
    <cfRule type="cellIs" dxfId="23431" priority="11389" operator="equal">
      <formula>"jan."</formula>
    </cfRule>
  </conditionalFormatting>
  <conditionalFormatting sqref="I9">
    <cfRule type="cellIs" dxfId="23430" priority="11388" operator="equal">
      <formula>"jan."</formula>
    </cfRule>
  </conditionalFormatting>
  <conditionalFormatting sqref="J9">
    <cfRule type="cellIs" dxfId="23429" priority="11387" operator="equal">
      <formula>"jan."</formula>
    </cfRule>
  </conditionalFormatting>
  <conditionalFormatting sqref="H9">
    <cfRule type="cellIs" dxfId="23428" priority="11386" operator="equal">
      <formula>"jan."</formula>
    </cfRule>
  </conditionalFormatting>
  <conditionalFormatting sqref="I9">
    <cfRule type="cellIs" dxfId="23427" priority="11385" operator="equal">
      <formula>"jan."</formula>
    </cfRule>
  </conditionalFormatting>
  <conditionalFormatting sqref="I9">
    <cfRule type="cellIs" dxfId="23426" priority="11384" operator="equal">
      <formula>"jan."</formula>
    </cfRule>
  </conditionalFormatting>
  <conditionalFormatting sqref="H9">
    <cfRule type="cellIs" dxfId="23425" priority="11383" operator="equal">
      <formula>"jan."</formula>
    </cfRule>
  </conditionalFormatting>
  <conditionalFormatting sqref="I9">
    <cfRule type="cellIs" dxfId="23424" priority="11382" operator="equal">
      <formula>"jan."</formula>
    </cfRule>
  </conditionalFormatting>
  <conditionalFormatting sqref="I9">
    <cfRule type="cellIs" dxfId="23423" priority="11380" operator="equal">
      <formula>"jan."</formula>
    </cfRule>
  </conditionalFormatting>
  <conditionalFormatting sqref="H9">
    <cfRule type="cellIs" dxfId="23422" priority="11379" operator="equal">
      <formula>"jan."</formula>
    </cfRule>
  </conditionalFormatting>
  <conditionalFormatting sqref="J9">
    <cfRule type="cellIs" dxfId="23421" priority="11378" operator="equal">
      <formula>"jan."</formula>
    </cfRule>
  </conditionalFormatting>
  <conditionalFormatting sqref="I9">
    <cfRule type="cellIs" dxfId="23420" priority="11377" operator="equal">
      <formula>"jan."</formula>
    </cfRule>
  </conditionalFormatting>
  <conditionalFormatting sqref="H9">
    <cfRule type="cellIs" dxfId="23419" priority="11376" operator="equal">
      <formula>"jan."</formula>
    </cfRule>
  </conditionalFormatting>
  <conditionalFormatting sqref="I9">
    <cfRule type="cellIs" dxfId="23418" priority="11375" operator="equal">
      <formula>"jan."</formula>
    </cfRule>
  </conditionalFormatting>
  <conditionalFormatting sqref="H9">
    <cfRule type="cellIs" dxfId="23417" priority="11374" operator="equal">
      <formula>"jan."</formula>
    </cfRule>
  </conditionalFormatting>
  <conditionalFormatting sqref="I9">
    <cfRule type="cellIs" dxfId="23416" priority="11373" operator="equal">
      <formula>"jan."</formula>
    </cfRule>
  </conditionalFormatting>
  <conditionalFormatting sqref="H9">
    <cfRule type="cellIs" dxfId="23415" priority="11372" operator="equal">
      <formula>"jan."</formula>
    </cfRule>
  </conditionalFormatting>
  <conditionalFormatting sqref="J9">
    <cfRule type="cellIs" dxfId="23414" priority="11371" operator="equal">
      <formula>"jan."</formula>
    </cfRule>
  </conditionalFormatting>
  <conditionalFormatting sqref="H9">
    <cfRule type="cellIs" dxfId="23413" priority="11370" operator="equal">
      <formula>"jan."</formula>
    </cfRule>
  </conditionalFormatting>
  <conditionalFormatting sqref="H9">
    <cfRule type="cellIs" dxfId="23412" priority="11369" operator="equal">
      <formula>"jan."</formula>
    </cfRule>
  </conditionalFormatting>
  <conditionalFormatting sqref="H9">
    <cfRule type="cellIs" dxfId="23411" priority="11368" operator="equal">
      <formula>"jan."</formula>
    </cfRule>
  </conditionalFormatting>
  <conditionalFormatting sqref="I9">
    <cfRule type="cellIs" dxfId="23410" priority="11367" operator="equal">
      <formula>"jan."</formula>
    </cfRule>
  </conditionalFormatting>
  <conditionalFormatting sqref="I9">
    <cfRule type="cellIs" dxfId="23409" priority="11366" operator="equal">
      <formula>"jan."</formula>
    </cfRule>
  </conditionalFormatting>
  <conditionalFormatting sqref="H9">
    <cfRule type="cellIs" dxfId="23408" priority="11365" operator="equal">
      <formula>"jan."</formula>
    </cfRule>
  </conditionalFormatting>
  <conditionalFormatting sqref="I9">
    <cfRule type="cellIs" dxfId="23407" priority="11364" operator="equal">
      <formula>"jan."</formula>
    </cfRule>
  </conditionalFormatting>
  <conditionalFormatting sqref="H9">
    <cfRule type="cellIs" dxfId="23406" priority="11363" operator="equal">
      <formula>"jan."</formula>
    </cfRule>
  </conditionalFormatting>
  <conditionalFormatting sqref="I9">
    <cfRule type="cellIs" dxfId="23405" priority="11362" operator="equal">
      <formula>"jan."</formula>
    </cfRule>
  </conditionalFormatting>
  <conditionalFormatting sqref="H9">
    <cfRule type="cellIs" dxfId="23404" priority="11361" operator="equal">
      <formula>"jan."</formula>
    </cfRule>
  </conditionalFormatting>
  <conditionalFormatting sqref="J9">
    <cfRule type="cellIs" dxfId="23403" priority="11360" operator="equal">
      <formula>"jan."</formula>
    </cfRule>
  </conditionalFormatting>
  <conditionalFormatting sqref="H9">
    <cfRule type="cellIs" dxfId="23402" priority="11359" operator="equal">
      <formula>"jan."</formula>
    </cfRule>
  </conditionalFormatting>
  <conditionalFormatting sqref="H9">
    <cfRule type="cellIs" dxfId="23401" priority="11358" operator="equal">
      <formula>"jan."</formula>
    </cfRule>
  </conditionalFormatting>
  <conditionalFormatting sqref="H9">
    <cfRule type="cellIs" dxfId="23400" priority="11357" operator="equal">
      <formula>"jan."</formula>
    </cfRule>
  </conditionalFormatting>
  <conditionalFormatting sqref="I9">
    <cfRule type="cellIs" dxfId="23399" priority="11356" operator="equal">
      <formula>"jan."</formula>
    </cfRule>
  </conditionalFormatting>
  <conditionalFormatting sqref="H9">
    <cfRule type="cellIs" dxfId="23398" priority="11355" operator="equal">
      <formula>"jan."</formula>
    </cfRule>
  </conditionalFormatting>
  <conditionalFormatting sqref="H9">
    <cfRule type="cellIs" dxfId="23397" priority="11354" operator="equal">
      <formula>"jan."</formula>
    </cfRule>
  </conditionalFormatting>
  <conditionalFormatting sqref="H9">
    <cfRule type="cellIs" dxfId="23396" priority="11353" operator="equal">
      <formula>"jan."</formula>
    </cfRule>
  </conditionalFormatting>
  <conditionalFormatting sqref="I9">
    <cfRule type="cellIs" dxfId="23395" priority="11352" operator="equal">
      <formula>"jan."</formula>
    </cfRule>
  </conditionalFormatting>
  <conditionalFormatting sqref="H9">
    <cfRule type="cellIs" dxfId="23394" priority="11351" operator="equal">
      <formula>"jan."</formula>
    </cfRule>
  </conditionalFormatting>
  <conditionalFormatting sqref="K9">
    <cfRule type="cellIs" dxfId="23393" priority="11350" operator="equal">
      <formula>"jan."</formula>
    </cfRule>
  </conditionalFormatting>
  <conditionalFormatting sqref="J9">
    <cfRule type="cellIs" dxfId="23392" priority="11349" operator="equal">
      <formula>"jan."</formula>
    </cfRule>
  </conditionalFormatting>
  <conditionalFormatting sqref="I9">
    <cfRule type="cellIs" dxfId="23391" priority="11348" operator="equal">
      <formula>"jan."</formula>
    </cfRule>
  </conditionalFormatting>
  <conditionalFormatting sqref="J9">
    <cfRule type="cellIs" dxfId="23390" priority="11347" operator="equal">
      <formula>"jan."</formula>
    </cfRule>
  </conditionalFormatting>
  <conditionalFormatting sqref="I9">
    <cfRule type="cellIs" dxfId="23389" priority="11346" operator="equal">
      <formula>"jan."</formula>
    </cfRule>
  </conditionalFormatting>
  <conditionalFormatting sqref="J9">
    <cfRule type="cellIs" dxfId="23388" priority="11345" operator="equal">
      <formula>"jan."</formula>
    </cfRule>
  </conditionalFormatting>
  <conditionalFormatting sqref="H9">
    <cfRule type="cellIs" dxfId="23387" priority="11344" operator="equal">
      <formula>"jan."</formula>
    </cfRule>
  </conditionalFormatting>
  <conditionalFormatting sqref="I9">
    <cfRule type="cellIs" dxfId="23386" priority="11343" operator="equal">
      <formula>"jan."</formula>
    </cfRule>
  </conditionalFormatting>
  <conditionalFormatting sqref="I9">
    <cfRule type="cellIs" dxfId="23385" priority="11342" operator="equal">
      <formula>"jan."</formula>
    </cfRule>
  </conditionalFormatting>
  <conditionalFormatting sqref="H9">
    <cfRule type="cellIs" dxfId="23384" priority="11341" operator="equal">
      <formula>"jan."</formula>
    </cfRule>
  </conditionalFormatting>
  <conditionalFormatting sqref="I9">
    <cfRule type="cellIs" dxfId="23383" priority="11340" operator="equal">
      <formula>"jan."</formula>
    </cfRule>
  </conditionalFormatting>
  <conditionalFormatting sqref="H9">
    <cfRule type="cellIs" dxfId="23382" priority="11339" operator="equal">
      <formula>"jan."</formula>
    </cfRule>
  </conditionalFormatting>
  <conditionalFormatting sqref="I9">
    <cfRule type="cellIs" dxfId="23381" priority="11338" operator="equal">
      <formula>"jan."</formula>
    </cfRule>
  </conditionalFormatting>
  <conditionalFormatting sqref="H9">
    <cfRule type="cellIs" dxfId="23380" priority="11337" operator="equal">
      <formula>"jan."</formula>
    </cfRule>
  </conditionalFormatting>
  <conditionalFormatting sqref="J9">
    <cfRule type="cellIs" dxfId="23379" priority="11336" operator="equal">
      <formula>"jan."</formula>
    </cfRule>
  </conditionalFormatting>
  <conditionalFormatting sqref="I9">
    <cfRule type="cellIs" dxfId="23378" priority="11335" operator="equal">
      <formula>"jan."</formula>
    </cfRule>
  </conditionalFormatting>
  <conditionalFormatting sqref="H9">
    <cfRule type="cellIs" dxfId="23377" priority="11334" operator="equal">
      <formula>"jan."</formula>
    </cfRule>
  </conditionalFormatting>
  <conditionalFormatting sqref="I9">
    <cfRule type="cellIs" dxfId="23376" priority="11333" operator="equal">
      <formula>"jan."</formula>
    </cfRule>
  </conditionalFormatting>
  <conditionalFormatting sqref="H9">
    <cfRule type="cellIs" dxfId="23375" priority="11332" operator="equal">
      <formula>"jan."</formula>
    </cfRule>
  </conditionalFormatting>
  <conditionalFormatting sqref="I9">
    <cfRule type="cellIs" dxfId="23374" priority="11331" operator="equal">
      <formula>"jan."</formula>
    </cfRule>
  </conditionalFormatting>
  <conditionalFormatting sqref="H9">
    <cfRule type="cellIs" dxfId="23373" priority="11330" operator="equal">
      <formula>"jan."</formula>
    </cfRule>
  </conditionalFormatting>
  <conditionalFormatting sqref="J9">
    <cfRule type="cellIs" dxfId="23372" priority="11329" operator="equal">
      <formula>"jan."</formula>
    </cfRule>
  </conditionalFormatting>
  <conditionalFormatting sqref="H9">
    <cfRule type="cellIs" dxfId="23371" priority="11328" operator="equal">
      <formula>"jan."</formula>
    </cfRule>
  </conditionalFormatting>
  <conditionalFormatting sqref="H9">
    <cfRule type="cellIs" dxfId="23370" priority="11327" operator="equal">
      <formula>"jan."</formula>
    </cfRule>
  </conditionalFormatting>
  <conditionalFormatting sqref="H9">
    <cfRule type="cellIs" dxfId="23369" priority="11326" operator="equal">
      <formula>"jan."</formula>
    </cfRule>
  </conditionalFormatting>
  <conditionalFormatting sqref="I9">
    <cfRule type="cellIs" dxfId="23368" priority="11325" operator="equal">
      <formula>"jan."</formula>
    </cfRule>
  </conditionalFormatting>
  <conditionalFormatting sqref="I9">
    <cfRule type="cellIs" dxfId="23367" priority="11324" operator="equal">
      <formula>"jan."</formula>
    </cfRule>
  </conditionalFormatting>
  <conditionalFormatting sqref="H9">
    <cfRule type="cellIs" dxfId="23366" priority="11323" operator="equal">
      <formula>"jan."</formula>
    </cfRule>
  </conditionalFormatting>
  <conditionalFormatting sqref="I9">
    <cfRule type="cellIs" dxfId="23365" priority="11322" operator="equal">
      <formula>"jan."</formula>
    </cfRule>
  </conditionalFormatting>
  <conditionalFormatting sqref="H9">
    <cfRule type="cellIs" dxfId="23364" priority="11321" operator="equal">
      <formula>"jan."</formula>
    </cfRule>
  </conditionalFormatting>
  <conditionalFormatting sqref="I9">
    <cfRule type="cellIs" dxfId="23363" priority="11320" operator="equal">
      <formula>"jan."</formula>
    </cfRule>
  </conditionalFormatting>
  <conditionalFormatting sqref="H9">
    <cfRule type="cellIs" dxfId="23362" priority="11319" operator="equal">
      <formula>"jan."</formula>
    </cfRule>
  </conditionalFormatting>
  <conditionalFormatting sqref="J9">
    <cfRule type="cellIs" dxfId="23361" priority="11318" operator="equal">
      <formula>"jan."</formula>
    </cfRule>
  </conditionalFormatting>
  <conditionalFormatting sqref="H9">
    <cfRule type="cellIs" dxfId="23360" priority="11317" operator="equal">
      <formula>"jan."</formula>
    </cfRule>
  </conditionalFormatting>
  <conditionalFormatting sqref="H9">
    <cfRule type="cellIs" dxfId="23359" priority="11316" operator="equal">
      <formula>"jan."</formula>
    </cfRule>
  </conditionalFormatting>
  <conditionalFormatting sqref="H9">
    <cfRule type="cellIs" dxfId="23358" priority="11315" operator="equal">
      <formula>"jan."</formula>
    </cfRule>
  </conditionalFormatting>
  <conditionalFormatting sqref="I9">
    <cfRule type="cellIs" dxfId="23357" priority="11314" operator="equal">
      <formula>"jan."</formula>
    </cfRule>
  </conditionalFormatting>
  <conditionalFormatting sqref="H9">
    <cfRule type="cellIs" dxfId="23356" priority="11313" operator="equal">
      <formula>"jan."</formula>
    </cfRule>
  </conditionalFormatting>
  <conditionalFormatting sqref="H9">
    <cfRule type="cellIs" dxfId="23355" priority="11312" operator="equal">
      <formula>"jan."</formula>
    </cfRule>
  </conditionalFormatting>
  <conditionalFormatting sqref="H9">
    <cfRule type="cellIs" dxfId="23354" priority="11311" operator="equal">
      <formula>"jan."</formula>
    </cfRule>
  </conditionalFormatting>
  <conditionalFormatting sqref="I9">
    <cfRule type="cellIs" dxfId="23353" priority="11310" operator="equal">
      <formula>"jan."</formula>
    </cfRule>
  </conditionalFormatting>
  <conditionalFormatting sqref="H9">
    <cfRule type="cellIs" dxfId="23352" priority="11309" operator="equal">
      <formula>"jan."</formula>
    </cfRule>
  </conditionalFormatting>
  <conditionalFormatting sqref="I9">
    <cfRule type="cellIs" dxfId="23351" priority="11308" operator="equal">
      <formula>"jan."</formula>
    </cfRule>
  </conditionalFormatting>
  <conditionalFormatting sqref="H9">
    <cfRule type="cellIs" dxfId="23350" priority="11307" operator="equal">
      <formula>"jan."</formula>
    </cfRule>
  </conditionalFormatting>
  <conditionalFormatting sqref="I9">
    <cfRule type="cellIs" dxfId="23349" priority="11306" operator="equal">
      <formula>"jan."</formula>
    </cfRule>
  </conditionalFormatting>
  <conditionalFormatting sqref="H9">
    <cfRule type="cellIs" dxfId="23348" priority="11305" operator="equal">
      <formula>"jan."</formula>
    </cfRule>
  </conditionalFormatting>
  <conditionalFormatting sqref="I9">
    <cfRule type="cellIs" dxfId="23347" priority="11304" operator="equal">
      <formula>"jan."</formula>
    </cfRule>
  </conditionalFormatting>
  <conditionalFormatting sqref="H9">
    <cfRule type="cellIs" dxfId="23346" priority="11303" operator="equal">
      <formula>"jan."</formula>
    </cfRule>
  </conditionalFormatting>
  <conditionalFormatting sqref="H9">
    <cfRule type="cellIs" dxfId="23345" priority="11302" operator="equal">
      <formula>"jan."</formula>
    </cfRule>
  </conditionalFormatting>
  <conditionalFormatting sqref="H9">
    <cfRule type="cellIs" dxfId="23344" priority="11301" operator="equal">
      <formula>"jan."</formula>
    </cfRule>
  </conditionalFormatting>
  <conditionalFormatting sqref="I9">
    <cfRule type="cellIs" dxfId="23343" priority="11299" operator="equal">
      <formula>"jan."</formula>
    </cfRule>
  </conditionalFormatting>
  <conditionalFormatting sqref="H9">
    <cfRule type="cellIs" dxfId="23342" priority="11298" operator="equal">
      <formula>"jan."</formula>
    </cfRule>
  </conditionalFormatting>
  <conditionalFormatting sqref="H9">
    <cfRule type="cellIs" dxfId="23341" priority="11297" operator="equal">
      <formula>"jan."</formula>
    </cfRule>
  </conditionalFormatting>
  <conditionalFormatting sqref="H9">
    <cfRule type="cellIs" dxfId="23340" priority="11296" operator="equal">
      <formula>"jan."</formula>
    </cfRule>
  </conditionalFormatting>
  <conditionalFormatting sqref="I9">
    <cfRule type="cellIs" dxfId="23339" priority="11295" operator="equal">
      <formula>"jan."</formula>
    </cfRule>
  </conditionalFormatting>
  <conditionalFormatting sqref="H9">
    <cfRule type="cellIs" dxfId="23338" priority="11294" operator="equal">
      <formula>"jan."</formula>
    </cfRule>
  </conditionalFormatting>
  <conditionalFormatting sqref="H9">
    <cfRule type="cellIs" dxfId="23337" priority="11293" operator="equal">
      <formula>"jan."</formula>
    </cfRule>
  </conditionalFormatting>
  <conditionalFormatting sqref="H9">
    <cfRule type="cellIs" dxfId="23336" priority="11292" operator="equal">
      <formula>"jan."</formula>
    </cfRule>
  </conditionalFormatting>
  <conditionalFormatting sqref="H9">
    <cfRule type="cellIs" dxfId="23335" priority="11291" operator="equal">
      <formula>"jan."</formula>
    </cfRule>
  </conditionalFormatting>
  <conditionalFormatting sqref="I9">
    <cfRule type="cellIs" dxfId="23334" priority="11290" operator="equal">
      <formula>"jan."</formula>
    </cfRule>
  </conditionalFormatting>
  <conditionalFormatting sqref="H9">
    <cfRule type="cellIs" dxfId="23333" priority="11289" operator="equal">
      <formula>"jan."</formula>
    </cfRule>
  </conditionalFormatting>
  <conditionalFormatting sqref="H9">
    <cfRule type="cellIs" dxfId="23332" priority="11288" operator="equal">
      <formula>"jan."</formula>
    </cfRule>
  </conditionalFormatting>
  <conditionalFormatting sqref="J9">
    <cfRule type="cellIs" dxfId="23331" priority="11287" operator="equal">
      <formula>"jan."</formula>
    </cfRule>
  </conditionalFormatting>
  <conditionalFormatting sqref="K9">
    <cfRule type="cellIs" dxfId="23330" priority="11286" operator="equal">
      <formula>"jan."</formula>
    </cfRule>
  </conditionalFormatting>
  <conditionalFormatting sqref="J9">
    <cfRule type="cellIs" dxfId="23329" priority="11285" operator="equal">
      <formula>"jan."</formula>
    </cfRule>
  </conditionalFormatting>
  <conditionalFormatting sqref="I9">
    <cfRule type="cellIs" dxfId="23328" priority="11284" operator="equal">
      <formula>"jan."</formula>
    </cfRule>
  </conditionalFormatting>
  <conditionalFormatting sqref="J9">
    <cfRule type="cellIs" dxfId="23327" priority="11283" operator="equal">
      <formula>"jan."</formula>
    </cfRule>
  </conditionalFormatting>
  <conditionalFormatting sqref="I9">
    <cfRule type="cellIs" dxfId="23326" priority="11282" operator="equal">
      <formula>"jan."</formula>
    </cfRule>
  </conditionalFormatting>
  <conditionalFormatting sqref="J9">
    <cfRule type="cellIs" dxfId="23325" priority="11281" operator="equal">
      <formula>"jan."</formula>
    </cfRule>
  </conditionalFormatting>
  <conditionalFormatting sqref="H9">
    <cfRule type="cellIs" dxfId="23324" priority="11280" operator="equal">
      <formula>"jan."</formula>
    </cfRule>
  </conditionalFormatting>
  <conditionalFormatting sqref="I9">
    <cfRule type="cellIs" dxfId="23323" priority="11279" operator="equal">
      <formula>"jan."</formula>
    </cfRule>
  </conditionalFormatting>
  <conditionalFormatting sqref="I9">
    <cfRule type="cellIs" dxfId="23322" priority="11278" operator="equal">
      <formula>"jan."</formula>
    </cfRule>
  </conditionalFormatting>
  <conditionalFormatting sqref="H9">
    <cfRule type="cellIs" dxfId="23321" priority="11277" operator="equal">
      <formula>"jan."</formula>
    </cfRule>
  </conditionalFormatting>
  <conditionalFormatting sqref="I9">
    <cfRule type="cellIs" dxfId="23320" priority="11276" operator="equal">
      <formula>"jan."</formula>
    </cfRule>
  </conditionalFormatting>
  <conditionalFormatting sqref="H9">
    <cfRule type="cellIs" dxfId="23319" priority="11275" operator="equal">
      <formula>"jan."</formula>
    </cfRule>
  </conditionalFormatting>
  <conditionalFormatting sqref="H9">
    <cfRule type="cellIs" dxfId="23318" priority="11273" operator="equal">
      <formula>"jan."</formula>
    </cfRule>
  </conditionalFormatting>
  <conditionalFormatting sqref="J9">
    <cfRule type="cellIs" dxfId="23317" priority="11272" operator="equal">
      <formula>"jan."</formula>
    </cfRule>
  </conditionalFormatting>
  <conditionalFormatting sqref="I9">
    <cfRule type="cellIs" dxfId="23316" priority="11271" operator="equal">
      <formula>"jan."</formula>
    </cfRule>
  </conditionalFormatting>
  <conditionalFormatting sqref="H9">
    <cfRule type="cellIs" dxfId="23315" priority="11270" operator="equal">
      <formula>"jan."</formula>
    </cfRule>
  </conditionalFormatting>
  <conditionalFormatting sqref="I9">
    <cfRule type="cellIs" dxfId="23314" priority="11269" operator="equal">
      <formula>"jan."</formula>
    </cfRule>
  </conditionalFormatting>
  <conditionalFormatting sqref="H9">
    <cfRule type="cellIs" dxfId="23313" priority="11268" operator="equal">
      <formula>"jan."</formula>
    </cfRule>
  </conditionalFormatting>
  <conditionalFormatting sqref="I9">
    <cfRule type="cellIs" dxfId="23312" priority="11267" operator="equal">
      <formula>"jan."</formula>
    </cfRule>
  </conditionalFormatting>
  <conditionalFormatting sqref="H9">
    <cfRule type="cellIs" dxfId="23311" priority="11266" operator="equal">
      <formula>"jan."</formula>
    </cfRule>
  </conditionalFormatting>
  <conditionalFormatting sqref="J9">
    <cfRule type="cellIs" dxfId="23310" priority="11265" operator="equal">
      <formula>"jan."</formula>
    </cfRule>
  </conditionalFormatting>
  <conditionalFormatting sqref="H9">
    <cfRule type="cellIs" dxfId="23309" priority="11264" operator="equal">
      <formula>"jan."</formula>
    </cfRule>
  </conditionalFormatting>
  <conditionalFormatting sqref="H9">
    <cfRule type="cellIs" dxfId="23308" priority="11263" operator="equal">
      <formula>"jan."</formula>
    </cfRule>
  </conditionalFormatting>
  <conditionalFormatting sqref="H9">
    <cfRule type="cellIs" dxfId="23307" priority="11262" operator="equal">
      <formula>"jan."</formula>
    </cfRule>
  </conditionalFormatting>
  <conditionalFormatting sqref="I9">
    <cfRule type="cellIs" dxfId="23306" priority="11261" operator="equal">
      <formula>"jan."</formula>
    </cfRule>
  </conditionalFormatting>
  <conditionalFormatting sqref="I9">
    <cfRule type="cellIs" dxfId="23305" priority="11260" operator="equal">
      <formula>"jan."</formula>
    </cfRule>
  </conditionalFormatting>
  <conditionalFormatting sqref="H9">
    <cfRule type="cellIs" dxfId="23304" priority="11259" operator="equal">
      <formula>"jan."</formula>
    </cfRule>
  </conditionalFormatting>
  <conditionalFormatting sqref="I9">
    <cfRule type="cellIs" dxfId="23303" priority="11258" operator="equal">
      <formula>"jan."</formula>
    </cfRule>
  </conditionalFormatting>
  <conditionalFormatting sqref="H9">
    <cfRule type="cellIs" dxfId="23302" priority="11257" operator="equal">
      <formula>"jan."</formula>
    </cfRule>
  </conditionalFormatting>
  <conditionalFormatting sqref="I9">
    <cfRule type="cellIs" dxfId="23301" priority="11256" operator="equal">
      <formula>"jan."</formula>
    </cfRule>
  </conditionalFormatting>
  <conditionalFormatting sqref="H9">
    <cfRule type="cellIs" dxfId="23300" priority="11255" operator="equal">
      <formula>"jan."</formula>
    </cfRule>
  </conditionalFormatting>
  <conditionalFormatting sqref="J9">
    <cfRule type="cellIs" dxfId="23299" priority="11254" operator="equal">
      <formula>"jan."</formula>
    </cfRule>
  </conditionalFormatting>
  <conditionalFormatting sqref="H9">
    <cfRule type="cellIs" dxfId="23298" priority="11253" operator="equal">
      <formula>"jan."</formula>
    </cfRule>
  </conditionalFormatting>
  <conditionalFormatting sqref="H9">
    <cfRule type="cellIs" dxfId="23297" priority="11252" operator="equal">
      <formula>"jan."</formula>
    </cfRule>
  </conditionalFormatting>
  <conditionalFormatting sqref="H9">
    <cfRule type="cellIs" dxfId="23296" priority="11251" operator="equal">
      <formula>"jan."</formula>
    </cfRule>
  </conditionalFormatting>
  <conditionalFormatting sqref="I9">
    <cfRule type="cellIs" dxfId="23295" priority="11250" operator="equal">
      <formula>"jan."</formula>
    </cfRule>
  </conditionalFormatting>
  <conditionalFormatting sqref="H9">
    <cfRule type="cellIs" dxfId="23294" priority="11249" operator="equal">
      <formula>"jan."</formula>
    </cfRule>
  </conditionalFormatting>
  <conditionalFormatting sqref="H9">
    <cfRule type="cellIs" dxfId="23293" priority="11248" operator="equal">
      <formula>"jan."</formula>
    </cfRule>
  </conditionalFormatting>
  <conditionalFormatting sqref="H9">
    <cfRule type="cellIs" dxfId="23292" priority="11247" operator="equal">
      <formula>"jan."</formula>
    </cfRule>
  </conditionalFormatting>
  <conditionalFormatting sqref="I9">
    <cfRule type="cellIs" dxfId="23291" priority="11246" operator="equal">
      <formula>"jan."</formula>
    </cfRule>
  </conditionalFormatting>
  <conditionalFormatting sqref="H9">
    <cfRule type="cellIs" dxfId="23290" priority="11245" operator="equal">
      <formula>"jan."</formula>
    </cfRule>
  </conditionalFormatting>
  <conditionalFormatting sqref="I9">
    <cfRule type="cellIs" dxfId="23289" priority="11244" operator="equal">
      <formula>"jan."</formula>
    </cfRule>
  </conditionalFormatting>
  <conditionalFormatting sqref="H9">
    <cfRule type="cellIs" dxfId="23288" priority="11243" operator="equal">
      <formula>"jan."</formula>
    </cfRule>
  </conditionalFormatting>
  <conditionalFormatting sqref="I9">
    <cfRule type="cellIs" dxfId="23287" priority="11242" operator="equal">
      <formula>"jan."</formula>
    </cfRule>
  </conditionalFormatting>
  <conditionalFormatting sqref="I9">
    <cfRule type="cellIs" dxfId="23286" priority="11240" operator="equal">
      <formula>"jan."</formula>
    </cfRule>
  </conditionalFormatting>
  <conditionalFormatting sqref="H9">
    <cfRule type="cellIs" dxfId="23285" priority="11239" operator="equal">
      <formula>"jan."</formula>
    </cfRule>
  </conditionalFormatting>
  <conditionalFormatting sqref="H9">
    <cfRule type="cellIs" dxfId="23284" priority="11236" operator="equal">
      <formula>"jan."</formula>
    </cfRule>
  </conditionalFormatting>
  <conditionalFormatting sqref="I9">
    <cfRule type="cellIs" dxfId="23283" priority="11235" operator="equal">
      <formula>"jan."</formula>
    </cfRule>
  </conditionalFormatting>
  <conditionalFormatting sqref="H9">
    <cfRule type="cellIs" dxfId="23282" priority="11234" operator="equal">
      <formula>"jan."</formula>
    </cfRule>
  </conditionalFormatting>
  <conditionalFormatting sqref="H9">
    <cfRule type="cellIs" dxfId="23281" priority="11233" operator="equal">
      <formula>"jan."</formula>
    </cfRule>
  </conditionalFormatting>
  <conditionalFormatting sqref="H9">
    <cfRule type="cellIs" dxfId="23280" priority="11232" operator="equal">
      <formula>"jan."</formula>
    </cfRule>
  </conditionalFormatting>
  <conditionalFormatting sqref="I9">
    <cfRule type="cellIs" dxfId="23279" priority="11231" operator="equal">
      <formula>"jan."</formula>
    </cfRule>
  </conditionalFormatting>
  <conditionalFormatting sqref="H9">
    <cfRule type="cellIs" dxfId="23278" priority="11230" operator="equal">
      <formula>"jan."</formula>
    </cfRule>
  </conditionalFormatting>
  <conditionalFormatting sqref="H9">
    <cfRule type="cellIs" dxfId="23277" priority="11229" operator="equal">
      <formula>"jan."</formula>
    </cfRule>
  </conditionalFormatting>
  <conditionalFormatting sqref="H9">
    <cfRule type="cellIs" dxfId="23276" priority="11228" operator="equal">
      <formula>"jan."</formula>
    </cfRule>
  </conditionalFormatting>
  <conditionalFormatting sqref="H9">
    <cfRule type="cellIs" dxfId="23275" priority="11227" operator="equal">
      <formula>"jan."</formula>
    </cfRule>
  </conditionalFormatting>
  <conditionalFormatting sqref="I9">
    <cfRule type="cellIs" dxfId="23274" priority="11226" operator="equal">
      <formula>"jan."</formula>
    </cfRule>
  </conditionalFormatting>
  <conditionalFormatting sqref="H9">
    <cfRule type="cellIs" dxfId="23273" priority="11225" operator="equal">
      <formula>"jan."</formula>
    </cfRule>
  </conditionalFormatting>
  <conditionalFormatting sqref="H9">
    <cfRule type="cellIs" dxfId="23272" priority="11224" operator="equal">
      <formula>"jan."</formula>
    </cfRule>
  </conditionalFormatting>
  <conditionalFormatting sqref="J9">
    <cfRule type="cellIs" dxfId="23271" priority="11223" operator="equal">
      <formula>"jan."</formula>
    </cfRule>
  </conditionalFormatting>
  <conditionalFormatting sqref="I9">
    <cfRule type="cellIs" dxfId="23270" priority="11222" operator="equal">
      <formula>"jan."</formula>
    </cfRule>
  </conditionalFormatting>
  <conditionalFormatting sqref="H9">
    <cfRule type="cellIs" dxfId="23269" priority="11221" operator="equal">
      <formula>"jan."</formula>
    </cfRule>
  </conditionalFormatting>
  <conditionalFormatting sqref="I9">
    <cfRule type="cellIs" dxfId="23268" priority="11220" operator="equal">
      <formula>"jan."</formula>
    </cfRule>
  </conditionalFormatting>
  <conditionalFormatting sqref="H9">
    <cfRule type="cellIs" dxfId="23267" priority="11219" operator="equal">
      <formula>"jan."</formula>
    </cfRule>
  </conditionalFormatting>
  <conditionalFormatting sqref="I9">
    <cfRule type="cellIs" dxfId="23266" priority="11218" operator="equal">
      <formula>"jan."</formula>
    </cfRule>
  </conditionalFormatting>
  <conditionalFormatting sqref="H9">
    <cfRule type="cellIs" dxfId="23265" priority="11217" operator="equal">
      <formula>"jan."</formula>
    </cfRule>
  </conditionalFormatting>
  <conditionalFormatting sqref="H9">
    <cfRule type="cellIs" dxfId="23264" priority="11216" operator="equal">
      <formula>"jan."</formula>
    </cfRule>
  </conditionalFormatting>
  <conditionalFormatting sqref="H9">
    <cfRule type="cellIs" dxfId="23263" priority="11215" operator="equal">
      <formula>"jan."</formula>
    </cfRule>
  </conditionalFormatting>
  <conditionalFormatting sqref="H9">
    <cfRule type="cellIs" dxfId="23262" priority="11214" operator="equal">
      <formula>"jan."</formula>
    </cfRule>
  </conditionalFormatting>
  <conditionalFormatting sqref="I9">
    <cfRule type="cellIs" dxfId="23261" priority="11213" operator="equal">
      <formula>"jan."</formula>
    </cfRule>
  </conditionalFormatting>
  <conditionalFormatting sqref="H9">
    <cfRule type="cellIs" dxfId="23260" priority="11212" operator="equal">
      <formula>"jan."</formula>
    </cfRule>
  </conditionalFormatting>
  <conditionalFormatting sqref="H9">
    <cfRule type="cellIs" dxfId="23259" priority="11211" operator="equal">
      <formula>"jan."</formula>
    </cfRule>
  </conditionalFormatting>
  <conditionalFormatting sqref="H9">
    <cfRule type="cellIs" dxfId="23258" priority="11210" operator="equal">
      <formula>"jan."</formula>
    </cfRule>
  </conditionalFormatting>
  <conditionalFormatting sqref="I9">
    <cfRule type="cellIs" dxfId="23257" priority="11209" operator="equal">
      <formula>"jan."</formula>
    </cfRule>
  </conditionalFormatting>
  <conditionalFormatting sqref="H9">
    <cfRule type="cellIs" dxfId="23256" priority="11208" operator="equal">
      <formula>"jan."</formula>
    </cfRule>
  </conditionalFormatting>
  <conditionalFormatting sqref="H9">
    <cfRule type="cellIs" dxfId="23255" priority="11207" operator="equal">
      <formula>"jan."</formula>
    </cfRule>
  </conditionalFormatting>
  <conditionalFormatting sqref="H9">
    <cfRule type="cellIs" dxfId="23254" priority="11206" operator="equal">
      <formula>"jan."</formula>
    </cfRule>
  </conditionalFormatting>
  <conditionalFormatting sqref="H9">
    <cfRule type="cellIs" dxfId="23253" priority="11205" operator="equal">
      <formula>"jan."</formula>
    </cfRule>
  </conditionalFormatting>
  <conditionalFormatting sqref="I9">
    <cfRule type="cellIs" dxfId="23252" priority="11204" operator="equal">
      <formula>"jan."</formula>
    </cfRule>
  </conditionalFormatting>
  <conditionalFormatting sqref="H9">
    <cfRule type="cellIs" dxfId="23251" priority="11203" operator="equal">
      <formula>"jan."</formula>
    </cfRule>
  </conditionalFormatting>
  <conditionalFormatting sqref="H9">
    <cfRule type="cellIs" dxfId="23250" priority="11202" operator="equal">
      <formula>"jan."</formula>
    </cfRule>
  </conditionalFormatting>
  <conditionalFormatting sqref="H9">
    <cfRule type="cellIs" dxfId="23249" priority="11201" operator="equal">
      <formula>"jan."</formula>
    </cfRule>
  </conditionalFormatting>
  <conditionalFormatting sqref="H9">
    <cfRule type="cellIs" dxfId="23248" priority="11200" operator="equal">
      <formula>"jan."</formula>
    </cfRule>
  </conditionalFormatting>
  <conditionalFormatting sqref="H9">
    <cfRule type="cellIs" dxfId="23247" priority="11199" operator="equal">
      <formula>"jan."</formula>
    </cfRule>
  </conditionalFormatting>
  <conditionalFormatting sqref="H9">
    <cfRule type="cellIs" dxfId="23246" priority="11198" operator="equal">
      <formula>"jan."</formula>
    </cfRule>
  </conditionalFormatting>
  <conditionalFormatting sqref="H9">
    <cfRule type="cellIs" dxfId="23245" priority="11197" operator="equal">
      <formula>"jan."</formula>
    </cfRule>
  </conditionalFormatting>
  <conditionalFormatting sqref="H9">
    <cfRule type="cellIs" dxfId="23244" priority="11196" operator="equal">
      <formula>"jan."</formula>
    </cfRule>
  </conditionalFormatting>
  <conditionalFormatting sqref="I9">
    <cfRule type="cellIs" dxfId="23243" priority="11195" operator="equal">
      <formula>"jan."</formula>
    </cfRule>
  </conditionalFormatting>
  <conditionalFormatting sqref="J9">
    <cfRule type="cellIs" dxfId="23242" priority="11194" operator="equal">
      <formula>"jan."</formula>
    </cfRule>
  </conditionalFormatting>
  <conditionalFormatting sqref="K9">
    <cfRule type="cellIs" dxfId="23241" priority="11193" operator="equal">
      <formula>"jan."</formula>
    </cfRule>
  </conditionalFormatting>
  <conditionalFormatting sqref="J9">
    <cfRule type="cellIs" dxfId="23240" priority="11192" operator="equal">
      <formula>"jan."</formula>
    </cfRule>
  </conditionalFormatting>
  <conditionalFormatting sqref="I9">
    <cfRule type="cellIs" dxfId="23239" priority="11191" operator="equal">
      <formula>"jan."</formula>
    </cfRule>
  </conditionalFormatting>
  <conditionalFormatting sqref="J9">
    <cfRule type="cellIs" dxfId="23238" priority="11190" operator="equal">
      <formula>"jan."</formula>
    </cfRule>
  </conditionalFormatting>
  <conditionalFormatting sqref="I9">
    <cfRule type="cellIs" dxfId="23237" priority="11189" operator="equal">
      <formula>"jan."</formula>
    </cfRule>
  </conditionalFormatting>
  <conditionalFormatting sqref="J9">
    <cfRule type="cellIs" dxfId="23236" priority="11188" operator="equal">
      <formula>"jan."</formula>
    </cfRule>
  </conditionalFormatting>
  <conditionalFormatting sqref="H9">
    <cfRule type="cellIs" dxfId="23235" priority="11187" operator="equal">
      <formula>"jan."</formula>
    </cfRule>
  </conditionalFormatting>
  <conditionalFormatting sqref="I9">
    <cfRule type="cellIs" dxfId="23234" priority="11186" operator="equal">
      <formula>"jan."</formula>
    </cfRule>
  </conditionalFormatting>
  <conditionalFormatting sqref="I9">
    <cfRule type="cellIs" dxfId="23233" priority="11185" operator="equal">
      <formula>"jan."</formula>
    </cfRule>
  </conditionalFormatting>
  <conditionalFormatting sqref="H9">
    <cfRule type="cellIs" dxfId="23232" priority="11184" operator="equal">
      <formula>"jan."</formula>
    </cfRule>
  </conditionalFormatting>
  <conditionalFormatting sqref="I9">
    <cfRule type="cellIs" dxfId="23231" priority="11183" operator="equal">
      <formula>"jan."</formula>
    </cfRule>
  </conditionalFormatting>
  <conditionalFormatting sqref="H9">
    <cfRule type="cellIs" dxfId="23230" priority="11182" operator="equal">
      <formula>"jan."</formula>
    </cfRule>
  </conditionalFormatting>
  <conditionalFormatting sqref="I9">
    <cfRule type="cellIs" dxfId="23229" priority="11181" operator="equal">
      <formula>"jan."</formula>
    </cfRule>
  </conditionalFormatting>
  <conditionalFormatting sqref="H9">
    <cfRule type="cellIs" dxfId="23228" priority="11180" operator="equal">
      <formula>"jan."</formula>
    </cfRule>
  </conditionalFormatting>
  <conditionalFormatting sqref="J9">
    <cfRule type="cellIs" dxfId="23227" priority="11179" operator="equal">
      <formula>"jan."</formula>
    </cfRule>
  </conditionalFormatting>
  <conditionalFormatting sqref="I9">
    <cfRule type="cellIs" dxfId="23226" priority="11178" operator="equal">
      <formula>"jan."</formula>
    </cfRule>
  </conditionalFormatting>
  <conditionalFormatting sqref="H9">
    <cfRule type="cellIs" dxfId="23225" priority="11177" operator="equal">
      <formula>"jan."</formula>
    </cfRule>
  </conditionalFormatting>
  <conditionalFormatting sqref="I9">
    <cfRule type="cellIs" dxfId="23224" priority="11176" operator="equal">
      <formula>"jan."</formula>
    </cfRule>
  </conditionalFormatting>
  <conditionalFormatting sqref="H9">
    <cfRule type="cellIs" dxfId="23223" priority="11175" operator="equal">
      <formula>"jan."</formula>
    </cfRule>
  </conditionalFormatting>
  <conditionalFormatting sqref="H9">
    <cfRule type="cellIs" dxfId="23222" priority="11173" operator="equal">
      <formula>"jan."</formula>
    </cfRule>
  </conditionalFormatting>
  <conditionalFormatting sqref="J9">
    <cfRule type="cellIs" dxfId="23221" priority="11172" operator="equal">
      <formula>"jan."</formula>
    </cfRule>
  </conditionalFormatting>
  <conditionalFormatting sqref="H9">
    <cfRule type="cellIs" dxfId="23220" priority="11171" operator="equal">
      <formula>"jan."</formula>
    </cfRule>
  </conditionalFormatting>
  <conditionalFormatting sqref="H9">
    <cfRule type="cellIs" dxfId="23219" priority="11170" operator="equal">
      <formula>"jan."</formula>
    </cfRule>
  </conditionalFormatting>
  <conditionalFormatting sqref="H9">
    <cfRule type="cellIs" dxfId="23218" priority="11169" operator="equal">
      <formula>"jan."</formula>
    </cfRule>
  </conditionalFormatting>
  <conditionalFormatting sqref="I9">
    <cfRule type="cellIs" dxfId="23217" priority="11168" operator="equal">
      <formula>"jan."</formula>
    </cfRule>
  </conditionalFormatting>
  <conditionalFormatting sqref="I9">
    <cfRule type="cellIs" dxfId="23216" priority="11167" operator="equal">
      <formula>"jan."</formula>
    </cfRule>
  </conditionalFormatting>
  <conditionalFormatting sqref="H9">
    <cfRule type="cellIs" dxfId="23215" priority="11166" operator="equal">
      <formula>"jan."</formula>
    </cfRule>
  </conditionalFormatting>
  <conditionalFormatting sqref="I9">
    <cfRule type="cellIs" dxfId="23214" priority="11165" operator="equal">
      <formula>"jan."</formula>
    </cfRule>
  </conditionalFormatting>
  <conditionalFormatting sqref="H9">
    <cfRule type="cellIs" dxfId="23213" priority="11164" operator="equal">
      <formula>"jan."</formula>
    </cfRule>
  </conditionalFormatting>
  <conditionalFormatting sqref="I9">
    <cfRule type="cellIs" dxfId="23212" priority="11163" operator="equal">
      <formula>"jan."</formula>
    </cfRule>
  </conditionalFormatting>
  <conditionalFormatting sqref="H9">
    <cfRule type="cellIs" dxfId="23211" priority="11162" operator="equal">
      <formula>"jan."</formula>
    </cfRule>
  </conditionalFormatting>
  <conditionalFormatting sqref="J9">
    <cfRule type="cellIs" dxfId="23210" priority="11161" operator="equal">
      <formula>"jan."</formula>
    </cfRule>
  </conditionalFormatting>
  <conditionalFormatting sqref="H9">
    <cfRule type="cellIs" dxfId="23209" priority="11160" operator="equal">
      <formula>"jan."</formula>
    </cfRule>
  </conditionalFormatting>
  <conditionalFormatting sqref="H9">
    <cfRule type="cellIs" dxfId="23208" priority="11159" operator="equal">
      <formula>"jan."</formula>
    </cfRule>
  </conditionalFormatting>
  <conditionalFormatting sqref="H9">
    <cfRule type="cellIs" dxfId="23207" priority="11158" operator="equal">
      <formula>"jan."</formula>
    </cfRule>
  </conditionalFormatting>
  <conditionalFormatting sqref="I9">
    <cfRule type="cellIs" dxfId="23206" priority="11157" operator="equal">
      <formula>"jan."</formula>
    </cfRule>
  </conditionalFormatting>
  <conditionalFormatting sqref="H9">
    <cfRule type="cellIs" dxfId="23205" priority="11156" operator="equal">
      <formula>"jan."</formula>
    </cfRule>
  </conditionalFormatting>
  <conditionalFormatting sqref="H9">
    <cfRule type="cellIs" dxfId="23204" priority="11155" operator="equal">
      <formula>"jan."</formula>
    </cfRule>
  </conditionalFormatting>
  <conditionalFormatting sqref="H9">
    <cfRule type="cellIs" dxfId="23203" priority="11154" operator="equal">
      <formula>"jan."</formula>
    </cfRule>
  </conditionalFormatting>
  <conditionalFormatting sqref="I9">
    <cfRule type="cellIs" dxfId="23202" priority="11153" operator="equal">
      <formula>"jan."</formula>
    </cfRule>
  </conditionalFormatting>
  <conditionalFormatting sqref="H9">
    <cfRule type="cellIs" dxfId="23201" priority="11152" operator="equal">
      <formula>"jan."</formula>
    </cfRule>
  </conditionalFormatting>
  <conditionalFormatting sqref="I9">
    <cfRule type="cellIs" dxfId="23200" priority="11151" operator="equal">
      <formula>"jan."</formula>
    </cfRule>
  </conditionalFormatting>
  <conditionalFormatting sqref="H9">
    <cfRule type="cellIs" dxfId="23199" priority="11150" operator="equal">
      <formula>"jan."</formula>
    </cfRule>
  </conditionalFormatting>
  <conditionalFormatting sqref="I9">
    <cfRule type="cellIs" dxfId="23198" priority="11149" operator="equal">
      <formula>"jan."</formula>
    </cfRule>
  </conditionalFormatting>
  <conditionalFormatting sqref="I9">
    <cfRule type="cellIs" dxfId="23197" priority="11147" operator="equal">
      <formula>"jan."</formula>
    </cfRule>
  </conditionalFormatting>
  <conditionalFormatting sqref="H9">
    <cfRule type="cellIs" dxfId="23196" priority="11146" operator="equal">
      <formula>"jan."</formula>
    </cfRule>
  </conditionalFormatting>
  <conditionalFormatting sqref="H9">
    <cfRule type="cellIs" dxfId="23195" priority="11145" operator="equal">
      <formula>"jan."</formula>
    </cfRule>
  </conditionalFormatting>
  <conditionalFormatting sqref="H9">
    <cfRule type="cellIs" dxfId="23194" priority="11144" operator="equal">
      <formula>"jan."</formula>
    </cfRule>
  </conditionalFormatting>
  <conditionalFormatting sqref="I9">
    <cfRule type="cellIs" dxfId="23193" priority="11142" operator="equal">
      <formula>"jan."</formula>
    </cfRule>
  </conditionalFormatting>
  <conditionalFormatting sqref="H9">
    <cfRule type="cellIs" dxfId="23192" priority="11139" operator="equal">
      <formula>"jan."</formula>
    </cfRule>
  </conditionalFormatting>
  <conditionalFormatting sqref="I9">
    <cfRule type="cellIs" dxfId="23191" priority="11138" operator="equal">
      <formula>"jan."</formula>
    </cfRule>
  </conditionalFormatting>
  <conditionalFormatting sqref="H9">
    <cfRule type="cellIs" dxfId="23190" priority="11137" operator="equal">
      <formula>"jan."</formula>
    </cfRule>
  </conditionalFormatting>
  <conditionalFormatting sqref="H9">
    <cfRule type="cellIs" dxfId="23189" priority="11136" operator="equal">
      <formula>"jan."</formula>
    </cfRule>
  </conditionalFormatting>
  <conditionalFormatting sqref="H9">
    <cfRule type="cellIs" dxfId="23188" priority="11135" operator="equal">
      <formula>"jan."</formula>
    </cfRule>
  </conditionalFormatting>
  <conditionalFormatting sqref="H9">
    <cfRule type="cellIs" dxfId="23187" priority="11134" operator="equal">
      <formula>"jan."</formula>
    </cfRule>
  </conditionalFormatting>
  <conditionalFormatting sqref="I9">
    <cfRule type="cellIs" dxfId="23186" priority="11133" operator="equal">
      <formula>"jan."</formula>
    </cfRule>
  </conditionalFormatting>
  <conditionalFormatting sqref="H9">
    <cfRule type="cellIs" dxfId="23185" priority="11132" operator="equal">
      <formula>"jan."</formula>
    </cfRule>
  </conditionalFormatting>
  <conditionalFormatting sqref="H9">
    <cfRule type="cellIs" dxfId="23184" priority="11131" operator="equal">
      <formula>"jan."</formula>
    </cfRule>
  </conditionalFormatting>
  <conditionalFormatting sqref="J9">
    <cfRule type="cellIs" dxfId="23183" priority="11130" operator="equal">
      <formula>"jan."</formula>
    </cfRule>
  </conditionalFormatting>
  <conditionalFormatting sqref="I9">
    <cfRule type="cellIs" dxfId="23182" priority="11129" operator="equal">
      <formula>"jan."</formula>
    </cfRule>
  </conditionalFormatting>
  <conditionalFormatting sqref="H9">
    <cfRule type="cellIs" dxfId="23181" priority="11128" operator="equal">
      <formula>"jan."</formula>
    </cfRule>
  </conditionalFormatting>
  <conditionalFormatting sqref="I9">
    <cfRule type="cellIs" dxfId="23180" priority="11127" operator="equal">
      <formula>"jan."</formula>
    </cfRule>
  </conditionalFormatting>
  <conditionalFormatting sqref="H9">
    <cfRule type="cellIs" dxfId="23179" priority="11126" operator="equal">
      <formula>"jan."</formula>
    </cfRule>
  </conditionalFormatting>
  <conditionalFormatting sqref="I9">
    <cfRule type="cellIs" dxfId="23178" priority="11125" operator="equal">
      <formula>"jan."</formula>
    </cfRule>
  </conditionalFormatting>
  <conditionalFormatting sqref="H9">
    <cfRule type="cellIs" dxfId="23177" priority="11124" operator="equal">
      <formula>"jan."</formula>
    </cfRule>
  </conditionalFormatting>
  <conditionalFormatting sqref="H9">
    <cfRule type="cellIs" dxfId="23176" priority="11123" operator="equal">
      <formula>"jan."</formula>
    </cfRule>
  </conditionalFormatting>
  <conditionalFormatting sqref="H9">
    <cfRule type="cellIs" dxfId="23175" priority="11122" operator="equal">
      <formula>"jan."</formula>
    </cfRule>
  </conditionalFormatting>
  <conditionalFormatting sqref="H9">
    <cfRule type="cellIs" dxfId="23174" priority="11121" operator="equal">
      <formula>"jan."</formula>
    </cfRule>
  </conditionalFormatting>
  <conditionalFormatting sqref="I9">
    <cfRule type="cellIs" dxfId="23173" priority="11120" operator="equal">
      <formula>"jan."</formula>
    </cfRule>
  </conditionalFormatting>
  <conditionalFormatting sqref="H9">
    <cfRule type="cellIs" dxfId="23172" priority="11119" operator="equal">
      <formula>"jan."</formula>
    </cfRule>
  </conditionalFormatting>
  <conditionalFormatting sqref="H9">
    <cfRule type="cellIs" dxfId="23171" priority="11118" operator="equal">
      <formula>"jan."</formula>
    </cfRule>
  </conditionalFormatting>
  <conditionalFormatting sqref="H9">
    <cfRule type="cellIs" dxfId="23170" priority="11117" operator="equal">
      <formula>"jan."</formula>
    </cfRule>
  </conditionalFormatting>
  <conditionalFormatting sqref="H9">
    <cfRule type="cellIs" dxfId="23169" priority="11115" operator="equal">
      <formula>"jan."</formula>
    </cfRule>
  </conditionalFormatting>
  <conditionalFormatting sqref="H9">
    <cfRule type="cellIs" dxfId="23168" priority="11114" operator="equal">
      <formula>"jan."</formula>
    </cfRule>
  </conditionalFormatting>
  <conditionalFormatting sqref="H9">
    <cfRule type="cellIs" dxfId="23167" priority="11113" operator="equal">
      <formula>"jan."</formula>
    </cfRule>
  </conditionalFormatting>
  <conditionalFormatting sqref="H9">
    <cfRule type="cellIs" dxfId="23166" priority="11112" operator="equal">
      <formula>"jan."</formula>
    </cfRule>
  </conditionalFormatting>
  <conditionalFormatting sqref="I9">
    <cfRule type="cellIs" dxfId="23165" priority="11111" operator="equal">
      <formula>"jan."</formula>
    </cfRule>
  </conditionalFormatting>
  <conditionalFormatting sqref="H9">
    <cfRule type="cellIs" dxfId="23164" priority="11110" operator="equal">
      <formula>"jan."</formula>
    </cfRule>
  </conditionalFormatting>
  <conditionalFormatting sqref="H9">
    <cfRule type="cellIs" dxfId="23163" priority="11109" operator="equal">
      <formula>"jan."</formula>
    </cfRule>
  </conditionalFormatting>
  <conditionalFormatting sqref="H9">
    <cfRule type="cellIs" dxfId="23162" priority="11108" operator="equal">
      <formula>"jan."</formula>
    </cfRule>
  </conditionalFormatting>
  <conditionalFormatting sqref="H9">
    <cfRule type="cellIs" dxfId="23161" priority="11107" operator="equal">
      <formula>"jan."</formula>
    </cfRule>
  </conditionalFormatting>
  <conditionalFormatting sqref="H9">
    <cfRule type="cellIs" dxfId="23160" priority="11106" operator="equal">
      <formula>"jan."</formula>
    </cfRule>
  </conditionalFormatting>
  <conditionalFormatting sqref="H9">
    <cfRule type="cellIs" dxfId="23159" priority="11105" operator="equal">
      <formula>"jan."</formula>
    </cfRule>
  </conditionalFormatting>
  <conditionalFormatting sqref="H9">
    <cfRule type="cellIs" dxfId="23158" priority="11104" operator="equal">
      <formula>"jan."</formula>
    </cfRule>
  </conditionalFormatting>
  <conditionalFormatting sqref="H9">
    <cfRule type="cellIs" dxfId="23157" priority="11103" operator="equal">
      <formula>"jan."</formula>
    </cfRule>
  </conditionalFormatting>
  <conditionalFormatting sqref="I9">
    <cfRule type="cellIs" dxfId="23156" priority="11102" operator="equal">
      <formula>"jan."</formula>
    </cfRule>
  </conditionalFormatting>
  <conditionalFormatting sqref="J9">
    <cfRule type="cellIs" dxfId="23155" priority="11101" operator="equal">
      <formula>"jan."</formula>
    </cfRule>
  </conditionalFormatting>
  <conditionalFormatting sqref="K9">
    <cfRule type="cellIs" dxfId="23154" priority="11100" operator="equal">
      <formula>"jan."</formula>
    </cfRule>
  </conditionalFormatting>
  <conditionalFormatting sqref="I9">
    <cfRule type="cellIs" dxfId="23153" priority="11099" operator="equal">
      <formula>"jan."</formula>
    </cfRule>
  </conditionalFormatting>
  <conditionalFormatting sqref="H9">
    <cfRule type="cellIs" dxfId="23152" priority="11098" operator="equal">
      <formula>"jan."</formula>
    </cfRule>
  </conditionalFormatting>
  <conditionalFormatting sqref="I9">
    <cfRule type="cellIs" dxfId="23151" priority="11097" operator="equal">
      <formula>"jan."</formula>
    </cfRule>
  </conditionalFormatting>
  <conditionalFormatting sqref="H9">
    <cfRule type="cellIs" dxfId="23150" priority="11096" operator="equal">
      <formula>"jan."</formula>
    </cfRule>
  </conditionalFormatting>
  <conditionalFormatting sqref="I9">
    <cfRule type="cellIs" dxfId="23149" priority="11095" operator="equal">
      <formula>"jan."</formula>
    </cfRule>
  </conditionalFormatting>
  <conditionalFormatting sqref="H9">
    <cfRule type="cellIs" dxfId="23148" priority="11094" operator="equal">
      <formula>"jan."</formula>
    </cfRule>
  </conditionalFormatting>
  <conditionalFormatting sqref="H9">
    <cfRule type="cellIs" dxfId="23147" priority="11093" operator="equal">
      <formula>"jan."</formula>
    </cfRule>
  </conditionalFormatting>
  <conditionalFormatting sqref="H9">
    <cfRule type="cellIs" dxfId="23146" priority="11092" operator="equal">
      <formula>"jan."</formula>
    </cfRule>
  </conditionalFormatting>
  <conditionalFormatting sqref="I9">
    <cfRule type="cellIs" dxfId="23145" priority="11090" operator="equal">
      <formula>"jan."</formula>
    </cfRule>
  </conditionalFormatting>
  <conditionalFormatting sqref="H9">
    <cfRule type="cellIs" dxfId="23144" priority="11089" operator="equal">
      <formula>"jan."</formula>
    </cfRule>
  </conditionalFormatting>
  <conditionalFormatting sqref="H9">
    <cfRule type="cellIs" dxfId="23143" priority="11088" operator="equal">
      <formula>"jan."</formula>
    </cfRule>
  </conditionalFormatting>
  <conditionalFormatting sqref="I9">
    <cfRule type="cellIs" dxfId="23142" priority="11086" operator="equal">
      <formula>"jan."</formula>
    </cfRule>
  </conditionalFormatting>
  <conditionalFormatting sqref="H9">
    <cfRule type="cellIs" dxfId="23141" priority="11085" operator="equal">
      <formula>"jan."</formula>
    </cfRule>
  </conditionalFormatting>
  <conditionalFormatting sqref="H9">
    <cfRule type="cellIs" dxfId="23140" priority="11084" operator="equal">
      <formula>"jan."</formula>
    </cfRule>
  </conditionalFormatting>
  <conditionalFormatting sqref="H9">
    <cfRule type="cellIs" dxfId="23139" priority="11083" operator="equal">
      <formula>"jan."</formula>
    </cfRule>
  </conditionalFormatting>
  <conditionalFormatting sqref="H9">
    <cfRule type="cellIs" dxfId="23138" priority="11082" operator="equal">
      <formula>"jan."</formula>
    </cfRule>
  </conditionalFormatting>
  <conditionalFormatting sqref="I9">
    <cfRule type="cellIs" dxfId="23137" priority="11081" operator="equal">
      <formula>"jan."</formula>
    </cfRule>
  </conditionalFormatting>
  <conditionalFormatting sqref="H9">
    <cfRule type="cellIs" dxfId="23136" priority="11080" operator="equal">
      <formula>"jan."</formula>
    </cfRule>
  </conditionalFormatting>
  <conditionalFormatting sqref="H9">
    <cfRule type="cellIs" dxfId="23135" priority="11078" operator="equal">
      <formula>"jan."</formula>
    </cfRule>
  </conditionalFormatting>
  <conditionalFormatting sqref="H9">
    <cfRule type="cellIs" dxfId="23134" priority="11077" operator="equal">
      <formula>"jan."</formula>
    </cfRule>
  </conditionalFormatting>
  <conditionalFormatting sqref="H9">
    <cfRule type="cellIs" dxfId="23133" priority="11075" operator="equal">
      <formula>"jan."</formula>
    </cfRule>
  </conditionalFormatting>
  <conditionalFormatting sqref="H9">
    <cfRule type="cellIs" dxfId="23132" priority="11074" operator="equal">
      <formula>"jan."</formula>
    </cfRule>
  </conditionalFormatting>
  <conditionalFormatting sqref="H9">
    <cfRule type="cellIs" dxfId="23131" priority="11073" operator="equal">
      <formula>"jan."</formula>
    </cfRule>
  </conditionalFormatting>
  <conditionalFormatting sqref="I9">
    <cfRule type="cellIs" dxfId="23130" priority="11072" operator="equal">
      <formula>"jan."</formula>
    </cfRule>
  </conditionalFormatting>
  <conditionalFormatting sqref="H9">
    <cfRule type="cellIs" dxfId="23129" priority="11071" operator="equal">
      <formula>"jan."</formula>
    </cfRule>
  </conditionalFormatting>
  <conditionalFormatting sqref="H9">
    <cfRule type="cellIs" dxfId="23128" priority="11070" operator="equal">
      <formula>"jan."</formula>
    </cfRule>
  </conditionalFormatting>
  <conditionalFormatting sqref="H9">
    <cfRule type="cellIs" dxfId="23127" priority="11069" operator="equal">
      <formula>"jan."</formula>
    </cfRule>
  </conditionalFormatting>
  <conditionalFormatting sqref="H9">
    <cfRule type="cellIs" dxfId="23126" priority="11068" operator="equal">
      <formula>"jan."</formula>
    </cfRule>
  </conditionalFormatting>
  <conditionalFormatting sqref="H9">
    <cfRule type="cellIs" dxfId="23125" priority="11067" operator="equal">
      <formula>"jan."</formula>
    </cfRule>
  </conditionalFormatting>
  <conditionalFormatting sqref="H9">
    <cfRule type="cellIs" dxfId="23124" priority="11066" operator="equal">
      <formula>"jan."</formula>
    </cfRule>
  </conditionalFormatting>
  <conditionalFormatting sqref="H9">
    <cfRule type="cellIs" dxfId="23123" priority="11065" operator="equal">
      <formula>"jan."</formula>
    </cfRule>
  </conditionalFormatting>
  <conditionalFormatting sqref="I9">
    <cfRule type="cellIs" dxfId="23122" priority="11064" operator="equal">
      <formula>"jan."</formula>
    </cfRule>
  </conditionalFormatting>
  <conditionalFormatting sqref="J9">
    <cfRule type="cellIs" dxfId="23121" priority="11063" operator="equal">
      <formula>"jan."</formula>
    </cfRule>
  </conditionalFormatting>
  <conditionalFormatting sqref="J9">
    <cfRule type="cellIs" dxfId="23120" priority="11062" operator="equal">
      <formula>"jan."</formula>
    </cfRule>
  </conditionalFormatting>
  <conditionalFormatting sqref="I9">
    <cfRule type="cellIs" dxfId="23119" priority="11061" operator="equal">
      <formula>"jan."</formula>
    </cfRule>
  </conditionalFormatting>
  <conditionalFormatting sqref="J9">
    <cfRule type="cellIs" dxfId="23118" priority="11060" operator="equal">
      <formula>"jan."</formula>
    </cfRule>
  </conditionalFormatting>
  <conditionalFormatting sqref="I9">
    <cfRule type="cellIs" dxfId="23117" priority="11059" operator="equal">
      <formula>"jan."</formula>
    </cfRule>
  </conditionalFormatting>
  <conditionalFormatting sqref="J9">
    <cfRule type="cellIs" dxfId="23116" priority="11058" operator="equal">
      <formula>"jan."</formula>
    </cfRule>
  </conditionalFormatting>
  <conditionalFormatting sqref="H9">
    <cfRule type="cellIs" dxfId="23115" priority="11057" operator="equal">
      <formula>"jan."</formula>
    </cfRule>
  </conditionalFormatting>
  <conditionalFormatting sqref="I9">
    <cfRule type="cellIs" dxfId="23114" priority="11056" operator="equal">
      <formula>"jan."</formula>
    </cfRule>
  </conditionalFormatting>
  <conditionalFormatting sqref="I9">
    <cfRule type="cellIs" dxfId="23113" priority="11055" operator="equal">
      <formula>"jan."</formula>
    </cfRule>
  </conditionalFormatting>
  <conditionalFormatting sqref="H9">
    <cfRule type="cellIs" dxfId="23112" priority="11054" operator="equal">
      <formula>"jan."</formula>
    </cfRule>
  </conditionalFormatting>
  <conditionalFormatting sqref="I9">
    <cfRule type="cellIs" dxfId="23111" priority="11053" operator="equal">
      <formula>"jan."</formula>
    </cfRule>
  </conditionalFormatting>
  <conditionalFormatting sqref="H9">
    <cfRule type="cellIs" dxfId="23110" priority="11052" operator="equal">
      <formula>"jan."</formula>
    </cfRule>
  </conditionalFormatting>
  <conditionalFormatting sqref="I9">
    <cfRule type="cellIs" dxfId="23109" priority="11051" operator="equal">
      <formula>"jan."</formula>
    </cfRule>
  </conditionalFormatting>
  <conditionalFormatting sqref="H9">
    <cfRule type="cellIs" dxfId="23108" priority="11050" operator="equal">
      <formula>"jan."</formula>
    </cfRule>
  </conditionalFormatting>
  <conditionalFormatting sqref="J9">
    <cfRule type="cellIs" dxfId="23107" priority="11049" operator="equal">
      <formula>"jan."</formula>
    </cfRule>
  </conditionalFormatting>
  <conditionalFormatting sqref="I9">
    <cfRule type="cellIs" dxfId="23106" priority="11048" operator="equal">
      <formula>"jan."</formula>
    </cfRule>
  </conditionalFormatting>
  <conditionalFormatting sqref="H9">
    <cfRule type="cellIs" dxfId="23105" priority="11047" operator="equal">
      <formula>"jan."</formula>
    </cfRule>
  </conditionalFormatting>
  <conditionalFormatting sqref="I9">
    <cfRule type="cellIs" dxfId="23104" priority="11046" operator="equal">
      <formula>"jan."</formula>
    </cfRule>
  </conditionalFormatting>
  <conditionalFormatting sqref="H9">
    <cfRule type="cellIs" dxfId="23103" priority="11045" operator="equal">
      <formula>"jan."</formula>
    </cfRule>
  </conditionalFormatting>
  <conditionalFormatting sqref="I9">
    <cfRule type="cellIs" dxfId="23102" priority="11044" operator="equal">
      <formula>"jan."</formula>
    </cfRule>
  </conditionalFormatting>
  <conditionalFormatting sqref="H9">
    <cfRule type="cellIs" dxfId="23101" priority="11043" operator="equal">
      <formula>"jan."</formula>
    </cfRule>
  </conditionalFormatting>
  <conditionalFormatting sqref="J9">
    <cfRule type="cellIs" dxfId="23100" priority="11042" operator="equal">
      <formula>"jan."</formula>
    </cfRule>
  </conditionalFormatting>
  <conditionalFormatting sqref="H9">
    <cfRule type="cellIs" dxfId="23099" priority="11041" operator="equal">
      <formula>"jan."</formula>
    </cfRule>
  </conditionalFormatting>
  <conditionalFormatting sqref="H9">
    <cfRule type="cellIs" dxfId="23098" priority="11040" operator="equal">
      <formula>"jan."</formula>
    </cfRule>
  </conditionalFormatting>
  <conditionalFormatting sqref="H9">
    <cfRule type="cellIs" dxfId="23097" priority="11039" operator="equal">
      <formula>"jan."</formula>
    </cfRule>
  </conditionalFormatting>
  <conditionalFormatting sqref="I9">
    <cfRule type="cellIs" dxfId="23096" priority="11038" operator="equal">
      <formula>"jan."</formula>
    </cfRule>
  </conditionalFormatting>
  <conditionalFormatting sqref="I9">
    <cfRule type="cellIs" dxfId="23095" priority="11037" operator="equal">
      <formula>"jan."</formula>
    </cfRule>
  </conditionalFormatting>
  <conditionalFormatting sqref="H9">
    <cfRule type="cellIs" dxfId="23094" priority="11036" operator="equal">
      <formula>"jan."</formula>
    </cfRule>
  </conditionalFormatting>
  <conditionalFormatting sqref="I9">
    <cfRule type="cellIs" dxfId="23093" priority="11035" operator="equal">
      <formula>"jan."</formula>
    </cfRule>
  </conditionalFormatting>
  <conditionalFormatting sqref="H9">
    <cfRule type="cellIs" dxfId="23092" priority="11034" operator="equal">
      <formula>"jan."</formula>
    </cfRule>
  </conditionalFormatting>
  <conditionalFormatting sqref="I9">
    <cfRule type="cellIs" dxfId="23091" priority="11033" operator="equal">
      <formula>"jan."</formula>
    </cfRule>
  </conditionalFormatting>
  <conditionalFormatting sqref="H9">
    <cfRule type="cellIs" dxfId="23090" priority="11032" operator="equal">
      <formula>"jan."</formula>
    </cfRule>
  </conditionalFormatting>
  <conditionalFormatting sqref="J9">
    <cfRule type="cellIs" dxfId="23089" priority="11031" operator="equal">
      <formula>"jan."</formula>
    </cfRule>
  </conditionalFormatting>
  <conditionalFormatting sqref="H9">
    <cfRule type="cellIs" dxfId="23088" priority="11030" operator="equal">
      <formula>"jan."</formula>
    </cfRule>
  </conditionalFormatting>
  <conditionalFormatting sqref="H9">
    <cfRule type="cellIs" dxfId="23087" priority="11029" operator="equal">
      <formula>"jan."</formula>
    </cfRule>
  </conditionalFormatting>
  <conditionalFormatting sqref="H9">
    <cfRule type="cellIs" dxfId="23086" priority="11028" operator="equal">
      <formula>"jan."</formula>
    </cfRule>
  </conditionalFormatting>
  <conditionalFormatting sqref="I9">
    <cfRule type="cellIs" dxfId="23085" priority="11027" operator="equal">
      <formula>"jan."</formula>
    </cfRule>
  </conditionalFormatting>
  <conditionalFormatting sqref="H9">
    <cfRule type="cellIs" dxfId="23084" priority="11026" operator="equal">
      <formula>"jan."</formula>
    </cfRule>
  </conditionalFormatting>
  <conditionalFormatting sqref="H9">
    <cfRule type="cellIs" dxfId="23083" priority="11025" operator="equal">
      <formula>"jan."</formula>
    </cfRule>
  </conditionalFormatting>
  <conditionalFormatting sqref="H9">
    <cfRule type="cellIs" dxfId="23082" priority="11024" operator="equal">
      <formula>"jan."</formula>
    </cfRule>
  </conditionalFormatting>
  <conditionalFormatting sqref="I9">
    <cfRule type="cellIs" dxfId="23081" priority="11023" operator="equal">
      <formula>"jan."</formula>
    </cfRule>
  </conditionalFormatting>
  <conditionalFormatting sqref="H9">
    <cfRule type="cellIs" dxfId="23080" priority="11022" operator="equal">
      <formula>"jan."</formula>
    </cfRule>
  </conditionalFormatting>
  <conditionalFormatting sqref="I9">
    <cfRule type="cellIs" dxfId="23079" priority="11021" operator="equal">
      <formula>"jan."</formula>
    </cfRule>
  </conditionalFormatting>
  <conditionalFormatting sqref="H9">
    <cfRule type="cellIs" dxfId="23078" priority="11020" operator="equal">
      <formula>"jan."</formula>
    </cfRule>
  </conditionalFormatting>
  <conditionalFormatting sqref="I9">
    <cfRule type="cellIs" dxfId="23077" priority="11019" operator="equal">
      <formula>"jan."</formula>
    </cfRule>
  </conditionalFormatting>
  <conditionalFormatting sqref="H9">
    <cfRule type="cellIs" dxfId="23076" priority="11018" operator="equal">
      <formula>"jan."</formula>
    </cfRule>
  </conditionalFormatting>
  <conditionalFormatting sqref="I9">
    <cfRule type="cellIs" dxfId="23075" priority="11017" operator="equal">
      <formula>"jan."</formula>
    </cfRule>
  </conditionalFormatting>
  <conditionalFormatting sqref="H9">
    <cfRule type="cellIs" dxfId="23074" priority="11016" operator="equal">
      <formula>"jan."</formula>
    </cfRule>
  </conditionalFormatting>
  <conditionalFormatting sqref="H9">
    <cfRule type="cellIs" dxfId="23073" priority="11015" operator="equal">
      <formula>"jan."</formula>
    </cfRule>
  </conditionalFormatting>
  <conditionalFormatting sqref="H9">
    <cfRule type="cellIs" dxfId="23072" priority="11014" operator="equal">
      <formula>"jan."</formula>
    </cfRule>
  </conditionalFormatting>
  <conditionalFormatting sqref="H9">
    <cfRule type="cellIs" dxfId="23071" priority="11013" operator="equal">
      <formula>"jan."</formula>
    </cfRule>
  </conditionalFormatting>
  <conditionalFormatting sqref="I9">
    <cfRule type="cellIs" dxfId="23070" priority="11012" operator="equal">
      <formula>"jan."</formula>
    </cfRule>
  </conditionalFormatting>
  <conditionalFormatting sqref="H9">
    <cfRule type="cellIs" dxfId="23069" priority="11011" operator="equal">
      <formula>"jan."</formula>
    </cfRule>
  </conditionalFormatting>
  <conditionalFormatting sqref="H9">
    <cfRule type="cellIs" dxfId="23068" priority="11010" operator="equal">
      <formula>"jan."</formula>
    </cfRule>
  </conditionalFormatting>
  <conditionalFormatting sqref="H9">
    <cfRule type="cellIs" dxfId="23067" priority="11009" operator="equal">
      <formula>"jan."</formula>
    </cfRule>
  </conditionalFormatting>
  <conditionalFormatting sqref="I9">
    <cfRule type="cellIs" dxfId="23066" priority="11008" operator="equal">
      <formula>"jan."</formula>
    </cfRule>
  </conditionalFormatting>
  <conditionalFormatting sqref="H9">
    <cfRule type="cellIs" dxfId="23065" priority="11007" operator="equal">
      <formula>"jan."</formula>
    </cfRule>
  </conditionalFormatting>
  <conditionalFormatting sqref="H9">
    <cfRule type="cellIs" dxfId="23064" priority="11006" operator="equal">
      <formula>"jan."</formula>
    </cfRule>
  </conditionalFormatting>
  <conditionalFormatting sqref="H9">
    <cfRule type="cellIs" dxfId="23063" priority="11005" operator="equal">
      <formula>"jan."</formula>
    </cfRule>
  </conditionalFormatting>
  <conditionalFormatting sqref="H9">
    <cfRule type="cellIs" dxfId="23062" priority="11004" operator="equal">
      <formula>"jan."</formula>
    </cfRule>
  </conditionalFormatting>
  <conditionalFormatting sqref="I9">
    <cfRule type="cellIs" dxfId="23061" priority="11003" operator="equal">
      <formula>"jan."</formula>
    </cfRule>
  </conditionalFormatting>
  <conditionalFormatting sqref="H9">
    <cfRule type="cellIs" dxfId="23060" priority="11002" operator="equal">
      <formula>"jan."</formula>
    </cfRule>
  </conditionalFormatting>
  <conditionalFormatting sqref="J9">
    <cfRule type="cellIs" dxfId="23059" priority="11000" operator="equal">
      <formula>"jan."</formula>
    </cfRule>
  </conditionalFormatting>
  <conditionalFormatting sqref="I9">
    <cfRule type="cellIs" dxfId="23058" priority="10999" operator="equal">
      <formula>"jan."</formula>
    </cfRule>
  </conditionalFormatting>
  <conditionalFormatting sqref="H9">
    <cfRule type="cellIs" dxfId="23057" priority="10998" operator="equal">
      <formula>"jan."</formula>
    </cfRule>
  </conditionalFormatting>
  <conditionalFormatting sqref="I9">
    <cfRule type="cellIs" dxfId="23056" priority="10997" operator="equal">
      <formula>"jan."</formula>
    </cfRule>
  </conditionalFormatting>
  <conditionalFormatting sqref="H9">
    <cfRule type="cellIs" dxfId="23055" priority="10996" operator="equal">
      <formula>"jan."</formula>
    </cfRule>
  </conditionalFormatting>
  <conditionalFormatting sqref="I9">
    <cfRule type="cellIs" dxfId="23054" priority="10995" operator="equal">
      <formula>"jan."</formula>
    </cfRule>
  </conditionalFormatting>
  <conditionalFormatting sqref="H9">
    <cfRule type="cellIs" dxfId="23053" priority="10994" operator="equal">
      <formula>"jan."</formula>
    </cfRule>
  </conditionalFormatting>
  <conditionalFormatting sqref="H9">
    <cfRule type="cellIs" dxfId="23052" priority="10993" operator="equal">
      <formula>"jan."</formula>
    </cfRule>
  </conditionalFormatting>
  <conditionalFormatting sqref="H9">
    <cfRule type="cellIs" dxfId="23051" priority="10992" operator="equal">
      <formula>"jan."</formula>
    </cfRule>
  </conditionalFormatting>
  <conditionalFormatting sqref="H9">
    <cfRule type="cellIs" dxfId="23050" priority="10991" operator="equal">
      <formula>"jan."</formula>
    </cfRule>
  </conditionalFormatting>
  <conditionalFormatting sqref="I9">
    <cfRule type="cellIs" dxfId="23049" priority="10990" operator="equal">
      <formula>"jan."</formula>
    </cfRule>
  </conditionalFormatting>
  <conditionalFormatting sqref="H9">
    <cfRule type="cellIs" dxfId="23048" priority="10989" operator="equal">
      <formula>"jan."</formula>
    </cfRule>
  </conditionalFormatting>
  <conditionalFormatting sqref="H9">
    <cfRule type="cellIs" dxfId="23047" priority="10988" operator="equal">
      <formula>"jan."</formula>
    </cfRule>
  </conditionalFormatting>
  <conditionalFormatting sqref="H9">
    <cfRule type="cellIs" dxfId="23046" priority="10987" operator="equal">
      <formula>"jan."</formula>
    </cfRule>
  </conditionalFormatting>
  <conditionalFormatting sqref="I9">
    <cfRule type="cellIs" dxfId="23045" priority="10986" operator="equal">
      <formula>"jan."</formula>
    </cfRule>
  </conditionalFormatting>
  <conditionalFormatting sqref="H9">
    <cfRule type="cellIs" dxfId="23044" priority="10985" operator="equal">
      <formula>"jan."</formula>
    </cfRule>
  </conditionalFormatting>
  <conditionalFormatting sqref="H9">
    <cfRule type="cellIs" dxfId="23043" priority="10984" operator="equal">
      <formula>"jan."</formula>
    </cfRule>
  </conditionalFormatting>
  <conditionalFormatting sqref="H9">
    <cfRule type="cellIs" dxfId="23042" priority="10983" operator="equal">
      <formula>"jan."</formula>
    </cfRule>
  </conditionalFormatting>
  <conditionalFormatting sqref="H9">
    <cfRule type="cellIs" dxfId="23041" priority="10982" operator="equal">
      <formula>"jan."</formula>
    </cfRule>
  </conditionalFormatting>
  <conditionalFormatting sqref="I9">
    <cfRule type="cellIs" dxfId="23040" priority="10981" operator="equal">
      <formula>"jan."</formula>
    </cfRule>
  </conditionalFormatting>
  <conditionalFormatting sqref="H9">
    <cfRule type="cellIs" dxfId="23039" priority="10980" operator="equal">
      <formula>"jan."</formula>
    </cfRule>
  </conditionalFormatting>
  <conditionalFormatting sqref="H9">
    <cfRule type="cellIs" dxfId="23038" priority="10979" operator="equal">
      <formula>"jan."</formula>
    </cfRule>
  </conditionalFormatting>
  <conditionalFormatting sqref="H9">
    <cfRule type="cellIs" dxfId="23037" priority="10978" operator="equal">
      <formula>"jan."</formula>
    </cfRule>
  </conditionalFormatting>
  <conditionalFormatting sqref="H9">
    <cfRule type="cellIs" dxfId="23036" priority="10977" operator="equal">
      <formula>"jan."</formula>
    </cfRule>
  </conditionalFormatting>
  <conditionalFormatting sqref="H9">
    <cfRule type="cellIs" dxfId="23035" priority="10976" operator="equal">
      <formula>"jan."</formula>
    </cfRule>
  </conditionalFormatting>
  <conditionalFormatting sqref="H9">
    <cfRule type="cellIs" dxfId="23034" priority="10975" operator="equal">
      <formula>"jan."</formula>
    </cfRule>
  </conditionalFormatting>
  <conditionalFormatting sqref="H9">
    <cfRule type="cellIs" dxfId="23033" priority="10974" operator="equal">
      <formula>"jan."</formula>
    </cfRule>
  </conditionalFormatting>
  <conditionalFormatting sqref="H9">
    <cfRule type="cellIs" dxfId="23032" priority="10973" operator="equal">
      <formula>"jan."</formula>
    </cfRule>
  </conditionalFormatting>
  <conditionalFormatting sqref="I9">
    <cfRule type="cellIs" dxfId="23031" priority="10972" operator="equal">
      <formula>"jan."</formula>
    </cfRule>
  </conditionalFormatting>
  <conditionalFormatting sqref="K9">
    <cfRule type="cellIs" dxfId="23030" priority="10970" operator="equal">
      <formula>"jan."</formula>
    </cfRule>
  </conditionalFormatting>
  <conditionalFormatting sqref="I9">
    <cfRule type="cellIs" dxfId="23029" priority="10969" operator="equal">
      <formula>"jan."</formula>
    </cfRule>
  </conditionalFormatting>
  <conditionalFormatting sqref="I9">
    <cfRule type="cellIs" dxfId="23028" priority="10967" operator="equal">
      <formula>"jan."</formula>
    </cfRule>
  </conditionalFormatting>
  <conditionalFormatting sqref="H9">
    <cfRule type="cellIs" dxfId="23027" priority="10966" operator="equal">
      <formula>"jan."</formula>
    </cfRule>
  </conditionalFormatting>
  <conditionalFormatting sqref="I9">
    <cfRule type="cellIs" dxfId="23026" priority="10965" operator="equal">
      <formula>"jan."</formula>
    </cfRule>
  </conditionalFormatting>
  <conditionalFormatting sqref="H9">
    <cfRule type="cellIs" dxfId="23025" priority="10964" operator="equal">
      <formula>"jan."</formula>
    </cfRule>
  </conditionalFormatting>
  <conditionalFormatting sqref="H9">
    <cfRule type="cellIs" dxfId="23024" priority="10963" operator="equal">
      <formula>"jan."</formula>
    </cfRule>
  </conditionalFormatting>
  <conditionalFormatting sqref="H9">
    <cfRule type="cellIs" dxfId="23023" priority="10962" operator="equal">
      <formula>"jan."</formula>
    </cfRule>
  </conditionalFormatting>
  <conditionalFormatting sqref="H9">
    <cfRule type="cellIs" dxfId="23022" priority="10961" operator="equal">
      <formula>"jan."</formula>
    </cfRule>
  </conditionalFormatting>
  <conditionalFormatting sqref="I9">
    <cfRule type="cellIs" dxfId="23021" priority="10960" operator="equal">
      <formula>"jan."</formula>
    </cfRule>
  </conditionalFormatting>
  <conditionalFormatting sqref="H9">
    <cfRule type="cellIs" dxfId="23020" priority="10959" operator="equal">
      <formula>"jan."</formula>
    </cfRule>
  </conditionalFormatting>
  <conditionalFormatting sqref="H9">
    <cfRule type="cellIs" dxfId="23019" priority="10958" operator="equal">
      <formula>"jan."</formula>
    </cfRule>
  </conditionalFormatting>
  <conditionalFormatting sqref="H9">
    <cfRule type="cellIs" dxfId="23018" priority="10957" operator="equal">
      <formula>"jan."</formula>
    </cfRule>
  </conditionalFormatting>
  <conditionalFormatting sqref="I9">
    <cfRule type="cellIs" dxfId="23017" priority="10956" operator="equal">
      <formula>"jan."</formula>
    </cfRule>
  </conditionalFormatting>
  <conditionalFormatting sqref="H9">
    <cfRule type="cellIs" dxfId="23016" priority="10955" operator="equal">
      <formula>"jan."</formula>
    </cfRule>
  </conditionalFormatting>
  <conditionalFormatting sqref="H9">
    <cfRule type="cellIs" dxfId="23015" priority="10954" operator="equal">
      <formula>"jan."</formula>
    </cfRule>
  </conditionalFormatting>
  <conditionalFormatting sqref="H9">
    <cfRule type="cellIs" dxfId="23014" priority="10953" operator="equal">
      <formula>"jan."</formula>
    </cfRule>
  </conditionalFormatting>
  <conditionalFormatting sqref="H9">
    <cfRule type="cellIs" dxfId="23013" priority="10952" operator="equal">
      <formula>"jan."</formula>
    </cfRule>
  </conditionalFormatting>
  <conditionalFormatting sqref="I9">
    <cfRule type="cellIs" dxfId="23012" priority="10951" operator="equal">
      <formula>"jan."</formula>
    </cfRule>
  </conditionalFormatting>
  <conditionalFormatting sqref="H9">
    <cfRule type="cellIs" dxfId="23011" priority="10950" operator="equal">
      <formula>"jan."</formula>
    </cfRule>
  </conditionalFormatting>
  <conditionalFormatting sqref="H9">
    <cfRule type="cellIs" dxfId="23010" priority="10949" operator="equal">
      <formula>"jan."</formula>
    </cfRule>
  </conditionalFormatting>
  <conditionalFormatting sqref="H9">
    <cfRule type="cellIs" dxfId="23009" priority="10947" operator="equal">
      <formula>"jan."</formula>
    </cfRule>
  </conditionalFormatting>
  <conditionalFormatting sqref="H9">
    <cfRule type="cellIs" dxfId="23008" priority="10946" operator="equal">
      <formula>"jan."</formula>
    </cfRule>
  </conditionalFormatting>
  <conditionalFormatting sqref="H9">
    <cfRule type="cellIs" dxfId="23007" priority="10945" operator="equal">
      <formula>"jan."</formula>
    </cfRule>
  </conditionalFormatting>
  <conditionalFormatting sqref="H9">
    <cfRule type="cellIs" dxfId="23006" priority="10944" operator="equal">
      <formula>"jan."</formula>
    </cfRule>
  </conditionalFormatting>
  <conditionalFormatting sqref="H9">
    <cfRule type="cellIs" dxfId="23005" priority="10943" operator="equal">
      <formula>"jan."</formula>
    </cfRule>
  </conditionalFormatting>
  <conditionalFormatting sqref="I9">
    <cfRule type="cellIs" dxfId="23004" priority="10942" operator="equal">
      <formula>"jan."</formula>
    </cfRule>
  </conditionalFormatting>
  <conditionalFormatting sqref="H9">
    <cfRule type="cellIs" dxfId="23003" priority="10938" operator="equal">
      <formula>"jan."</formula>
    </cfRule>
  </conditionalFormatting>
  <conditionalFormatting sqref="H9">
    <cfRule type="cellIs" dxfId="23002" priority="10937" operator="equal">
      <formula>"jan."</formula>
    </cfRule>
  </conditionalFormatting>
  <conditionalFormatting sqref="H9">
    <cfRule type="cellIs" dxfId="23001" priority="10936" operator="equal">
      <formula>"jan."</formula>
    </cfRule>
  </conditionalFormatting>
  <conditionalFormatting sqref="I9">
    <cfRule type="cellIs" dxfId="23000" priority="10934" operator="equal">
      <formula>"jan."</formula>
    </cfRule>
  </conditionalFormatting>
  <conditionalFormatting sqref="J9">
    <cfRule type="cellIs" dxfId="22999" priority="10933" operator="equal">
      <formula>"jan."</formula>
    </cfRule>
  </conditionalFormatting>
  <conditionalFormatting sqref="I9">
    <cfRule type="cellIs" dxfId="22998" priority="10932" operator="equal">
      <formula>"jan."</formula>
    </cfRule>
  </conditionalFormatting>
  <conditionalFormatting sqref="H9">
    <cfRule type="cellIs" dxfId="22997" priority="10931" operator="equal">
      <formula>"jan."</formula>
    </cfRule>
  </conditionalFormatting>
  <conditionalFormatting sqref="I9">
    <cfRule type="cellIs" dxfId="22996" priority="10930" operator="equal">
      <formula>"jan."</formula>
    </cfRule>
  </conditionalFormatting>
  <conditionalFormatting sqref="H9">
    <cfRule type="cellIs" dxfId="22995" priority="10929" operator="equal">
      <formula>"jan."</formula>
    </cfRule>
  </conditionalFormatting>
  <conditionalFormatting sqref="I9">
    <cfRule type="cellIs" dxfId="22994" priority="10928" operator="equal">
      <formula>"jan."</formula>
    </cfRule>
  </conditionalFormatting>
  <conditionalFormatting sqref="H9">
    <cfRule type="cellIs" dxfId="22993" priority="10927" operator="equal">
      <formula>"jan."</formula>
    </cfRule>
  </conditionalFormatting>
  <conditionalFormatting sqref="H9">
    <cfRule type="cellIs" dxfId="22992" priority="10926" operator="equal">
      <formula>"jan."</formula>
    </cfRule>
  </conditionalFormatting>
  <conditionalFormatting sqref="H9">
    <cfRule type="cellIs" dxfId="22991" priority="10925" operator="equal">
      <formula>"jan."</formula>
    </cfRule>
  </conditionalFormatting>
  <conditionalFormatting sqref="H9">
    <cfRule type="cellIs" dxfId="22990" priority="10924" operator="equal">
      <formula>"jan."</formula>
    </cfRule>
  </conditionalFormatting>
  <conditionalFormatting sqref="I9">
    <cfRule type="cellIs" dxfId="22989" priority="10923" operator="equal">
      <formula>"jan."</formula>
    </cfRule>
  </conditionalFormatting>
  <conditionalFormatting sqref="H9">
    <cfRule type="cellIs" dxfId="22988" priority="10922" operator="equal">
      <formula>"jan."</formula>
    </cfRule>
  </conditionalFormatting>
  <conditionalFormatting sqref="H9">
    <cfRule type="cellIs" dxfId="22987" priority="10921" operator="equal">
      <formula>"jan."</formula>
    </cfRule>
  </conditionalFormatting>
  <conditionalFormatting sqref="H9">
    <cfRule type="cellIs" dxfId="22986" priority="10920" operator="equal">
      <formula>"jan."</formula>
    </cfRule>
  </conditionalFormatting>
  <conditionalFormatting sqref="I9">
    <cfRule type="cellIs" dxfId="22985" priority="10919" operator="equal">
      <formula>"jan."</formula>
    </cfRule>
  </conditionalFormatting>
  <conditionalFormatting sqref="H9">
    <cfRule type="cellIs" dxfId="22984" priority="10917" operator="equal">
      <formula>"jan."</formula>
    </cfRule>
  </conditionalFormatting>
  <conditionalFormatting sqref="H9">
    <cfRule type="cellIs" dxfId="22983" priority="10916" operator="equal">
      <formula>"jan."</formula>
    </cfRule>
  </conditionalFormatting>
  <conditionalFormatting sqref="H9">
    <cfRule type="cellIs" dxfId="22982" priority="10915" operator="equal">
      <formula>"jan."</formula>
    </cfRule>
  </conditionalFormatting>
  <conditionalFormatting sqref="I9">
    <cfRule type="cellIs" dxfId="22981" priority="10914" operator="equal">
      <formula>"jan."</formula>
    </cfRule>
  </conditionalFormatting>
  <conditionalFormatting sqref="H9">
    <cfRule type="cellIs" dxfId="22980" priority="10913" operator="equal">
      <formula>"jan."</formula>
    </cfRule>
  </conditionalFormatting>
  <conditionalFormatting sqref="H9">
    <cfRule type="cellIs" dxfId="22979" priority="10912" operator="equal">
      <formula>"jan."</formula>
    </cfRule>
  </conditionalFormatting>
  <conditionalFormatting sqref="H9">
    <cfRule type="cellIs" dxfId="22978" priority="10911" operator="equal">
      <formula>"jan."</formula>
    </cfRule>
  </conditionalFormatting>
  <conditionalFormatting sqref="H9">
    <cfRule type="cellIs" dxfId="22977" priority="10910" operator="equal">
      <formula>"jan."</formula>
    </cfRule>
  </conditionalFormatting>
  <conditionalFormatting sqref="H9">
    <cfRule type="cellIs" dxfId="22976" priority="10909" operator="equal">
      <formula>"jan."</formula>
    </cfRule>
  </conditionalFormatting>
  <conditionalFormatting sqref="H9">
    <cfRule type="cellIs" dxfId="22975" priority="10908" operator="equal">
      <formula>"jan."</formula>
    </cfRule>
  </conditionalFormatting>
  <conditionalFormatting sqref="H9">
    <cfRule type="cellIs" dxfId="22974" priority="10907" operator="equal">
      <formula>"jan."</formula>
    </cfRule>
  </conditionalFormatting>
  <conditionalFormatting sqref="H9">
    <cfRule type="cellIs" dxfId="22973" priority="10906" operator="equal">
      <formula>"jan."</formula>
    </cfRule>
  </conditionalFormatting>
  <conditionalFormatting sqref="I9">
    <cfRule type="cellIs" dxfId="22972" priority="10905" operator="equal">
      <formula>"jan."</formula>
    </cfRule>
  </conditionalFormatting>
  <conditionalFormatting sqref="H9">
    <cfRule type="cellIs" dxfId="22971" priority="10902" operator="equal">
      <formula>"jan."</formula>
    </cfRule>
  </conditionalFormatting>
  <conditionalFormatting sqref="H9">
    <cfRule type="cellIs" dxfId="22970" priority="10901" operator="equal">
      <formula>"jan."</formula>
    </cfRule>
  </conditionalFormatting>
  <conditionalFormatting sqref="H9">
    <cfRule type="cellIs" dxfId="22969" priority="10900" operator="equal">
      <formula>"jan."</formula>
    </cfRule>
  </conditionalFormatting>
  <conditionalFormatting sqref="H9">
    <cfRule type="cellIs" dxfId="22968" priority="10899" operator="equal">
      <formula>"jan."</formula>
    </cfRule>
  </conditionalFormatting>
  <conditionalFormatting sqref="H9">
    <cfRule type="cellIs" dxfId="22967" priority="10898" operator="equal">
      <formula>"jan."</formula>
    </cfRule>
  </conditionalFormatting>
  <conditionalFormatting sqref="I9">
    <cfRule type="cellIs" dxfId="22966" priority="10897" operator="equal">
      <formula>"jan."</formula>
    </cfRule>
  </conditionalFormatting>
  <conditionalFormatting sqref="J9">
    <cfRule type="cellIs" dxfId="22965" priority="10896" operator="equal">
      <formula>"jan."</formula>
    </cfRule>
  </conditionalFormatting>
  <conditionalFormatting sqref="H9">
    <cfRule type="cellIs" dxfId="22964" priority="10895" operator="equal">
      <formula>"jan."</formula>
    </cfRule>
  </conditionalFormatting>
  <conditionalFormatting sqref="H9">
    <cfRule type="cellIs" dxfId="22963" priority="10894" operator="equal">
      <formula>"jan."</formula>
    </cfRule>
  </conditionalFormatting>
  <conditionalFormatting sqref="H9">
    <cfRule type="cellIs" dxfId="22962" priority="10893" operator="equal">
      <formula>"jan."</formula>
    </cfRule>
  </conditionalFormatting>
  <conditionalFormatting sqref="H9">
    <cfRule type="cellIs" dxfId="22961" priority="10892" operator="equal">
      <formula>"jan."</formula>
    </cfRule>
  </conditionalFormatting>
  <conditionalFormatting sqref="H9">
    <cfRule type="cellIs" dxfId="22960" priority="10890" operator="equal">
      <formula>"jan."</formula>
    </cfRule>
  </conditionalFormatting>
  <conditionalFormatting sqref="L9:P9">
    <cfRule type="cellIs" dxfId="22959" priority="10879" operator="equal">
      <formula>"jan."</formula>
    </cfRule>
  </conditionalFormatting>
  <conditionalFormatting sqref="H9">
    <cfRule type="cellIs" dxfId="22958" priority="10888" operator="equal">
      <formula>"jan."</formula>
    </cfRule>
  </conditionalFormatting>
  <conditionalFormatting sqref="I9">
    <cfRule type="cellIs" dxfId="22957" priority="10887" operator="equal">
      <formula>"jan."</formula>
    </cfRule>
  </conditionalFormatting>
  <conditionalFormatting sqref="L9">
    <cfRule type="cellIs" dxfId="22956" priority="10886" operator="equal">
      <formula>"jan."</formula>
    </cfRule>
  </conditionalFormatting>
  <conditionalFormatting sqref="M9">
    <cfRule type="cellIs" dxfId="22955" priority="10885" operator="equal">
      <formula>"jan."</formula>
    </cfRule>
  </conditionalFormatting>
  <conditionalFormatting sqref="M9">
    <cfRule type="cellIs" dxfId="22954" priority="10884" operator="equal">
      <formula>"jan."</formula>
    </cfRule>
  </conditionalFormatting>
  <conditionalFormatting sqref="N9">
    <cfRule type="cellIs" dxfId="22953" priority="10883" operator="equal">
      <formula>"jan."</formula>
    </cfRule>
  </conditionalFormatting>
  <conditionalFormatting sqref="N9">
    <cfRule type="cellIs" dxfId="22952" priority="10882" operator="equal">
      <formula>"jan."</formula>
    </cfRule>
  </conditionalFormatting>
  <conditionalFormatting sqref="L9:P9">
    <cfRule type="cellIs" dxfId="22951" priority="10881" operator="equal">
      <formula>"jan."</formula>
    </cfRule>
  </conditionalFormatting>
  <conditionalFormatting sqref="L9:P9">
    <cfRule type="cellIs" dxfId="22950" priority="10880" operator="equal">
      <formula>"jan."</formula>
    </cfRule>
  </conditionalFormatting>
  <conditionalFormatting sqref="L9:P9">
    <cfRule type="cellIs" dxfId="22949" priority="10878" operator="equal">
      <formula>"jan."</formula>
    </cfRule>
  </conditionalFormatting>
  <conditionalFormatting sqref="L9:P9">
    <cfRule type="cellIs" dxfId="22948" priority="10877" operator="equal">
      <formula>"jan."</formula>
    </cfRule>
  </conditionalFormatting>
  <conditionalFormatting sqref="L9:P9">
    <cfRule type="cellIs" dxfId="22947" priority="10876" operator="equal">
      <formula>"jan."</formula>
    </cfRule>
  </conditionalFormatting>
  <conditionalFormatting sqref="L9:P9">
    <cfRule type="cellIs" dxfId="22946" priority="10875" operator="equal">
      <formula>"jan."</formula>
    </cfRule>
  </conditionalFormatting>
  <conditionalFormatting sqref="L9:P9">
    <cfRule type="cellIs" dxfId="22945" priority="10874" operator="equal">
      <formula>"jan."</formula>
    </cfRule>
  </conditionalFormatting>
  <conditionalFormatting sqref="L9:P9">
    <cfRule type="cellIs" dxfId="22944" priority="10873" operator="equal">
      <formula>"jan."</formula>
    </cfRule>
  </conditionalFormatting>
  <conditionalFormatting sqref="L9:P9">
    <cfRule type="cellIs" dxfId="22943" priority="10872" operator="equal">
      <formula>"jan."</formula>
    </cfRule>
  </conditionalFormatting>
  <conditionalFormatting sqref="L9:P9">
    <cfRule type="cellIs" dxfId="22942" priority="10871" operator="equal">
      <formula>"jan."</formula>
    </cfRule>
  </conditionalFormatting>
  <conditionalFormatting sqref="L9:P9">
    <cfRule type="cellIs" dxfId="22941" priority="10870" operator="equal">
      <formula>"jan."</formula>
    </cfRule>
  </conditionalFormatting>
  <conditionalFormatting sqref="L9:P9">
    <cfRule type="cellIs" dxfId="22940" priority="10869" operator="equal">
      <formula>"jan."</formula>
    </cfRule>
  </conditionalFormatting>
  <conditionalFormatting sqref="I9">
    <cfRule type="cellIs" dxfId="22939" priority="12450" operator="equal">
      <formula>"jan."</formula>
    </cfRule>
  </conditionalFormatting>
  <conditionalFormatting sqref="I9">
    <cfRule type="cellIs" dxfId="22938" priority="12236" operator="equal">
      <formula>"jan."</formula>
    </cfRule>
  </conditionalFormatting>
  <conditionalFormatting sqref="J9">
    <cfRule type="cellIs" dxfId="22937" priority="12072" operator="equal">
      <formula>"jan."</formula>
    </cfRule>
  </conditionalFormatting>
  <conditionalFormatting sqref="I9">
    <cfRule type="cellIs" dxfId="22936" priority="11973" operator="equal">
      <formula>"jan."</formula>
    </cfRule>
  </conditionalFormatting>
  <conditionalFormatting sqref="J9">
    <cfRule type="cellIs" dxfId="22935" priority="11924" operator="equal">
      <formula>"jan."</formula>
    </cfRule>
  </conditionalFormatting>
  <conditionalFormatting sqref="H9">
    <cfRule type="cellIs" dxfId="22934" priority="11916" operator="equal">
      <formula>"jan."</formula>
    </cfRule>
  </conditionalFormatting>
  <conditionalFormatting sqref="J9">
    <cfRule type="cellIs" dxfId="22933" priority="11913" operator="equal">
      <formula>"jan."</formula>
    </cfRule>
  </conditionalFormatting>
  <conditionalFormatting sqref="H9">
    <cfRule type="cellIs" dxfId="22932" priority="11911" operator="equal">
      <formula>"jan."</formula>
    </cfRule>
  </conditionalFormatting>
  <conditionalFormatting sqref="I9">
    <cfRule type="cellIs" dxfId="22931" priority="11908" operator="equal">
      <formula>"jan."</formula>
    </cfRule>
  </conditionalFormatting>
  <conditionalFormatting sqref="H9">
    <cfRule type="cellIs" dxfId="22930" priority="11807" operator="equal">
      <formula>"jan."</formula>
    </cfRule>
  </conditionalFormatting>
  <conditionalFormatting sqref="I9">
    <cfRule type="cellIs" dxfId="22929" priority="11659" operator="equal">
      <formula>"jan."</formula>
    </cfRule>
  </conditionalFormatting>
  <conditionalFormatting sqref="I9">
    <cfRule type="cellIs" dxfId="22928" priority="11652" operator="equal">
      <formula>"jan."</formula>
    </cfRule>
  </conditionalFormatting>
  <conditionalFormatting sqref="H9">
    <cfRule type="cellIs" dxfId="22927" priority="11649" operator="equal">
      <formula>"jan."</formula>
    </cfRule>
  </conditionalFormatting>
  <conditionalFormatting sqref="H9">
    <cfRule type="cellIs" dxfId="22926" priority="11648" operator="equal">
      <formula>"jan."</formula>
    </cfRule>
  </conditionalFormatting>
  <conditionalFormatting sqref="H9">
    <cfRule type="cellIs" dxfId="22925" priority="11593" operator="equal">
      <formula>"jan."</formula>
    </cfRule>
  </conditionalFormatting>
  <conditionalFormatting sqref="I9">
    <cfRule type="cellIs" dxfId="22924" priority="11574" operator="equal">
      <formula>"jan."</formula>
    </cfRule>
  </conditionalFormatting>
  <conditionalFormatting sqref="I9">
    <cfRule type="cellIs" dxfId="22923" priority="11559" operator="equal">
      <formula>"jan."</formula>
    </cfRule>
  </conditionalFormatting>
  <conditionalFormatting sqref="H9">
    <cfRule type="cellIs" dxfId="22922" priority="11554" operator="equal">
      <formula>"jan."</formula>
    </cfRule>
  </conditionalFormatting>
  <conditionalFormatting sqref="I9">
    <cfRule type="cellIs" dxfId="22921" priority="11552" operator="equal">
      <formula>"jan."</formula>
    </cfRule>
  </conditionalFormatting>
  <conditionalFormatting sqref="I9">
    <cfRule type="cellIs" dxfId="22920" priority="11550" operator="equal">
      <formula>"jan."</formula>
    </cfRule>
  </conditionalFormatting>
  <conditionalFormatting sqref="I9">
    <cfRule type="cellIs" dxfId="22919" priority="11518" operator="equal">
      <formula>"jan."</formula>
    </cfRule>
  </conditionalFormatting>
  <conditionalFormatting sqref="H9">
    <cfRule type="cellIs" dxfId="22918" priority="11509" operator="equal">
      <formula>"jan."</formula>
    </cfRule>
  </conditionalFormatting>
  <conditionalFormatting sqref="I9">
    <cfRule type="cellIs" dxfId="22917" priority="11501" operator="equal">
      <formula>"jan."</formula>
    </cfRule>
  </conditionalFormatting>
  <conditionalFormatting sqref="H9">
    <cfRule type="cellIs" dxfId="22916" priority="11500" operator="equal">
      <formula>"jan."</formula>
    </cfRule>
  </conditionalFormatting>
  <conditionalFormatting sqref="H9">
    <cfRule type="cellIs" dxfId="22915" priority="11481" operator="equal">
      <formula>"jan."</formula>
    </cfRule>
  </conditionalFormatting>
  <conditionalFormatting sqref="H9">
    <cfRule type="cellIs" dxfId="22914" priority="11478" operator="equal">
      <formula>"jan."</formula>
    </cfRule>
  </conditionalFormatting>
  <conditionalFormatting sqref="H9">
    <cfRule type="cellIs" dxfId="22913" priority="11477" operator="equal">
      <formula>"jan."</formula>
    </cfRule>
  </conditionalFormatting>
  <conditionalFormatting sqref="H9">
    <cfRule type="cellIs" dxfId="22912" priority="11472" operator="equal">
      <formula>"jan."</formula>
    </cfRule>
  </conditionalFormatting>
  <conditionalFormatting sqref="H9">
    <cfRule type="cellIs" dxfId="22911" priority="11469" operator="equal">
      <formula>"jan."</formula>
    </cfRule>
  </conditionalFormatting>
  <conditionalFormatting sqref="H9">
    <cfRule type="cellIs" dxfId="22910" priority="11468" operator="equal">
      <formula>"jan."</formula>
    </cfRule>
  </conditionalFormatting>
  <conditionalFormatting sqref="I9">
    <cfRule type="cellIs" dxfId="22909" priority="11466" operator="equal">
      <formula>"jan."</formula>
    </cfRule>
  </conditionalFormatting>
  <conditionalFormatting sqref="H9">
    <cfRule type="cellIs" dxfId="22908" priority="11381" operator="equal">
      <formula>"jan."</formula>
    </cfRule>
  </conditionalFormatting>
  <conditionalFormatting sqref="H9">
    <cfRule type="cellIs" dxfId="22907" priority="11300" operator="equal">
      <formula>"jan."</formula>
    </cfRule>
  </conditionalFormatting>
  <conditionalFormatting sqref="I9">
    <cfRule type="cellIs" dxfId="22906" priority="11274" operator="equal">
      <formula>"jan."</formula>
    </cfRule>
  </conditionalFormatting>
  <conditionalFormatting sqref="H9">
    <cfRule type="cellIs" dxfId="22905" priority="11241" operator="equal">
      <formula>"jan."</formula>
    </cfRule>
  </conditionalFormatting>
  <conditionalFormatting sqref="H9">
    <cfRule type="cellIs" dxfId="22904" priority="11238" operator="equal">
      <formula>"jan."</formula>
    </cfRule>
  </conditionalFormatting>
  <conditionalFormatting sqref="H9">
    <cfRule type="cellIs" dxfId="22903" priority="11237" operator="equal">
      <formula>"jan."</formula>
    </cfRule>
  </conditionalFormatting>
  <conditionalFormatting sqref="I9">
    <cfRule type="cellIs" dxfId="22902" priority="11174" operator="equal">
      <formula>"jan."</formula>
    </cfRule>
  </conditionalFormatting>
  <conditionalFormatting sqref="H9">
    <cfRule type="cellIs" dxfId="22901" priority="11148" operator="equal">
      <formula>"jan."</formula>
    </cfRule>
  </conditionalFormatting>
  <conditionalFormatting sqref="H9">
    <cfRule type="cellIs" dxfId="22900" priority="11143" operator="equal">
      <formula>"jan."</formula>
    </cfRule>
  </conditionalFormatting>
  <conditionalFormatting sqref="H9">
    <cfRule type="cellIs" dxfId="22899" priority="11141" operator="equal">
      <formula>"jan."</formula>
    </cfRule>
  </conditionalFormatting>
  <conditionalFormatting sqref="H9">
    <cfRule type="cellIs" dxfId="22898" priority="11140" operator="equal">
      <formula>"jan."</formula>
    </cfRule>
  </conditionalFormatting>
  <conditionalFormatting sqref="I9">
    <cfRule type="cellIs" dxfId="22897" priority="11116" operator="equal">
      <formula>"jan."</formula>
    </cfRule>
  </conditionalFormatting>
  <conditionalFormatting sqref="H9">
    <cfRule type="cellIs" dxfId="22896" priority="11091" operator="equal">
      <formula>"jan."</formula>
    </cfRule>
  </conditionalFormatting>
  <conditionalFormatting sqref="H9">
    <cfRule type="cellIs" dxfId="22895" priority="11087" operator="equal">
      <formula>"jan."</formula>
    </cfRule>
  </conditionalFormatting>
  <conditionalFormatting sqref="H9">
    <cfRule type="cellIs" dxfId="22894" priority="11079" operator="equal">
      <formula>"jan."</formula>
    </cfRule>
  </conditionalFormatting>
  <conditionalFormatting sqref="H9">
    <cfRule type="cellIs" dxfId="22893" priority="11076" operator="equal">
      <formula>"jan."</formula>
    </cfRule>
  </conditionalFormatting>
  <conditionalFormatting sqref="H9">
    <cfRule type="cellIs" dxfId="22892" priority="11001" operator="equal">
      <formula>"jan."</formula>
    </cfRule>
  </conditionalFormatting>
  <conditionalFormatting sqref="J9">
    <cfRule type="cellIs" dxfId="22891" priority="10971" operator="equal">
      <formula>"jan."</formula>
    </cfRule>
  </conditionalFormatting>
  <conditionalFormatting sqref="H9">
    <cfRule type="cellIs" dxfId="22890" priority="10968" operator="equal">
      <formula>"jan."</formula>
    </cfRule>
  </conditionalFormatting>
  <conditionalFormatting sqref="H9">
    <cfRule type="cellIs" dxfId="22889" priority="10948" operator="equal">
      <formula>"jan."</formula>
    </cfRule>
  </conditionalFormatting>
  <conditionalFormatting sqref="H9">
    <cfRule type="cellIs" dxfId="22888" priority="10941" operator="equal">
      <formula>"jan."</formula>
    </cfRule>
  </conditionalFormatting>
  <conditionalFormatting sqref="H9">
    <cfRule type="cellIs" dxfId="22887" priority="10940" operator="equal">
      <formula>"jan."</formula>
    </cfRule>
  </conditionalFormatting>
  <conditionalFormatting sqref="H9">
    <cfRule type="cellIs" dxfId="22886" priority="10939" operator="equal">
      <formula>"jan."</formula>
    </cfRule>
  </conditionalFormatting>
  <conditionalFormatting sqref="H9">
    <cfRule type="cellIs" dxfId="22885" priority="10935" operator="equal">
      <formula>"jan."</formula>
    </cfRule>
  </conditionalFormatting>
  <conditionalFormatting sqref="H9">
    <cfRule type="cellIs" dxfId="22884" priority="10918" operator="equal">
      <formula>"jan."</formula>
    </cfRule>
  </conditionalFormatting>
  <conditionalFormatting sqref="H9">
    <cfRule type="cellIs" dxfId="22883" priority="10904" operator="equal">
      <formula>"jan."</formula>
    </cfRule>
  </conditionalFormatting>
  <conditionalFormatting sqref="H9">
    <cfRule type="cellIs" dxfId="22882" priority="10903" operator="equal">
      <formula>"jan."</formula>
    </cfRule>
  </conditionalFormatting>
  <conditionalFormatting sqref="H9">
    <cfRule type="cellIs" dxfId="22881" priority="10891" operator="equal">
      <formula>"jan."</formula>
    </cfRule>
  </conditionalFormatting>
  <conditionalFormatting sqref="H9">
    <cfRule type="cellIs" dxfId="22880" priority="10889" operator="equal">
      <formula>"jan."</formula>
    </cfRule>
  </conditionalFormatting>
  <conditionalFormatting sqref="K9">
    <cfRule type="cellIs" dxfId="22879" priority="10868" operator="equal">
      <formula>"jan."</formula>
    </cfRule>
  </conditionalFormatting>
  <conditionalFormatting sqref="J9">
    <cfRule type="cellIs" dxfId="22878" priority="10867" operator="equal">
      <formula>"jan."</formula>
    </cfRule>
  </conditionalFormatting>
  <conditionalFormatting sqref="K9">
    <cfRule type="cellIs" dxfId="22877" priority="10866" operator="equal">
      <formula>"jan."</formula>
    </cfRule>
  </conditionalFormatting>
  <conditionalFormatting sqref="J9">
    <cfRule type="cellIs" dxfId="22876" priority="10865" operator="equal">
      <formula>"jan."</formula>
    </cfRule>
  </conditionalFormatting>
  <conditionalFormatting sqref="K9">
    <cfRule type="cellIs" dxfId="22875" priority="10864" operator="equal">
      <formula>"jan."</formula>
    </cfRule>
  </conditionalFormatting>
  <conditionalFormatting sqref="I9">
    <cfRule type="cellIs" dxfId="22874" priority="10863" operator="equal">
      <formula>"jan."</formula>
    </cfRule>
  </conditionalFormatting>
  <conditionalFormatting sqref="J9">
    <cfRule type="cellIs" dxfId="22873" priority="10862" operator="equal">
      <formula>"jan."</formula>
    </cfRule>
  </conditionalFormatting>
  <conditionalFormatting sqref="J9">
    <cfRule type="cellIs" dxfId="22872" priority="10861" operator="equal">
      <formula>"jan."</formula>
    </cfRule>
  </conditionalFormatting>
  <conditionalFormatting sqref="I9">
    <cfRule type="cellIs" dxfId="22871" priority="10860" operator="equal">
      <formula>"jan."</formula>
    </cfRule>
  </conditionalFormatting>
  <conditionalFormatting sqref="J9">
    <cfRule type="cellIs" dxfId="22870" priority="10859" operator="equal">
      <formula>"jan."</formula>
    </cfRule>
  </conditionalFormatting>
  <conditionalFormatting sqref="I9">
    <cfRule type="cellIs" dxfId="22869" priority="10858" operator="equal">
      <formula>"jan."</formula>
    </cfRule>
  </conditionalFormatting>
  <conditionalFormatting sqref="J9">
    <cfRule type="cellIs" dxfId="22868" priority="10857" operator="equal">
      <formula>"jan."</formula>
    </cfRule>
  </conditionalFormatting>
  <conditionalFormatting sqref="H9">
    <cfRule type="cellIs" dxfId="22867" priority="10856" operator="equal">
      <formula>"jan."</formula>
    </cfRule>
  </conditionalFormatting>
  <conditionalFormatting sqref="I9">
    <cfRule type="cellIs" dxfId="22866" priority="10855" operator="equal">
      <formula>"jan."</formula>
    </cfRule>
  </conditionalFormatting>
  <conditionalFormatting sqref="K9">
    <cfRule type="cellIs" dxfId="22865" priority="10854" operator="equal">
      <formula>"jan."</formula>
    </cfRule>
  </conditionalFormatting>
  <conditionalFormatting sqref="J9">
    <cfRule type="cellIs" dxfId="22864" priority="10853" operator="equal">
      <formula>"jan."</formula>
    </cfRule>
  </conditionalFormatting>
  <conditionalFormatting sqref="I9">
    <cfRule type="cellIs" dxfId="22863" priority="10852" operator="equal">
      <formula>"jan."</formula>
    </cfRule>
  </conditionalFormatting>
  <conditionalFormatting sqref="J9">
    <cfRule type="cellIs" dxfId="22862" priority="10851" operator="equal">
      <formula>"jan."</formula>
    </cfRule>
  </conditionalFormatting>
  <conditionalFormatting sqref="I9">
    <cfRule type="cellIs" dxfId="22861" priority="10850" operator="equal">
      <formula>"jan."</formula>
    </cfRule>
  </conditionalFormatting>
  <conditionalFormatting sqref="J9">
    <cfRule type="cellIs" dxfId="22860" priority="10849" operator="equal">
      <formula>"jan."</formula>
    </cfRule>
  </conditionalFormatting>
  <conditionalFormatting sqref="I9">
    <cfRule type="cellIs" dxfId="22859" priority="10847" operator="equal">
      <formula>"jan."</formula>
    </cfRule>
  </conditionalFormatting>
  <conditionalFormatting sqref="K9">
    <cfRule type="cellIs" dxfId="22858" priority="10846" operator="equal">
      <formula>"jan."</formula>
    </cfRule>
  </conditionalFormatting>
  <conditionalFormatting sqref="I9">
    <cfRule type="cellIs" dxfId="22857" priority="10845" operator="equal">
      <formula>"jan."</formula>
    </cfRule>
  </conditionalFormatting>
  <conditionalFormatting sqref="H9">
    <cfRule type="cellIs" dxfId="22856" priority="10844" operator="equal">
      <formula>"jan."</formula>
    </cfRule>
  </conditionalFormatting>
  <conditionalFormatting sqref="I9">
    <cfRule type="cellIs" dxfId="22855" priority="10843" operator="equal">
      <formula>"jan."</formula>
    </cfRule>
  </conditionalFormatting>
  <conditionalFormatting sqref="H9">
    <cfRule type="cellIs" dxfId="22854" priority="10842" operator="equal">
      <formula>"jan."</formula>
    </cfRule>
  </conditionalFormatting>
  <conditionalFormatting sqref="I9">
    <cfRule type="cellIs" dxfId="22853" priority="10841" operator="equal">
      <formula>"jan."</formula>
    </cfRule>
  </conditionalFormatting>
  <conditionalFormatting sqref="H9">
    <cfRule type="cellIs" dxfId="22852" priority="10840" operator="equal">
      <formula>"jan."</formula>
    </cfRule>
  </conditionalFormatting>
  <conditionalFormatting sqref="J9">
    <cfRule type="cellIs" dxfId="22851" priority="10839" operator="equal">
      <formula>"jan."</formula>
    </cfRule>
  </conditionalFormatting>
  <conditionalFormatting sqref="J9">
    <cfRule type="cellIs" dxfId="22850" priority="10838" operator="equal">
      <formula>"jan."</formula>
    </cfRule>
  </conditionalFormatting>
  <conditionalFormatting sqref="I9">
    <cfRule type="cellIs" dxfId="22849" priority="10837" operator="equal">
      <formula>"jan."</formula>
    </cfRule>
  </conditionalFormatting>
  <conditionalFormatting sqref="J9">
    <cfRule type="cellIs" dxfId="22848" priority="10836" operator="equal">
      <formula>"jan."</formula>
    </cfRule>
  </conditionalFormatting>
  <conditionalFormatting sqref="I9">
    <cfRule type="cellIs" dxfId="22847" priority="10835" operator="equal">
      <formula>"jan."</formula>
    </cfRule>
  </conditionalFormatting>
  <conditionalFormatting sqref="J9">
    <cfRule type="cellIs" dxfId="22846" priority="10834" operator="equal">
      <formula>"jan."</formula>
    </cfRule>
  </conditionalFormatting>
  <conditionalFormatting sqref="H9">
    <cfRule type="cellIs" dxfId="22845" priority="10833" operator="equal">
      <formula>"jan."</formula>
    </cfRule>
  </conditionalFormatting>
  <conditionalFormatting sqref="I9">
    <cfRule type="cellIs" dxfId="22844" priority="10832" operator="equal">
      <formula>"jan."</formula>
    </cfRule>
  </conditionalFormatting>
  <conditionalFormatting sqref="K9">
    <cfRule type="cellIs" dxfId="22843" priority="10831" operator="equal">
      <formula>"jan."</formula>
    </cfRule>
  </conditionalFormatting>
  <conditionalFormatting sqref="I9">
    <cfRule type="cellIs" dxfId="22842" priority="10830" operator="equal">
      <formula>"jan."</formula>
    </cfRule>
  </conditionalFormatting>
  <conditionalFormatting sqref="H9">
    <cfRule type="cellIs" dxfId="22841" priority="10829" operator="equal">
      <formula>"jan."</formula>
    </cfRule>
  </conditionalFormatting>
  <conditionalFormatting sqref="I9">
    <cfRule type="cellIs" dxfId="22840" priority="10828" operator="equal">
      <formula>"jan."</formula>
    </cfRule>
  </conditionalFormatting>
  <conditionalFormatting sqref="H9">
    <cfRule type="cellIs" dxfId="22839" priority="10827" operator="equal">
      <formula>"jan."</formula>
    </cfRule>
  </conditionalFormatting>
  <conditionalFormatting sqref="I9">
    <cfRule type="cellIs" dxfId="22838" priority="10826" operator="equal">
      <formula>"jan."</formula>
    </cfRule>
  </conditionalFormatting>
  <conditionalFormatting sqref="H9">
    <cfRule type="cellIs" dxfId="22837" priority="10825" operator="equal">
      <formula>"jan."</formula>
    </cfRule>
  </conditionalFormatting>
  <conditionalFormatting sqref="J9">
    <cfRule type="cellIs" dxfId="22836" priority="10824" operator="equal">
      <formula>"jan."</formula>
    </cfRule>
  </conditionalFormatting>
  <conditionalFormatting sqref="I9">
    <cfRule type="cellIs" dxfId="22835" priority="10823" operator="equal">
      <formula>"jan."</formula>
    </cfRule>
  </conditionalFormatting>
  <conditionalFormatting sqref="H9">
    <cfRule type="cellIs" dxfId="22834" priority="10822" operator="equal">
      <formula>"jan."</formula>
    </cfRule>
  </conditionalFormatting>
  <conditionalFormatting sqref="I9">
    <cfRule type="cellIs" dxfId="22833" priority="10821" operator="equal">
      <formula>"jan."</formula>
    </cfRule>
  </conditionalFormatting>
  <conditionalFormatting sqref="H9">
    <cfRule type="cellIs" dxfId="22832" priority="10820" operator="equal">
      <formula>"jan."</formula>
    </cfRule>
  </conditionalFormatting>
  <conditionalFormatting sqref="I9">
    <cfRule type="cellIs" dxfId="22831" priority="10819" operator="equal">
      <formula>"jan."</formula>
    </cfRule>
  </conditionalFormatting>
  <conditionalFormatting sqref="H9">
    <cfRule type="cellIs" dxfId="22830" priority="10818" operator="equal">
      <formula>"jan."</formula>
    </cfRule>
  </conditionalFormatting>
  <conditionalFormatting sqref="J9">
    <cfRule type="cellIs" dxfId="22829" priority="10817" operator="equal">
      <formula>"jan."</formula>
    </cfRule>
  </conditionalFormatting>
  <conditionalFormatting sqref="H9">
    <cfRule type="cellIs" dxfId="22828" priority="10816" operator="equal">
      <formula>"jan."</formula>
    </cfRule>
  </conditionalFormatting>
  <conditionalFormatting sqref="H9">
    <cfRule type="cellIs" dxfId="22827" priority="10815" operator="equal">
      <formula>"jan."</formula>
    </cfRule>
  </conditionalFormatting>
  <conditionalFormatting sqref="H9">
    <cfRule type="cellIs" dxfId="22826" priority="10814" operator="equal">
      <formula>"jan."</formula>
    </cfRule>
  </conditionalFormatting>
  <conditionalFormatting sqref="I9">
    <cfRule type="cellIs" dxfId="22825" priority="10813" operator="equal">
      <formula>"jan."</formula>
    </cfRule>
  </conditionalFormatting>
  <conditionalFormatting sqref="J9">
    <cfRule type="cellIs" dxfId="22824" priority="10812" operator="equal">
      <formula>"jan."</formula>
    </cfRule>
  </conditionalFormatting>
  <conditionalFormatting sqref="I9">
    <cfRule type="cellIs" dxfId="22823" priority="10811" operator="equal">
      <formula>"jan."</formula>
    </cfRule>
  </conditionalFormatting>
  <conditionalFormatting sqref="J9">
    <cfRule type="cellIs" dxfId="22822" priority="10810" operator="equal">
      <formula>"jan."</formula>
    </cfRule>
  </conditionalFormatting>
  <conditionalFormatting sqref="I9">
    <cfRule type="cellIs" dxfId="22821" priority="10809" operator="equal">
      <formula>"jan."</formula>
    </cfRule>
  </conditionalFormatting>
  <conditionalFormatting sqref="J9">
    <cfRule type="cellIs" dxfId="22820" priority="10808" operator="equal">
      <formula>"jan."</formula>
    </cfRule>
  </conditionalFormatting>
  <conditionalFormatting sqref="H9">
    <cfRule type="cellIs" dxfId="22819" priority="10807" operator="equal">
      <formula>"jan."</formula>
    </cfRule>
  </conditionalFormatting>
  <conditionalFormatting sqref="I9">
    <cfRule type="cellIs" dxfId="22818" priority="10806" operator="equal">
      <formula>"jan."</formula>
    </cfRule>
  </conditionalFormatting>
  <conditionalFormatting sqref="I9">
    <cfRule type="cellIs" dxfId="22817" priority="10805" operator="equal">
      <formula>"jan."</formula>
    </cfRule>
  </conditionalFormatting>
  <conditionalFormatting sqref="H9">
    <cfRule type="cellIs" dxfId="22816" priority="10804" operator="equal">
      <formula>"jan."</formula>
    </cfRule>
  </conditionalFormatting>
  <conditionalFormatting sqref="I9">
    <cfRule type="cellIs" dxfId="22815" priority="10803" operator="equal">
      <formula>"jan."</formula>
    </cfRule>
  </conditionalFormatting>
  <conditionalFormatting sqref="H9">
    <cfRule type="cellIs" dxfId="22814" priority="10802" operator="equal">
      <formula>"jan."</formula>
    </cfRule>
  </conditionalFormatting>
  <conditionalFormatting sqref="I9">
    <cfRule type="cellIs" dxfId="22813" priority="10801" operator="equal">
      <formula>"jan."</formula>
    </cfRule>
  </conditionalFormatting>
  <conditionalFormatting sqref="H9">
    <cfRule type="cellIs" dxfId="22812" priority="10800" operator="equal">
      <formula>"jan."</formula>
    </cfRule>
  </conditionalFormatting>
  <conditionalFormatting sqref="J9">
    <cfRule type="cellIs" dxfId="22811" priority="10799" operator="equal">
      <formula>"jan."</formula>
    </cfRule>
  </conditionalFormatting>
  <conditionalFormatting sqref="I9">
    <cfRule type="cellIs" dxfId="22810" priority="10798" operator="equal">
      <formula>"jan."</formula>
    </cfRule>
  </conditionalFormatting>
  <conditionalFormatting sqref="H9">
    <cfRule type="cellIs" dxfId="22809" priority="10797" operator="equal">
      <formula>"jan."</formula>
    </cfRule>
  </conditionalFormatting>
  <conditionalFormatting sqref="I9">
    <cfRule type="cellIs" dxfId="22808" priority="10796" operator="equal">
      <formula>"jan."</formula>
    </cfRule>
  </conditionalFormatting>
  <conditionalFormatting sqref="H9">
    <cfRule type="cellIs" dxfId="22807" priority="10795" operator="equal">
      <formula>"jan."</formula>
    </cfRule>
  </conditionalFormatting>
  <conditionalFormatting sqref="I9">
    <cfRule type="cellIs" dxfId="22806" priority="10794" operator="equal">
      <formula>"jan."</formula>
    </cfRule>
  </conditionalFormatting>
  <conditionalFormatting sqref="H9">
    <cfRule type="cellIs" dxfId="22805" priority="10793" operator="equal">
      <formula>"jan."</formula>
    </cfRule>
  </conditionalFormatting>
  <conditionalFormatting sqref="J9">
    <cfRule type="cellIs" dxfId="22804" priority="10792" operator="equal">
      <formula>"jan."</formula>
    </cfRule>
  </conditionalFormatting>
  <conditionalFormatting sqref="H9">
    <cfRule type="cellIs" dxfId="22803" priority="10791" operator="equal">
      <formula>"jan."</formula>
    </cfRule>
  </conditionalFormatting>
  <conditionalFormatting sqref="H9">
    <cfRule type="cellIs" dxfId="22802" priority="10790" operator="equal">
      <formula>"jan."</formula>
    </cfRule>
  </conditionalFormatting>
  <conditionalFormatting sqref="H9">
    <cfRule type="cellIs" dxfId="22801" priority="10789" operator="equal">
      <formula>"jan."</formula>
    </cfRule>
  </conditionalFormatting>
  <conditionalFormatting sqref="I9">
    <cfRule type="cellIs" dxfId="22800" priority="10788" operator="equal">
      <formula>"jan."</formula>
    </cfRule>
  </conditionalFormatting>
  <conditionalFormatting sqref="I9">
    <cfRule type="cellIs" dxfId="22799" priority="10787" operator="equal">
      <formula>"jan."</formula>
    </cfRule>
  </conditionalFormatting>
  <conditionalFormatting sqref="H9">
    <cfRule type="cellIs" dxfId="22798" priority="10786" operator="equal">
      <formula>"jan."</formula>
    </cfRule>
  </conditionalFormatting>
  <conditionalFormatting sqref="I9">
    <cfRule type="cellIs" dxfId="22797" priority="10785" operator="equal">
      <formula>"jan."</formula>
    </cfRule>
  </conditionalFormatting>
  <conditionalFormatting sqref="H9">
    <cfRule type="cellIs" dxfId="22796" priority="10784" operator="equal">
      <formula>"jan."</formula>
    </cfRule>
  </conditionalFormatting>
  <conditionalFormatting sqref="I9">
    <cfRule type="cellIs" dxfId="22795" priority="10783" operator="equal">
      <formula>"jan."</formula>
    </cfRule>
  </conditionalFormatting>
  <conditionalFormatting sqref="H9">
    <cfRule type="cellIs" dxfId="22794" priority="10782" operator="equal">
      <formula>"jan."</formula>
    </cfRule>
  </conditionalFormatting>
  <conditionalFormatting sqref="J9">
    <cfRule type="cellIs" dxfId="22793" priority="10781" operator="equal">
      <formula>"jan."</formula>
    </cfRule>
  </conditionalFormatting>
  <conditionalFormatting sqref="H9">
    <cfRule type="cellIs" dxfId="22792" priority="10780" operator="equal">
      <formula>"jan."</formula>
    </cfRule>
  </conditionalFormatting>
  <conditionalFormatting sqref="H9">
    <cfRule type="cellIs" dxfId="22791" priority="10779" operator="equal">
      <formula>"jan."</formula>
    </cfRule>
  </conditionalFormatting>
  <conditionalFormatting sqref="H9">
    <cfRule type="cellIs" dxfId="22790" priority="10778" operator="equal">
      <formula>"jan."</formula>
    </cfRule>
  </conditionalFormatting>
  <conditionalFormatting sqref="I9">
    <cfRule type="cellIs" dxfId="22789" priority="10777" operator="equal">
      <formula>"jan."</formula>
    </cfRule>
  </conditionalFormatting>
  <conditionalFormatting sqref="H9">
    <cfRule type="cellIs" dxfId="22788" priority="10776" operator="equal">
      <formula>"jan."</formula>
    </cfRule>
  </conditionalFormatting>
  <conditionalFormatting sqref="H9">
    <cfRule type="cellIs" dxfId="22787" priority="10775" operator="equal">
      <formula>"jan."</formula>
    </cfRule>
  </conditionalFormatting>
  <conditionalFormatting sqref="H9">
    <cfRule type="cellIs" dxfId="22786" priority="10774" operator="equal">
      <formula>"jan."</formula>
    </cfRule>
  </conditionalFormatting>
  <conditionalFormatting sqref="I9">
    <cfRule type="cellIs" dxfId="22785" priority="10773" operator="equal">
      <formula>"jan."</formula>
    </cfRule>
  </conditionalFormatting>
  <conditionalFormatting sqref="H9">
    <cfRule type="cellIs" dxfId="22784" priority="10772" operator="equal">
      <formula>"jan."</formula>
    </cfRule>
  </conditionalFormatting>
  <conditionalFormatting sqref="K9">
    <cfRule type="cellIs" dxfId="22783" priority="10771" operator="equal">
      <formula>"jan."</formula>
    </cfRule>
  </conditionalFormatting>
  <conditionalFormatting sqref="J9">
    <cfRule type="cellIs" dxfId="22782" priority="10770" operator="equal">
      <formula>"jan."</formula>
    </cfRule>
  </conditionalFormatting>
  <conditionalFormatting sqref="I9">
    <cfRule type="cellIs" dxfId="22781" priority="10769" operator="equal">
      <formula>"jan."</formula>
    </cfRule>
  </conditionalFormatting>
  <conditionalFormatting sqref="J9">
    <cfRule type="cellIs" dxfId="22780" priority="10768" operator="equal">
      <formula>"jan."</formula>
    </cfRule>
  </conditionalFormatting>
  <conditionalFormatting sqref="I9">
    <cfRule type="cellIs" dxfId="22779" priority="10767" operator="equal">
      <formula>"jan."</formula>
    </cfRule>
  </conditionalFormatting>
  <conditionalFormatting sqref="J9">
    <cfRule type="cellIs" dxfId="22778" priority="10766" operator="equal">
      <formula>"jan."</formula>
    </cfRule>
  </conditionalFormatting>
  <conditionalFormatting sqref="H9">
    <cfRule type="cellIs" dxfId="22777" priority="10765" operator="equal">
      <formula>"jan."</formula>
    </cfRule>
  </conditionalFormatting>
  <conditionalFormatting sqref="I9">
    <cfRule type="cellIs" dxfId="22776" priority="10764" operator="equal">
      <formula>"jan."</formula>
    </cfRule>
  </conditionalFormatting>
  <conditionalFormatting sqref="I9">
    <cfRule type="cellIs" dxfId="22775" priority="10763" operator="equal">
      <formula>"jan."</formula>
    </cfRule>
  </conditionalFormatting>
  <conditionalFormatting sqref="H9">
    <cfRule type="cellIs" dxfId="22774" priority="10762" operator="equal">
      <formula>"jan."</formula>
    </cfRule>
  </conditionalFormatting>
  <conditionalFormatting sqref="I9">
    <cfRule type="cellIs" dxfId="22773" priority="10761" operator="equal">
      <formula>"jan."</formula>
    </cfRule>
  </conditionalFormatting>
  <conditionalFormatting sqref="H9">
    <cfRule type="cellIs" dxfId="22772" priority="10760" operator="equal">
      <formula>"jan."</formula>
    </cfRule>
  </conditionalFormatting>
  <conditionalFormatting sqref="I9">
    <cfRule type="cellIs" dxfId="22771" priority="10759" operator="equal">
      <formula>"jan."</formula>
    </cfRule>
  </conditionalFormatting>
  <conditionalFormatting sqref="H9">
    <cfRule type="cellIs" dxfId="22770" priority="10758" operator="equal">
      <formula>"jan."</formula>
    </cfRule>
  </conditionalFormatting>
  <conditionalFormatting sqref="J9">
    <cfRule type="cellIs" dxfId="22769" priority="10757" operator="equal">
      <formula>"jan."</formula>
    </cfRule>
  </conditionalFormatting>
  <conditionalFormatting sqref="I9">
    <cfRule type="cellIs" dxfId="22768" priority="10756" operator="equal">
      <formula>"jan."</formula>
    </cfRule>
  </conditionalFormatting>
  <conditionalFormatting sqref="H9">
    <cfRule type="cellIs" dxfId="22767" priority="10755" operator="equal">
      <formula>"jan."</formula>
    </cfRule>
  </conditionalFormatting>
  <conditionalFormatting sqref="I9">
    <cfRule type="cellIs" dxfId="22766" priority="10754" operator="equal">
      <formula>"jan."</formula>
    </cfRule>
  </conditionalFormatting>
  <conditionalFormatting sqref="H9">
    <cfRule type="cellIs" dxfId="22765" priority="10753" operator="equal">
      <formula>"jan."</formula>
    </cfRule>
  </conditionalFormatting>
  <conditionalFormatting sqref="I9">
    <cfRule type="cellIs" dxfId="22764" priority="10752" operator="equal">
      <formula>"jan."</formula>
    </cfRule>
  </conditionalFormatting>
  <conditionalFormatting sqref="H9">
    <cfRule type="cellIs" dxfId="22763" priority="10751" operator="equal">
      <formula>"jan."</formula>
    </cfRule>
  </conditionalFormatting>
  <conditionalFormatting sqref="J9">
    <cfRule type="cellIs" dxfId="22762" priority="10750" operator="equal">
      <formula>"jan."</formula>
    </cfRule>
  </conditionalFormatting>
  <conditionalFormatting sqref="H9">
    <cfRule type="cellIs" dxfId="22761" priority="10749" operator="equal">
      <formula>"jan."</formula>
    </cfRule>
  </conditionalFormatting>
  <conditionalFormatting sqref="H9">
    <cfRule type="cellIs" dxfId="22760" priority="10748" operator="equal">
      <formula>"jan."</formula>
    </cfRule>
  </conditionalFormatting>
  <conditionalFormatting sqref="H9">
    <cfRule type="cellIs" dxfId="22759" priority="10747" operator="equal">
      <formula>"jan."</formula>
    </cfRule>
  </conditionalFormatting>
  <conditionalFormatting sqref="I9">
    <cfRule type="cellIs" dxfId="22758" priority="10746" operator="equal">
      <formula>"jan."</formula>
    </cfRule>
  </conditionalFormatting>
  <conditionalFormatting sqref="I9">
    <cfRule type="cellIs" dxfId="22757" priority="10745" operator="equal">
      <formula>"jan."</formula>
    </cfRule>
  </conditionalFormatting>
  <conditionalFormatting sqref="H9">
    <cfRule type="cellIs" dxfId="22756" priority="10744" operator="equal">
      <formula>"jan."</formula>
    </cfRule>
  </conditionalFormatting>
  <conditionalFormatting sqref="I9">
    <cfRule type="cellIs" dxfId="22755" priority="10743" operator="equal">
      <formula>"jan."</formula>
    </cfRule>
  </conditionalFormatting>
  <conditionalFormatting sqref="H9">
    <cfRule type="cellIs" dxfId="22754" priority="10742" operator="equal">
      <formula>"jan."</formula>
    </cfRule>
  </conditionalFormatting>
  <conditionalFormatting sqref="I9">
    <cfRule type="cellIs" dxfId="22753" priority="10741" operator="equal">
      <formula>"jan."</formula>
    </cfRule>
  </conditionalFormatting>
  <conditionalFormatting sqref="H9">
    <cfRule type="cellIs" dxfId="22752" priority="10740" operator="equal">
      <formula>"jan."</formula>
    </cfRule>
  </conditionalFormatting>
  <conditionalFormatting sqref="J9">
    <cfRule type="cellIs" dxfId="22751" priority="10739" operator="equal">
      <formula>"jan."</formula>
    </cfRule>
  </conditionalFormatting>
  <conditionalFormatting sqref="H9">
    <cfRule type="cellIs" dxfId="22750" priority="10738" operator="equal">
      <formula>"jan."</formula>
    </cfRule>
  </conditionalFormatting>
  <conditionalFormatting sqref="H9">
    <cfRule type="cellIs" dxfId="22749" priority="10737" operator="equal">
      <formula>"jan."</formula>
    </cfRule>
  </conditionalFormatting>
  <conditionalFormatting sqref="H9">
    <cfRule type="cellIs" dxfId="22748" priority="10736" operator="equal">
      <formula>"jan."</formula>
    </cfRule>
  </conditionalFormatting>
  <conditionalFormatting sqref="I9">
    <cfRule type="cellIs" dxfId="22747" priority="10735" operator="equal">
      <formula>"jan."</formula>
    </cfRule>
  </conditionalFormatting>
  <conditionalFormatting sqref="H9">
    <cfRule type="cellIs" dxfId="22746" priority="10734" operator="equal">
      <formula>"jan."</formula>
    </cfRule>
  </conditionalFormatting>
  <conditionalFormatting sqref="H9">
    <cfRule type="cellIs" dxfId="22745" priority="10733" operator="equal">
      <formula>"jan."</formula>
    </cfRule>
  </conditionalFormatting>
  <conditionalFormatting sqref="H9">
    <cfRule type="cellIs" dxfId="22744" priority="10732" operator="equal">
      <formula>"jan."</formula>
    </cfRule>
  </conditionalFormatting>
  <conditionalFormatting sqref="I9">
    <cfRule type="cellIs" dxfId="22743" priority="10731" operator="equal">
      <formula>"jan."</formula>
    </cfRule>
  </conditionalFormatting>
  <conditionalFormatting sqref="H9">
    <cfRule type="cellIs" dxfId="22742" priority="10730" operator="equal">
      <formula>"jan."</formula>
    </cfRule>
  </conditionalFormatting>
  <conditionalFormatting sqref="I9">
    <cfRule type="cellIs" dxfId="22741" priority="10729" operator="equal">
      <formula>"jan."</formula>
    </cfRule>
  </conditionalFormatting>
  <conditionalFormatting sqref="H9">
    <cfRule type="cellIs" dxfId="22740" priority="10728" operator="equal">
      <formula>"jan."</formula>
    </cfRule>
  </conditionalFormatting>
  <conditionalFormatting sqref="I9">
    <cfRule type="cellIs" dxfId="22739" priority="10727" operator="equal">
      <formula>"jan."</formula>
    </cfRule>
  </conditionalFormatting>
  <conditionalFormatting sqref="H9">
    <cfRule type="cellIs" dxfId="22738" priority="10726" operator="equal">
      <formula>"jan."</formula>
    </cfRule>
  </conditionalFormatting>
  <conditionalFormatting sqref="I9">
    <cfRule type="cellIs" dxfId="22737" priority="10725" operator="equal">
      <formula>"jan."</formula>
    </cfRule>
  </conditionalFormatting>
  <conditionalFormatting sqref="H9">
    <cfRule type="cellIs" dxfId="22736" priority="10724" operator="equal">
      <formula>"jan."</formula>
    </cfRule>
  </conditionalFormatting>
  <conditionalFormatting sqref="H9">
    <cfRule type="cellIs" dxfId="22735" priority="10723" operator="equal">
      <formula>"jan."</formula>
    </cfRule>
  </conditionalFormatting>
  <conditionalFormatting sqref="H9">
    <cfRule type="cellIs" dxfId="22734" priority="10722" operator="equal">
      <formula>"jan."</formula>
    </cfRule>
  </conditionalFormatting>
  <conditionalFormatting sqref="H9">
    <cfRule type="cellIs" dxfId="22733" priority="10721" operator="equal">
      <formula>"jan."</formula>
    </cfRule>
  </conditionalFormatting>
  <conditionalFormatting sqref="I9">
    <cfRule type="cellIs" dxfId="22732" priority="10720" operator="equal">
      <formula>"jan."</formula>
    </cfRule>
  </conditionalFormatting>
  <conditionalFormatting sqref="H9">
    <cfRule type="cellIs" dxfId="22731" priority="10719" operator="equal">
      <formula>"jan."</formula>
    </cfRule>
  </conditionalFormatting>
  <conditionalFormatting sqref="H9">
    <cfRule type="cellIs" dxfId="22730" priority="10718" operator="equal">
      <formula>"jan."</formula>
    </cfRule>
  </conditionalFormatting>
  <conditionalFormatting sqref="H9">
    <cfRule type="cellIs" dxfId="22729" priority="10717" operator="equal">
      <formula>"jan."</formula>
    </cfRule>
  </conditionalFormatting>
  <conditionalFormatting sqref="I9">
    <cfRule type="cellIs" dxfId="22728" priority="10716" operator="equal">
      <formula>"jan."</formula>
    </cfRule>
  </conditionalFormatting>
  <conditionalFormatting sqref="H9">
    <cfRule type="cellIs" dxfId="22727" priority="10715" operator="equal">
      <formula>"jan."</formula>
    </cfRule>
  </conditionalFormatting>
  <conditionalFormatting sqref="H9">
    <cfRule type="cellIs" dxfId="22726" priority="10714" operator="equal">
      <formula>"jan."</formula>
    </cfRule>
  </conditionalFormatting>
  <conditionalFormatting sqref="H9">
    <cfRule type="cellIs" dxfId="22725" priority="10713" operator="equal">
      <formula>"jan."</formula>
    </cfRule>
  </conditionalFormatting>
  <conditionalFormatting sqref="H9">
    <cfRule type="cellIs" dxfId="22724" priority="10712" operator="equal">
      <formula>"jan."</formula>
    </cfRule>
  </conditionalFormatting>
  <conditionalFormatting sqref="I9">
    <cfRule type="cellIs" dxfId="22723" priority="10711" operator="equal">
      <formula>"jan."</formula>
    </cfRule>
  </conditionalFormatting>
  <conditionalFormatting sqref="H9">
    <cfRule type="cellIs" dxfId="22722" priority="10710" operator="equal">
      <formula>"jan."</formula>
    </cfRule>
  </conditionalFormatting>
  <conditionalFormatting sqref="H9">
    <cfRule type="cellIs" dxfId="22721" priority="10709" operator="equal">
      <formula>"jan."</formula>
    </cfRule>
  </conditionalFormatting>
  <conditionalFormatting sqref="J9">
    <cfRule type="cellIs" dxfId="22720" priority="10708" operator="equal">
      <formula>"jan."</formula>
    </cfRule>
  </conditionalFormatting>
  <conditionalFormatting sqref="K9">
    <cfRule type="cellIs" dxfId="22719" priority="10707" operator="equal">
      <formula>"jan."</formula>
    </cfRule>
  </conditionalFormatting>
  <conditionalFormatting sqref="J9">
    <cfRule type="cellIs" dxfId="22718" priority="10706" operator="equal">
      <formula>"jan."</formula>
    </cfRule>
  </conditionalFormatting>
  <conditionalFormatting sqref="I9">
    <cfRule type="cellIs" dxfId="22717" priority="10705" operator="equal">
      <formula>"jan."</formula>
    </cfRule>
  </conditionalFormatting>
  <conditionalFormatting sqref="J9">
    <cfRule type="cellIs" dxfId="22716" priority="10704" operator="equal">
      <formula>"jan."</formula>
    </cfRule>
  </conditionalFormatting>
  <conditionalFormatting sqref="I9">
    <cfRule type="cellIs" dxfId="22715" priority="10703" operator="equal">
      <formula>"jan."</formula>
    </cfRule>
  </conditionalFormatting>
  <conditionalFormatting sqref="J9">
    <cfRule type="cellIs" dxfId="22714" priority="10702" operator="equal">
      <formula>"jan."</formula>
    </cfRule>
  </conditionalFormatting>
  <conditionalFormatting sqref="H9">
    <cfRule type="cellIs" dxfId="22713" priority="10701" operator="equal">
      <formula>"jan."</formula>
    </cfRule>
  </conditionalFormatting>
  <conditionalFormatting sqref="I9">
    <cfRule type="cellIs" dxfId="22712" priority="10700" operator="equal">
      <formula>"jan."</formula>
    </cfRule>
  </conditionalFormatting>
  <conditionalFormatting sqref="I9">
    <cfRule type="cellIs" dxfId="22711" priority="10699" operator="equal">
      <formula>"jan."</formula>
    </cfRule>
  </conditionalFormatting>
  <conditionalFormatting sqref="H9">
    <cfRule type="cellIs" dxfId="22710" priority="10698" operator="equal">
      <formula>"jan."</formula>
    </cfRule>
  </conditionalFormatting>
  <conditionalFormatting sqref="I9">
    <cfRule type="cellIs" dxfId="22709" priority="10697" operator="equal">
      <formula>"jan."</formula>
    </cfRule>
  </conditionalFormatting>
  <conditionalFormatting sqref="H9">
    <cfRule type="cellIs" dxfId="22708" priority="10696" operator="equal">
      <formula>"jan."</formula>
    </cfRule>
  </conditionalFormatting>
  <conditionalFormatting sqref="I9">
    <cfRule type="cellIs" dxfId="22707" priority="10695" operator="equal">
      <formula>"jan."</formula>
    </cfRule>
  </conditionalFormatting>
  <conditionalFormatting sqref="H9">
    <cfRule type="cellIs" dxfId="22706" priority="10694" operator="equal">
      <formula>"jan."</formula>
    </cfRule>
  </conditionalFormatting>
  <conditionalFormatting sqref="J9">
    <cfRule type="cellIs" dxfId="22705" priority="10693" operator="equal">
      <formula>"jan."</formula>
    </cfRule>
  </conditionalFormatting>
  <conditionalFormatting sqref="I9">
    <cfRule type="cellIs" dxfId="22704" priority="10692" operator="equal">
      <formula>"jan."</formula>
    </cfRule>
  </conditionalFormatting>
  <conditionalFormatting sqref="I9">
    <cfRule type="cellIs" dxfId="22703" priority="10690" operator="equal">
      <formula>"jan."</formula>
    </cfRule>
  </conditionalFormatting>
  <conditionalFormatting sqref="H9">
    <cfRule type="cellIs" dxfId="22702" priority="10689" operator="equal">
      <formula>"jan."</formula>
    </cfRule>
  </conditionalFormatting>
  <conditionalFormatting sqref="I9">
    <cfRule type="cellIs" dxfId="22701" priority="10688" operator="equal">
      <formula>"jan."</formula>
    </cfRule>
  </conditionalFormatting>
  <conditionalFormatting sqref="H9">
    <cfRule type="cellIs" dxfId="22700" priority="10687" operator="equal">
      <formula>"jan."</formula>
    </cfRule>
  </conditionalFormatting>
  <conditionalFormatting sqref="J9">
    <cfRule type="cellIs" dxfId="22699" priority="10686" operator="equal">
      <formula>"jan."</formula>
    </cfRule>
  </conditionalFormatting>
  <conditionalFormatting sqref="H9">
    <cfRule type="cellIs" dxfId="22698" priority="10685" operator="equal">
      <formula>"jan."</formula>
    </cfRule>
  </conditionalFormatting>
  <conditionalFormatting sqref="H9">
    <cfRule type="cellIs" dxfId="22697" priority="10684" operator="equal">
      <formula>"jan."</formula>
    </cfRule>
  </conditionalFormatting>
  <conditionalFormatting sqref="H9">
    <cfRule type="cellIs" dxfId="22696" priority="10683" operator="equal">
      <formula>"jan."</formula>
    </cfRule>
  </conditionalFormatting>
  <conditionalFormatting sqref="I9">
    <cfRule type="cellIs" dxfId="22695" priority="10682" operator="equal">
      <formula>"jan."</formula>
    </cfRule>
  </conditionalFormatting>
  <conditionalFormatting sqref="I9">
    <cfRule type="cellIs" dxfId="22694" priority="10681" operator="equal">
      <formula>"jan."</formula>
    </cfRule>
  </conditionalFormatting>
  <conditionalFormatting sqref="H9">
    <cfRule type="cellIs" dxfId="22693" priority="10680" operator="equal">
      <formula>"jan."</formula>
    </cfRule>
  </conditionalFormatting>
  <conditionalFormatting sqref="I9">
    <cfRule type="cellIs" dxfId="22692" priority="10679" operator="equal">
      <formula>"jan."</formula>
    </cfRule>
  </conditionalFormatting>
  <conditionalFormatting sqref="H9">
    <cfRule type="cellIs" dxfId="22691" priority="10678" operator="equal">
      <formula>"jan."</formula>
    </cfRule>
  </conditionalFormatting>
  <conditionalFormatting sqref="I9">
    <cfRule type="cellIs" dxfId="22690" priority="10677" operator="equal">
      <formula>"jan."</formula>
    </cfRule>
  </conditionalFormatting>
  <conditionalFormatting sqref="H9">
    <cfRule type="cellIs" dxfId="22689" priority="10676" operator="equal">
      <formula>"jan."</formula>
    </cfRule>
  </conditionalFormatting>
  <conditionalFormatting sqref="J9">
    <cfRule type="cellIs" dxfId="22688" priority="10675" operator="equal">
      <formula>"jan."</formula>
    </cfRule>
  </conditionalFormatting>
  <conditionalFormatting sqref="H9">
    <cfRule type="cellIs" dxfId="22687" priority="10674" operator="equal">
      <formula>"jan."</formula>
    </cfRule>
  </conditionalFormatting>
  <conditionalFormatting sqref="H9">
    <cfRule type="cellIs" dxfId="22686" priority="10673" operator="equal">
      <formula>"jan."</formula>
    </cfRule>
  </conditionalFormatting>
  <conditionalFormatting sqref="H9">
    <cfRule type="cellIs" dxfId="22685" priority="10672" operator="equal">
      <formula>"jan."</formula>
    </cfRule>
  </conditionalFormatting>
  <conditionalFormatting sqref="I9">
    <cfRule type="cellIs" dxfId="22684" priority="10671" operator="equal">
      <formula>"jan."</formula>
    </cfRule>
  </conditionalFormatting>
  <conditionalFormatting sqref="H9">
    <cfRule type="cellIs" dxfId="22683" priority="10670" operator="equal">
      <formula>"jan."</formula>
    </cfRule>
  </conditionalFormatting>
  <conditionalFormatting sqref="H9">
    <cfRule type="cellIs" dxfId="22682" priority="10669" operator="equal">
      <formula>"jan."</formula>
    </cfRule>
  </conditionalFormatting>
  <conditionalFormatting sqref="H9">
    <cfRule type="cellIs" dxfId="22681" priority="10668" operator="equal">
      <formula>"jan."</formula>
    </cfRule>
  </conditionalFormatting>
  <conditionalFormatting sqref="I9">
    <cfRule type="cellIs" dxfId="22680" priority="10667" operator="equal">
      <formula>"jan."</formula>
    </cfRule>
  </conditionalFormatting>
  <conditionalFormatting sqref="H9">
    <cfRule type="cellIs" dxfId="22679" priority="10666" operator="equal">
      <formula>"jan."</formula>
    </cfRule>
  </conditionalFormatting>
  <conditionalFormatting sqref="I9">
    <cfRule type="cellIs" dxfId="22678" priority="10665" operator="equal">
      <formula>"jan."</formula>
    </cfRule>
  </conditionalFormatting>
  <conditionalFormatting sqref="H9">
    <cfRule type="cellIs" dxfId="22677" priority="10664" operator="equal">
      <formula>"jan."</formula>
    </cfRule>
  </conditionalFormatting>
  <conditionalFormatting sqref="I9">
    <cfRule type="cellIs" dxfId="22676" priority="10663" operator="equal">
      <formula>"jan."</formula>
    </cfRule>
  </conditionalFormatting>
  <conditionalFormatting sqref="H9">
    <cfRule type="cellIs" dxfId="22675" priority="10662" operator="equal">
      <formula>"jan."</formula>
    </cfRule>
  </conditionalFormatting>
  <conditionalFormatting sqref="I9">
    <cfRule type="cellIs" dxfId="22674" priority="10661" operator="equal">
      <formula>"jan."</formula>
    </cfRule>
  </conditionalFormatting>
  <conditionalFormatting sqref="H9">
    <cfRule type="cellIs" dxfId="22673" priority="10660" operator="equal">
      <formula>"jan."</formula>
    </cfRule>
  </conditionalFormatting>
  <conditionalFormatting sqref="H9">
    <cfRule type="cellIs" dxfId="22672" priority="10659" operator="equal">
      <formula>"jan."</formula>
    </cfRule>
  </conditionalFormatting>
  <conditionalFormatting sqref="H9">
    <cfRule type="cellIs" dxfId="22671" priority="10658" operator="equal">
      <formula>"jan."</formula>
    </cfRule>
  </conditionalFormatting>
  <conditionalFormatting sqref="H9">
    <cfRule type="cellIs" dxfId="22670" priority="10657" operator="equal">
      <formula>"jan."</formula>
    </cfRule>
  </conditionalFormatting>
  <conditionalFormatting sqref="I9">
    <cfRule type="cellIs" dxfId="22669" priority="10656" operator="equal">
      <formula>"jan."</formula>
    </cfRule>
  </conditionalFormatting>
  <conditionalFormatting sqref="H9">
    <cfRule type="cellIs" dxfId="22668" priority="10655" operator="equal">
      <formula>"jan."</formula>
    </cfRule>
  </conditionalFormatting>
  <conditionalFormatting sqref="H9">
    <cfRule type="cellIs" dxfId="22667" priority="10654" operator="equal">
      <formula>"jan."</formula>
    </cfRule>
  </conditionalFormatting>
  <conditionalFormatting sqref="H9">
    <cfRule type="cellIs" dxfId="22666" priority="10653" operator="equal">
      <formula>"jan."</formula>
    </cfRule>
  </conditionalFormatting>
  <conditionalFormatting sqref="I9">
    <cfRule type="cellIs" dxfId="22665" priority="10652" operator="equal">
      <formula>"jan."</formula>
    </cfRule>
  </conditionalFormatting>
  <conditionalFormatting sqref="H9">
    <cfRule type="cellIs" dxfId="22664" priority="10651" operator="equal">
      <formula>"jan."</formula>
    </cfRule>
  </conditionalFormatting>
  <conditionalFormatting sqref="H9">
    <cfRule type="cellIs" dxfId="22663" priority="10650" operator="equal">
      <formula>"jan."</formula>
    </cfRule>
  </conditionalFormatting>
  <conditionalFormatting sqref="H9">
    <cfRule type="cellIs" dxfId="22662" priority="10649" operator="equal">
      <formula>"jan."</formula>
    </cfRule>
  </conditionalFormatting>
  <conditionalFormatting sqref="H9">
    <cfRule type="cellIs" dxfId="22661" priority="10648" operator="equal">
      <formula>"jan."</formula>
    </cfRule>
  </conditionalFormatting>
  <conditionalFormatting sqref="I9">
    <cfRule type="cellIs" dxfId="22660" priority="10647" operator="equal">
      <formula>"jan."</formula>
    </cfRule>
  </conditionalFormatting>
  <conditionalFormatting sqref="H9">
    <cfRule type="cellIs" dxfId="22659" priority="10646" operator="equal">
      <formula>"jan."</formula>
    </cfRule>
  </conditionalFormatting>
  <conditionalFormatting sqref="H9">
    <cfRule type="cellIs" dxfId="22658" priority="10645" operator="equal">
      <formula>"jan."</formula>
    </cfRule>
  </conditionalFormatting>
  <conditionalFormatting sqref="J9">
    <cfRule type="cellIs" dxfId="22657" priority="10644" operator="equal">
      <formula>"jan."</formula>
    </cfRule>
  </conditionalFormatting>
  <conditionalFormatting sqref="I9">
    <cfRule type="cellIs" dxfId="22656" priority="10643" operator="equal">
      <formula>"jan."</formula>
    </cfRule>
  </conditionalFormatting>
  <conditionalFormatting sqref="H9">
    <cfRule type="cellIs" dxfId="22655" priority="10642" operator="equal">
      <formula>"jan."</formula>
    </cfRule>
  </conditionalFormatting>
  <conditionalFormatting sqref="I9">
    <cfRule type="cellIs" dxfId="22654" priority="10641" operator="equal">
      <formula>"jan."</formula>
    </cfRule>
  </conditionalFormatting>
  <conditionalFormatting sqref="H9">
    <cfRule type="cellIs" dxfId="22653" priority="10640" operator="equal">
      <formula>"jan."</formula>
    </cfRule>
  </conditionalFormatting>
  <conditionalFormatting sqref="I9">
    <cfRule type="cellIs" dxfId="22652" priority="10639" operator="equal">
      <formula>"jan."</formula>
    </cfRule>
  </conditionalFormatting>
  <conditionalFormatting sqref="H9">
    <cfRule type="cellIs" dxfId="22651" priority="10638" operator="equal">
      <formula>"jan."</formula>
    </cfRule>
  </conditionalFormatting>
  <conditionalFormatting sqref="H9">
    <cfRule type="cellIs" dxfId="22650" priority="10637" operator="equal">
      <formula>"jan."</formula>
    </cfRule>
  </conditionalFormatting>
  <conditionalFormatting sqref="H9">
    <cfRule type="cellIs" dxfId="22649" priority="10636" operator="equal">
      <formula>"jan."</formula>
    </cfRule>
  </conditionalFormatting>
  <conditionalFormatting sqref="H9">
    <cfRule type="cellIs" dxfId="22648" priority="10635" operator="equal">
      <formula>"jan."</formula>
    </cfRule>
  </conditionalFormatting>
  <conditionalFormatting sqref="I9">
    <cfRule type="cellIs" dxfId="22647" priority="10634" operator="equal">
      <formula>"jan."</formula>
    </cfRule>
  </conditionalFormatting>
  <conditionalFormatting sqref="H9">
    <cfRule type="cellIs" dxfId="22646" priority="10633" operator="equal">
      <formula>"jan."</formula>
    </cfRule>
  </conditionalFormatting>
  <conditionalFormatting sqref="H9">
    <cfRule type="cellIs" dxfId="22645" priority="10632" operator="equal">
      <formula>"jan."</formula>
    </cfRule>
  </conditionalFormatting>
  <conditionalFormatting sqref="H9">
    <cfRule type="cellIs" dxfId="22644" priority="10631" operator="equal">
      <formula>"jan."</formula>
    </cfRule>
  </conditionalFormatting>
  <conditionalFormatting sqref="I9">
    <cfRule type="cellIs" dxfId="22643" priority="10630" operator="equal">
      <formula>"jan."</formula>
    </cfRule>
  </conditionalFormatting>
  <conditionalFormatting sqref="H9">
    <cfRule type="cellIs" dxfId="22642" priority="10629" operator="equal">
      <formula>"jan."</formula>
    </cfRule>
  </conditionalFormatting>
  <conditionalFormatting sqref="H9">
    <cfRule type="cellIs" dxfId="22641" priority="10628" operator="equal">
      <formula>"jan."</formula>
    </cfRule>
  </conditionalFormatting>
  <conditionalFormatting sqref="H9">
    <cfRule type="cellIs" dxfId="22640" priority="10627" operator="equal">
      <formula>"jan."</formula>
    </cfRule>
  </conditionalFormatting>
  <conditionalFormatting sqref="H9">
    <cfRule type="cellIs" dxfId="22639" priority="10626" operator="equal">
      <formula>"jan."</formula>
    </cfRule>
  </conditionalFormatting>
  <conditionalFormatting sqref="I9">
    <cfRule type="cellIs" dxfId="22638" priority="10625" operator="equal">
      <formula>"jan."</formula>
    </cfRule>
  </conditionalFormatting>
  <conditionalFormatting sqref="H9">
    <cfRule type="cellIs" dxfId="22637" priority="10624" operator="equal">
      <formula>"jan."</formula>
    </cfRule>
  </conditionalFormatting>
  <conditionalFormatting sqref="H9">
    <cfRule type="cellIs" dxfId="22636" priority="10623" operator="equal">
      <formula>"jan."</formula>
    </cfRule>
  </conditionalFormatting>
  <conditionalFormatting sqref="H9">
    <cfRule type="cellIs" dxfId="22635" priority="10622" operator="equal">
      <formula>"jan."</formula>
    </cfRule>
  </conditionalFormatting>
  <conditionalFormatting sqref="H9">
    <cfRule type="cellIs" dxfId="22634" priority="10621" operator="equal">
      <formula>"jan."</formula>
    </cfRule>
  </conditionalFormatting>
  <conditionalFormatting sqref="H9">
    <cfRule type="cellIs" dxfId="22633" priority="10620" operator="equal">
      <formula>"jan."</formula>
    </cfRule>
  </conditionalFormatting>
  <conditionalFormatting sqref="H9">
    <cfRule type="cellIs" dxfId="22632" priority="10619" operator="equal">
      <formula>"jan."</formula>
    </cfRule>
  </conditionalFormatting>
  <conditionalFormatting sqref="H9">
    <cfRule type="cellIs" dxfId="22631" priority="10618" operator="equal">
      <formula>"jan."</formula>
    </cfRule>
  </conditionalFormatting>
  <conditionalFormatting sqref="H9">
    <cfRule type="cellIs" dxfId="22630" priority="10617" operator="equal">
      <formula>"jan."</formula>
    </cfRule>
  </conditionalFormatting>
  <conditionalFormatting sqref="I9">
    <cfRule type="cellIs" dxfId="22629" priority="10616" operator="equal">
      <formula>"jan."</formula>
    </cfRule>
  </conditionalFormatting>
  <conditionalFormatting sqref="J9">
    <cfRule type="cellIs" dxfId="22628" priority="10615" operator="equal">
      <formula>"jan."</formula>
    </cfRule>
  </conditionalFormatting>
  <conditionalFormatting sqref="K9">
    <cfRule type="cellIs" dxfId="22627" priority="10614" operator="equal">
      <formula>"jan."</formula>
    </cfRule>
  </conditionalFormatting>
  <conditionalFormatting sqref="J9">
    <cfRule type="cellIs" dxfId="22626" priority="10613" operator="equal">
      <formula>"jan."</formula>
    </cfRule>
  </conditionalFormatting>
  <conditionalFormatting sqref="I9">
    <cfRule type="cellIs" dxfId="22625" priority="10612" operator="equal">
      <formula>"jan."</formula>
    </cfRule>
  </conditionalFormatting>
  <conditionalFormatting sqref="J9">
    <cfRule type="cellIs" dxfId="22624" priority="10611" operator="equal">
      <formula>"jan."</formula>
    </cfRule>
  </conditionalFormatting>
  <conditionalFormatting sqref="I9">
    <cfRule type="cellIs" dxfId="22623" priority="10610" operator="equal">
      <formula>"jan."</formula>
    </cfRule>
  </conditionalFormatting>
  <conditionalFormatting sqref="J9">
    <cfRule type="cellIs" dxfId="22622" priority="10609" operator="equal">
      <formula>"jan."</formula>
    </cfRule>
  </conditionalFormatting>
  <conditionalFormatting sqref="H9">
    <cfRule type="cellIs" dxfId="22621" priority="10608" operator="equal">
      <formula>"jan."</formula>
    </cfRule>
  </conditionalFormatting>
  <conditionalFormatting sqref="I9">
    <cfRule type="cellIs" dxfId="22620" priority="10607" operator="equal">
      <formula>"jan."</formula>
    </cfRule>
  </conditionalFormatting>
  <conditionalFormatting sqref="I9">
    <cfRule type="cellIs" dxfId="22619" priority="10606" operator="equal">
      <formula>"jan."</formula>
    </cfRule>
  </conditionalFormatting>
  <conditionalFormatting sqref="H9">
    <cfRule type="cellIs" dxfId="22618" priority="10605" operator="equal">
      <formula>"jan."</formula>
    </cfRule>
  </conditionalFormatting>
  <conditionalFormatting sqref="I9">
    <cfRule type="cellIs" dxfId="22617" priority="10604" operator="equal">
      <formula>"jan."</formula>
    </cfRule>
  </conditionalFormatting>
  <conditionalFormatting sqref="H9">
    <cfRule type="cellIs" dxfId="22616" priority="10603" operator="equal">
      <formula>"jan."</formula>
    </cfRule>
  </conditionalFormatting>
  <conditionalFormatting sqref="I9">
    <cfRule type="cellIs" dxfId="22615" priority="10602" operator="equal">
      <formula>"jan."</formula>
    </cfRule>
  </conditionalFormatting>
  <conditionalFormatting sqref="H9">
    <cfRule type="cellIs" dxfId="22614" priority="10601" operator="equal">
      <formula>"jan."</formula>
    </cfRule>
  </conditionalFormatting>
  <conditionalFormatting sqref="J9">
    <cfRule type="cellIs" dxfId="22613" priority="10600" operator="equal">
      <formula>"jan."</formula>
    </cfRule>
  </conditionalFormatting>
  <conditionalFormatting sqref="I9">
    <cfRule type="cellIs" dxfId="22612" priority="10599" operator="equal">
      <formula>"jan."</formula>
    </cfRule>
  </conditionalFormatting>
  <conditionalFormatting sqref="H9">
    <cfRule type="cellIs" dxfId="22611" priority="10598" operator="equal">
      <formula>"jan."</formula>
    </cfRule>
  </conditionalFormatting>
  <conditionalFormatting sqref="H9">
    <cfRule type="cellIs" dxfId="22610" priority="10596" operator="equal">
      <formula>"jan."</formula>
    </cfRule>
  </conditionalFormatting>
  <conditionalFormatting sqref="I9">
    <cfRule type="cellIs" dxfId="22609" priority="10595" operator="equal">
      <formula>"jan."</formula>
    </cfRule>
  </conditionalFormatting>
  <conditionalFormatting sqref="H9">
    <cfRule type="cellIs" dxfId="22608" priority="10594" operator="equal">
      <formula>"jan."</formula>
    </cfRule>
  </conditionalFormatting>
  <conditionalFormatting sqref="J9">
    <cfRule type="cellIs" dxfId="22607" priority="10593" operator="equal">
      <formula>"jan."</formula>
    </cfRule>
  </conditionalFormatting>
  <conditionalFormatting sqref="H9">
    <cfRule type="cellIs" dxfId="22606" priority="10592" operator="equal">
      <formula>"jan."</formula>
    </cfRule>
  </conditionalFormatting>
  <conditionalFormatting sqref="H9">
    <cfRule type="cellIs" dxfId="22605" priority="10591" operator="equal">
      <formula>"jan."</formula>
    </cfRule>
  </conditionalFormatting>
  <conditionalFormatting sqref="H9">
    <cfRule type="cellIs" dxfId="22604" priority="10590" operator="equal">
      <formula>"jan."</formula>
    </cfRule>
  </conditionalFormatting>
  <conditionalFormatting sqref="I9">
    <cfRule type="cellIs" dxfId="22603" priority="10589" operator="equal">
      <formula>"jan."</formula>
    </cfRule>
  </conditionalFormatting>
  <conditionalFormatting sqref="I9">
    <cfRule type="cellIs" dxfId="22602" priority="10588" operator="equal">
      <formula>"jan."</formula>
    </cfRule>
  </conditionalFormatting>
  <conditionalFormatting sqref="H9">
    <cfRule type="cellIs" dxfId="22601" priority="10587" operator="equal">
      <formula>"jan."</formula>
    </cfRule>
  </conditionalFormatting>
  <conditionalFormatting sqref="I9">
    <cfRule type="cellIs" dxfId="22600" priority="10586" operator="equal">
      <formula>"jan."</formula>
    </cfRule>
  </conditionalFormatting>
  <conditionalFormatting sqref="H9">
    <cfRule type="cellIs" dxfId="22599" priority="10585" operator="equal">
      <formula>"jan."</formula>
    </cfRule>
  </conditionalFormatting>
  <conditionalFormatting sqref="I9">
    <cfRule type="cellIs" dxfId="22598" priority="10584" operator="equal">
      <formula>"jan."</formula>
    </cfRule>
  </conditionalFormatting>
  <conditionalFormatting sqref="H9">
    <cfRule type="cellIs" dxfId="22597" priority="10583" operator="equal">
      <formula>"jan."</formula>
    </cfRule>
  </conditionalFormatting>
  <conditionalFormatting sqref="J9">
    <cfRule type="cellIs" dxfId="22596" priority="10582" operator="equal">
      <formula>"jan."</formula>
    </cfRule>
  </conditionalFormatting>
  <conditionalFormatting sqref="H9">
    <cfRule type="cellIs" dxfId="22595" priority="10581" operator="equal">
      <formula>"jan."</formula>
    </cfRule>
  </conditionalFormatting>
  <conditionalFormatting sqref="H9">
    <cfRule type="cellIs" dxfId="22594" priority="10580" operator="equal">
      <formula>"jan."</formula>
    </cfRule>
  </conditionalFormatting>
  <conditionalFormatting sqref="H9">
    <cfRule type="cellIs" dxfId="22593" priority="10579" operator="equal">
      <formula>"jan."</formula>
    </cfRule>
  </conditionalFormatting>
  <conditionalFormatting sqref="I9">
    <cfRule type="cellIs" dxfId="22592" priority="10578" operator="equal">
      <formula>"jan."</formula>
    </cfRule>
  </conditionalFormatting>
  <conditionalFormatting sqref="H9">
    <cfRule type="cellIs" dxfId="22591" priority="10577" operator="equal">
      <formula>"jan."</formula>
    </cfRule>
  </conditionalFormatting>
  <conditionalFormatting sqref="H9">
    <cfRule type="cellIs" dxfId="22590" priority="10576" operator="equal">
      <formula>"jan."</formula>
    </cfRule>
  </conditionalFormatting>
  <conditionalFormatting sqref="H9">
    <cfRule type="cellIs" dxfId="22589" priority="10575" operator="equal">
      <formula>"jan."</formula>
    </cfRule>
  </conditionalFormatting>
  <conditionalFormatting sqref="I9">
    <cfRule type="cellIs" dxfId="22588" priority="10574" operator="equal">
      <formula>"jan."</formula>
    </cfRule>
  </conditionalFormatting>
  <conditionalFormatting sqref="H9">
    <cfRule type="cellIs" dxfId="22587" priority="10573" operator="equal">
      <formula>"jan."</formula>
    </cfRule>
  </conditionalFormatting>
  <conditionalFormatting sqref="I9">
    <cfRule type="cellIs" dxfId="22586" priority="10572" operator="equal">
      <formula>"jan."</formula>
    </cfRule>
  </conditionalFormatting>
  <conditionalFormatting sqref="H9">
    <cfRule type="cellIs" dxfId="22585" priority="10571" operator="equal">
      <formula>"jan."</formula>
    </cfRule>
  </conditionalFormatting>
  <conditionalFormatting sqref="I9">
    <cfRule type="cellIs" dxfId="22584" priority="10570" operator="equal">
      <formula>"jan."</formula>
    </cfRule>
  </conditionalFormatting>
  <conditionalFormatting sqref="H9">
    <cfRule type="cellIs" dxfId="22583" priority="10569" operator="equal">
      <formula>"jan."</formula>
    </cfRule>
  </conditionalFormatting>
  <conditionalFormatting sqref="I9">
    <cfRule type="cellIs" dxfId="22582" priority="10568" operator="equal">
      <formula>"jan."</formula>
    </cfRule>
  </conditionalFormatting>
  <conditionalFormatting sqref="H9">
    <cfRule type="cellIs" dxfId="22581" priority="10567" operator="equal">
      <formula>"jan."</formula>
    </cfRule>
  </conditionalFormatting>
  <conditionalFormatting sqref="H9">
    <cfRule type="cellIs" dxfId="22580" priority="10566" operator="equal">
      <formula>"jan."</formula>
    </cfRule>
  </conditionalFormatting>
  <conditionalFormatting sqref="H9">
    <cfRule type="cellIs" dxfId="22579" priority="10565" operator="equal">
      <formula>"jan."</formula>
    </cfRule>
  </conditionalFormatting>
  <conditionalFormatting sqref="H9">
    <cfRule type="cellIs" dxfId="22578" priority="10564" operator="equal">
      <formula>"jan."</formula>
    </cfRule>
  </conditionalFormatting>
  <conditionalFormatting sqref="I9">
    <cfRule type="cellIs" dxfId="22577" priority="10563" operator="equal">
      <formula>"jan."</formula>
    </cfRule>
  </conditionalFormatting>
  <conditionalFormatting sqref="H9">
    <cfRule type="cellIs" dxfId="22576" priority="10562" operator="equal">
      <formula>"jan."</formula>
    </cfRule>
  </conditionalFormatting>
  <conditionalFormatting sqref="H9">
    <cfRule type="cellIs" dxfId="22575" priority="10561" operator="equal">
      <formula>"jan."</formula>
    </cfRule>
  </conditionalFormatting>
  <conditionalFormatting sqref="H9">
    <cfRule type="cellIs" dxfId="22574" priority="10560" operator="equal">
      <formula>"jan."</formula>
    </cfRule>
  </conditionalFormatting>
  <conditionalFormatting sqref="I9">
    <cfRule type="cellIs" dxfId="22573" priority="10559" operator="equal">
      <formula>"jan."</formula>
    </cfRule>
  </conditionalFormatting>
  <conditionalFormatting sqref="H9">
    <cfRule type="cellIs" dxfId="22572" priority="10558" operator="equal">
      <formula>"jan."</formula>
    </cfRule>
  </conditionalFormatting>
  <conditionalFormatting sqref="H9">
    <cfRule type="cellIs" dxfId="22571" priority="10557" operator="equal">
      <formula>"jan."</formula>
    </cfRule>
  </conditionalFormatting>
  <conditionalFormatting sqref="H9">
    <cfRule type="cellIs" dxfId="22570" priority="10556" operator="equal">
      <formula>"jan."</formula>
    </cfRule>
  </conditionalFormatting>
  <conditionalFormatting sqref="H9">
    <cfRule type="cellIs" dxfId="22569" priority="10555" operator="equal">
      <formula>"jan."</formula>
    </cfRule>
  </conditionalFormatting>
  <conditionalFormatting sqref="I9">
    <cfRule type="cellIs" dxfId="22568" priority="10554" operator="equal">
      <formula>"jan."</formula>
    </cfRule>
  </conditionalFormatting>
  <conditionalFormatting sqref="H9">
    <cfRule type="cellIs" dxfId="22567" priority="10553" operator="equal">
      <formula>"jan."</formula>
    </cfRule>
  </conditionalFormatting>
  <conditionalFormatting sqref="H9">
    <cfRule type="cellIs" dxfId="22566" priority="10552" operator="equal">
      <formula>"jan."</formula>
    </cfRule>
  </conditionalFormatting>
  <conditionalFormatting sqref="J9">
    <cfRule type="cellIs" dxfId="22565" priority="10551" operator="equal">
      <formula>"jan."</formula>
    </cfRule>
  </conditionalFormatting>
  <conditionalFormatting sqref="I9">
    <cfRule type="cellIs" dxfId="22564" priority="10550" operator="equal">
      <formula>"jan."</formula>
    </cfRule>
  </conditionalFormatting>
  <conditionalFormatting sqref="H9">
    <cfRule type="cellIs" dxfId="22563" priority="10549" operator="equal">
      <formula>"jan."</formula>
    </cfRule>
  </conditionalFormatting>
  <conditionalFormatting sqref="I9">
    <cfRule type="cellIs" dxfId="22562" priority="10548" operator="equal">
      <formula>"jan."</formula>
    </cfRule>
  </conditionalFormatting>
  <conditionalFormatting sqref="H9">
    <cfRule type="cellIs" dxfId="22561" priority="10547" operator="equal">
      <formula>"jan."</formula>
    </cfRule>
  </conditionalFormatting>
  <conditionalFormatting sqref="I9">
    <cfRule type="cellIs" dxfId="22560" priority="10546" operator="equal">
      <formula>"jan."</formula>
    </cfRule>
  </conditionalFormatting>
  <conditionalFormatting sqref="H9">
    <cfRule type="cellIs" dxfId="22559" priority="10545" operator="equal">
      <formula>"jan."</formula>
    </cfRule>
  </conditionalFormatting>
  <conditionalFormatting sqref="H9">
    <cfRule type="cellIs" dxfId="22558" priority="10544" operator="equal">
      <formula>"jan."</formula>
    </cfRule>
  </conditionalFormatting>
  <conditionalFormatting sqref="H9">
    <cfRule type="cellIs" dxfId="22557" priority="10543" operator="equal">
      <formula>"jan."</formula>
    </cfRule>
  </conditionalFormatting>
  <conditionalFormatting sqref="H9">
    <cfRule type="cellIs" dxfId="22556" priority="10542" operator="equal">
      <formula>"jan."</formula>
    </cfRule>
  </conditionalFormatting>
  <conditionalFormatting sqref="I9">
    <cfRule type="cellIs" dxfId="22555" priority="10541" operator="equal">
      <formula>"jan."</formula>
    </cfRule>
  </conditionalFormatting>
  <conditionalFormatting sqref="H9">
    <cfRule type="cellIs" dxfId="22554" priority="10540" operator="equal">
      <formula>"jan."</formula>
    </cfRule>
  </conditionalFormatting>
  <conditionalFormatting sqref="H9">
    <cfRule type="cellIs" dxfId="22553" priority="10539" operator="equal">
      <formula>"jan."</formula>
    </cfRule>
  </conditionalFormatting>
  <conditionalFormatting sqref="I9">
    <cfRule type="cellIs" dxfId="22552" priority="10537" operator="equal">
      <formula>"jan."</formula>
    </cfRule>
  </conditionalFormatting>
  <conditionalFormatting sqref="H9">
    <cfRule type="cellIs" dxfId="22551" priority="10536" operator="equal">
      <formula>"jan."</formula>
    </cfRule>
  </conditionalFormatting>
  <conditionalFormatting sqref="H9">
    <cfRule type="cellIs" dxfId="22550" priority="10535" operator="equal">
      <formula>"jan."</formula>
    </cfRule>
  </conditionalFormatting>
  <conditionalFormatting sqref="H9">
    <cfRule type="cellIs" dxfId="22549" priority="10534" operator="equal">
      <formula>"jan."</formula>
    </cfRule>
  </conditionalFormatting>
  <conditionalFormatting sqref="H9">
    <cfRule type="cellIs" dxfId="22548" priority="10533" operator="equal">
      <formula>"jan."</formula>
    </cfRule>
  </conditionalFormatting>
  <conditionalFormatting sqref="I9">
    <cfRule type="cellIs" dxfId="22547" priority="10532" operator="equal">
      <formula>"jan."</formula>
    </cfRule>
  </conditionalFormatting>
  <conditionalFormatting sqref="H9">
    <cfRule type="cellIs" dxfId="22546" priority="10531" operator="equal">
      <formula>"jan."</formula>
    </cfRule>
  </conditionalFormatting>
  <conditionalFormatting sqref="H9">
    <cfRule type="cellIs" dxfId="22545" priority="10530" operator="equal">
      <formula>"jan."</formula>
    </cfRule>
  </conditionalFormatting>
  <conditionalFormatting sqref="H9">
    <cfRule type="cellIs" dxfId="22544" priority="10529" operator="equal">
      <formula>"jan."</formula>
    </cfRule>
  </conditionalFormatting>
  <conditionalFormatting sqref="H9">
    <cfRule type="cellIs" dxfId="22543" priority="10528" operator="equal">
      <formula>"jan."</formula>
    </cfRule>
  </conditionalFormatting>
  <conditionalFormatting sqref="H9">
    <cfRule type="cellIs" dxfId="22542" priority="10527" operator="equal">
      <formula>"jan."</formula>
    </cfRule>
  </conditionalFormatting>
  <conditionalFormatting sqref="H9">
    <cfRule type="cellIs" dxfId="22541" priority="10526" operator="equal">
      <formula>"jan."</formula>
    </cfRule>
  </conditionalFormatting>
  <conditionalFormatting sqref="H9">
    <cfRule type="cellIs" dxfId="22540" priority="10525" operator="equal">
      <formula>"jan."</formula>
    </cfRule>
  </conditionalFormatting>
  <conditionalFormatting sqref="H9">
    <cfRule type="cellIs" dxfId="22539" priority="10524" operator="equal">
      <formula>"jan."</formula>
    </cfRule>
  </conditionalFormatting>
  <conditionalFormatting sqref="I9">
    <cfRule type="cellIs" dxfId="22538" priority="10523" operator="equal">
      <formula>"jan."</formula>
    </cfRule>
  </conditionalFormatting>
  <conditionalFormatting sqref="J9">
    <cfRule type="cellIs" dxfId="22537" priority="10522" operator="equal">
      <formula>"jan."</formula>
    </cfRule>
  </conditionalFormatting>
  <conditionalFormatting sqref="K9">
    <cfRule type="cellIs" dxfId="22536" priority="10521" operator="equal">
      <formula>"jan."</formula>
    </cfRule>
  </conditionalFormatting>
  <conditionalFormatting sqref="I9">
    <cfRule type="cellIs" dxfId="22535" priority="10520" operator="equal">
      <formula>"jan."</formula>
    </cfRule>
  </conditionalFormatting>
  <conditionalFormatting sqref="H9">
    <cfRule type="cellIs" dxfId="22534" priority="10519" operator="equal">
      <formula>"jan."</formula>
    </cfRule>
  </conditionalFormatting>
  <conditionalFormatting sqref="H9">
    <cfRule type="cellIs" dxfId="22533" priority="10517" operator="equal">
      <formula>"jan."</formula>
    </cfRule>
  </conditionalFormatting>
  <conditionalFormatting sqref="I9">
    <cfRule type="cellIs" dxfId="22532" priority="10516" operator="equal">
      <formula>"jan."</formula>
    </cfRule>
  </conditionalFormatting>
  <conditionalFormatting sqref="H9">
    <cfRule type="cellIs" dxfId="22531" priority="10515" operator="equal">
      <formula>"jan."</formula>
    </cfRule>
  </conditionalFormatting>
  <conditionalFormatting sqref="H9">
    <cfRule type="cellIs" dxfId="22530" priority="10514" operator="equal">
      <formula>"jan."</formula>
    </cfRule>
  </conditionalFormatting>
  <conditionalFormatting sqref="H9">
    <cfRule type="cellIs" dxfId="22529" priority="10513" operator="equal">
      <formula>"jan."</formula>
    </cfRule>
  </conditionalFormatting>
  <conditionalFormatting sqref="H9">
    <cfRule type="cellIs" dxfId="22528" priority="10512" operator="equal">
      <formula>"jan."</formula>
    </cfRule>
  </conditionalFormatting>
  <conditionalFormatting sqref="H9">
    <cfRule type="cellIs" dxfId="22527" priority="10510" operator="equal">
      <formula>"jan."</formula>
    </cfRule>
  </conditionalFormatting>
  <conditionalFormatting sqref="H9">
    <cfRule type="cellIs" dxfId="22526" priority="10509" operator="equal">
      <formula>"jan."</formula>
    </cfRule>
  </conditionalFormatting>
  <conditionalFormatting sqref="I9">
    <cfRule type="cellIs" dxfId="22525" priority="10507" operator="equal">
      <formula>"jan."</formula>
    </cfRule>
  </conditionalFormatting>
  <conditionalFormatting sqref="H9">
    <cfRule type="cellIs" dxfId="22524" priority="10506" operator="equal">
      <formula>"jan."</formula>
    </cfRule>
  </conditionalFormatting>
  <conditionalFormatting sqref="H9">
    <cfRule type="cellIs" dxfId="22523" priority="10505" operator="equal">
      <formula>"jan."</formula>
    </cfRule>
  </conditionalFormatting>
  <conditionalFormatting sqref="H9">
    <cfRule type="cellIs" dxfId="22522" priority="10504" operator="equal">
      <formula>"jan."</formula>
    </cfRule>
  </conditionalFormatting>
  <conditionalFormatting sqref="H9">
    <cfRule type="cellIs" dxfId="22521" priority="10503" operator="equal">
      <formula>"jan."</formula>
    </cfRule>
  </conditionalFormatting>
  <conditionalFormatting sqref="I9">
    <cfRule type="cellIs" dxfId="22520" priority="10502" operator="equal">
      <formula>"jan."</formula>
    </cfRule>
  </conditionalFormatting>
  <conditionalFormatting sqref="H9">
    <cfRule type="cellIs" dxfId="22519" priority="10501" operator="equal">
      <formula>"jan."</formula>
    </cfRule>
  </conditionalFormatting>
  <conditionalFormatting sqref="H9">
    <cfRule type="cellIs" dxfId="22518" priority="10500" operator="equal">
      <formula>"jan."</formula>
    </cfRule>
  </conditionalFormatting>
  <conditionalFormatting sqref="H9">
    <cfRule type="cellIs" dxfId="22517" priority="10499" operator="equal">
      <formula>"jan."</formula>
    </cfRule>
  </conditionalFormatting>
  <conditionalFormatting sqref="H9">
    <cfRule type="cellIs" dxfId="22516" priority="10498" operator="equal">
      <formula>"jan."</formula>
    </cfRule>
  </conditionalFormatting>
  <conditionalFormatting sqref="H9">
    <cfRule type="cellIs" dxfId="22515" priority="10497" operator="equal">
      <formula>"jan."</formula>
    </cfRule>
  </conditionalFormatting>
  <conditionalFormatting sqref="H9">
    <cfRule type="cellIs" dxfId="22514" priority="10496" operator="equal">
      <formula>"jan."</formula>
    </cfRule>
  </conditionalFormatting>
  <conditionalFormatting sqref="H9">
    <cfRule type="cellIs" dxfId="22513" priority="10495" operator="equal">
      <formula>"jan."</formula>
    </cfRule>
  </conditionalFormatting>
  <conditionalFormatting sqref="H9">
    <cfRule type="cellIs" dxfId="22512" priority="10494" operator="equal">
      <formula>"jan."</formula>
    </cfRule>
  </conditionalFormatting>
  <conditionalFormatting sqref="I9">
    <cfRule type="cellIs" dxfId="22511" priority="10493" operator="equal">
      <formula>"jan."</formula>
    </cfRule>
  </conditionalFormatting>
  <conditionalFormatting sqref="H9">
    <cfRule type="cellIs" dxfId="22510" priority="10492" operator="equal">
      <formula>"jan."</formula>
    </cfRule>
  </conditionalFormatting>
  <conditionalFormatting sqref="H9">
    <cfRule type="cellIs" dxfId="22509" priority="10491" operator="equal">
      <formula>"jan."</formula>
    </cfRule>
  </conditionalFormatting>
  <conditionalFormatting sqref="H9">
    <cfRule type="cellIs" dxfId="22508" priority="10490" operator="equal">
      <formula>"jan."</formula>
    </cfRule>
  </conditionalFormatting>
  <conditionalFormatting sqref="H9">
    <cfRule type="cellIs" dxfId="22507" priority="10489" operator="equal">
      <formula>"jan."</formula>
    </cfRule>
  </conditionalFormatting>
  <conditionalFormatting sqref="H9">
    <cfRule type="cellIs" dxfId="22506" priority="10488" operator="equal">
      <formula>"jan."</formula>
    </cfRule>
  </conditionalFormatting>
  <conditionalFormatting sqref="H9">
    <cfRule type="cellIs" dxfId="22505" priority="10487" operator="equal">
      <formula>"jan."</formula>
    </cfRule>
  </conditionalFormatting>
  <conditionalFormatting sqref="H9">
    <cfRule type="cellIs" dxfId="22504" priority="10486" operator="equal">
      <formula>"jan."</formula>
    </cfRule>
  </conditionalFormatting>
  <conditionalFormatting sqref="I9">
    <cfRule type="cellIs" dxfId="22503" priority="10485" operator="equal">
      <formula>"jan."</formula>
    </cfRule>
  </conditionalFormatting>
  <conditionalFormatting sqref="J9">
    <cfRule type="cellIs" dxfId="22502" priority="10484" operator="equal">
      <formula>"jan."</formula>
    </cfRule>
  </conditionalFormatting>
  <conditionalFormatting sqref="J9">
    <cfRule type="cellIs" dxfId="22501" priority="10483" operator="equal">
      <formula>"jan."</formula>
    </cfRule>
  </conditionalFormatting>
  <conditionalFormatting sqref="I9">
    <cfRule type="cellIs" dxfId="22500" priority="10482" operator="equal">
      <formula>"jan."</formula>
    </cfRule>
  </conditionalFormatting>
  <conditionalFormatting sqref="J9">
    <cfRule type="cellIs" dxfId="22499" priority="10481" operator="equal">
      <formula>"jan."</formula>
    </cfRule>
  </conditionalFormatting>
  <conditionalFormatting sqref="I9">
    <cfRule type="cellIs" dxfId="22498" priority="10480" operator="equal">
      <formula>"jan."</formula>
    </cfRule>
  </conditionalFormatting>
  <conditionalFormatting sqref="J9">
    <cfRule type="cellIs" dxfId="22497" priority="10479" operator="equal">
      <formula>"jan."</formula>
    </cfRule>
  </conditionalFormatting>
  <conditionalFormatting sqref="H9">
    <cfRule type="cellIs" dxfId="22496" priority="10478" operator="equal">
      <formula>"jan."</formula>
    </cfRule>
  </conditionalFormatting>
  <conditionalFormatting sqref="I9">
    <cfRule type="cellIs" dxfId="22495" priority="10477" operator="equal">
      <formula>"jan."</formula>
    </cfRule>
  </conditionalFormatting>
  <conditionalFormatting sqref="I9">
    <cfRule type="cellIs" dxfId="22494" priority="10476" operator="equal">
      <formula>"jan."</formula>
    </cfRule>
  </conditionalFormatting>
  <conditionalFormatting sqref="H9">
    <cfRule type="cellIs" dxfId="22493" priority="10475" operator="equal">
      <formula>"jan."</formula>
    </cfRule>
  </conditionalFormatting>
  <conditionalFormatting sqref="I9">
    <cfRule type="cellIs" dxfId="22492" priority="10474" operator="equal">
      <formula>"jan."</formula>
    </cfRule>
  </conditionalFormatting>
  <conditionalFormatting sqref="H9">
    <cfRule type="cellIs" dxfId="22491" priority="10473" operator="equal">
      <formula>"jan."</formula>
    </cfRule>
  </conditionalFormatting>
  <conditionalFormatting sqref="I9">
    <cfRule type="cellIs" dxfId="22490" priority="10472" operator="equal">
      <formula>"jan."</formula>
    </cfRule>
  </conditionalFormatting>
  <conditionalFormatting sqref="H9">
    <cfRule type="cellIs" dxfId="22489" priority="10471" operator="equal">
      <formula>"jan."</formula>
    </cfRule>
  </conditionalFormatting>
  <conditionalFormatting sqref="J9">
    <cfRule type="cellIs" dxfId="22488" priority="10470" operator="equal">
      <formula>"jan."</formula>
    </cfRule>
  </conditionalFormatting>
  <conditionalFormatting sqref="I9">
    <cfRule type="cellIs" dxfId="22487" priority="10469" operator="equal">
      <formula>"jan."</formula>
    </cfRule>
  </conditionalFormatting>
  <conditionalFormatting sqref="H9">
    <cfRule type="cellIs" dxfId="22486" priority="10468" operator="equal">
      <formula>"jan."</formula>
    </cfRule>
  </conditionalFormatting>
  <conditionalFormatting sqref="I9">
    <cfRule type="cellIs" dxfId="22485" priority="10467" operator="equal">
      <formula>"jan."</formula>
    </cfRule>
  </conditionalFormatting>
  <conditionalFormatting sqref="H9">
    <cfRule type="cellIs" dxfId="22484" priority="10466" operator="equal">
      <formula>"jan."</formula>
    </cfRule>
  </conditionalFormatting>
  <conditionalFormatting sqref="I9">
    <cfRule type="cellIs" dxfId="22483" priority="10465" operator="equal">
      <formula>"jan."</formula>
    </cfRule>
  </conditionalFormatting>
  <conditionalFormatting sqref="H9">
    <cfRule type="cellIs" dxfId="22482" priority="10464" operator="equal">
      <formula>"jan."</formula>
    </cfRule>
  </conditionalFormatting>
  <conditionalFormatting sqref="J9">
    <cfRule type="cellIs" dxfId="22481" priority="10463" operator="equal">
      <formula>"jan."</formula>
    </cfRule>
  </conditionalFormatting>
  <conditionalFormatting sqref="H9">
    <cfRule type="cellIs" dxfId="22480" priority="10462" operator="equal">
      <formula>"jan."</formula>
    </cfRule>
  </conditionalFormatting>
  <conditionalFormatting sqref="H9">
    <cfRule type="cellIs" dxfId="22479" priority="10461" operator="equal">
      <formula>"jan."</formula>
    </cfRule>
  </conditionalFormatting>
  <conditionalFormatting sqref="H9">
    <cfRule type="cellIs" dxfId="22478" priority="10460" operator="equal">
      <formula>"jan."</formula>
    </cfRule>
  </conditionalFormatting>
  <conditionalFormatting sqref="I9">
    <cfRule type="cellIs" dxfId="22477" priority="10459" operator="equal">
      <formula>"jan."</formula>
    </cfRule>
  </conditionalFormatting>
  <conditionalFormatting sqref="I9">
    <cfRule type="cellIs" dxfId="22476" priority="10458" operator="equal">
      <formula>"jan."</formula>
    </cfRule>
  </conditionalFormatting>
  <conditionalFormatting sqref="H9">
    <cfRule type="cellIs" dxfId="22475" priority="10457" operator="equal">
      <formula>"jan."</formula>
    </cfRule>
  </conditionalFormatting>
  <conditionalFormatting sqref="I9">
    <cfRule type="cellIs" dxfId="22474" priority="10456" operator="equal">
      <formula>"jan."</formula>
    </cfRule>
  </conditionalFormatting>
  <conditionalFormatting sqref="H9">
    <cfRule type="cellIs" dxfId="22473" priority="10455" operator="equal">
      <formula>"jan."</formula>
    </cfRule>
  </conditionalFormatting>
  <conditionalFormatting sqref="I9">
    <cfRule type="cellIs" dxfId="22472" priority="10454" operator="equal">
      <formula>"jan."</formula>
    </cfRule>
  </conditionalFormatting>
  <conditionalFormatting sqref="H9">
    <cfRule type="cellIs" dxfId="22471" priority="10453" operator="equal">
      <formula>"jan."</formula>
    </cfRule>
  </conditionalFormatting>
  <conditionalFormatting sqref="J9">
    <cfRule type="cellIs" dxfId="22470" priority="10452" operator="equal">
      <formula>"jan."</formula>
    </cfRule>
  </conditionalFormatting>
  <conditionalFormatting sqref="H9">
    <cfRule type="cellIs" dxfId="22469" priority="10451" operator="equal">
      <formula>"jan."</formula>
    </cfRule>
  </conditionalFormatting>
  <conditionalFormatting sqref="H9">
    <cfRule type="cellIs" dxfId="22468" priority="10450" operator="equal">
      <formula>"jan."</formula>
    </cfRule>
  </conditionalFormatting>
  <conditionalFormatting sqref="H9">
    <cfRule type="cellIs" dxfId="22467" priority="10449" operator="equal">
      <formula>"jan."</formula>
    </cfRule>
  </conditionalFormatting>
  <conditionalFormatting sqref="I9">
    <cfRule type="cellIs" dxfId="22466" priority="10448" operator="equal">
      <formula>"jan."</formula>
    </cfRule>
  </conditionalFormatting>
  <conditionalFormatting sqref="H9">
    <cfRule type="cellIs" dxfId="22465" priority="10447" operator="equal">
      <formula>"jan."</formula>
    </cfRule>
  </conditionalFormatting>
  <conditionalFormatting sqref="H9">
    <cfRule type="cellIs" dxfId="22464" priority="10446" operator="equal">
      <formula>"jan."</formula>
    </cfRule>
  </conditionalFormatting>
  <conditionalFormatting sqref="H9">
    <cfRule type="cellIs" dxfId="22463" priority="10445" operator="equal">
      <formula>"jan."</formula>
    </cfRule>
  </conditionalFormatting>
  <conditionalFormatting sqref="I9">
    <cfRule type="cellIs" dxfId="22462" priority="10444" operator="equal">
      <formula>"jan."</formula>
    </cfRule>
  </conditionalFormatting>
  <conditionalFormatting sqref="H9">
    <cfRule type="cellIs" dxfId="22461" priority="10443" operator="equal">
      <formula>"jan."</formula>
    </cfRule>
  </conditionalFormatting>
  <conditionalFormatting sqref="I9">
    <cfRule type="cellIs" dxfId="22460" priority="10442" operator="equal">
      <formula>"jan."</formula>
    </cfRule>
  </conditionalFormatting>
  <conditionalFormatting sqref="H9">
    <cfRule type="cellIs" dxfId="22459" priority="10441" operator="equal">
      <formula>"jan."</formula>
    </cfRule>
  </conditionalFormatting>
  <conditionalFormatting sqref="I9">
    <cfRule type="cellIs" dxfId="22458" priority="10440" operator="equal">
      <formula>"jan."</formula>
    </cfRule>
  </conditionalFormatting>
  <conditionalFormatting sqref="H9">
    <cfRule type="cellIs" dxfId="22457" priority="10439" operator="equal">
      <formula>"jan."</formula>
    </cfRule>
  </conditionalFormatting>
  <conditionalFormatting sqref="I9">
    <cfRule type="cellIs" dxfId="22456" priority="10438" operator="equal">
      <formula>"jan."</formula>
    </cfRule>
  </conditionalFormatting>
  <conditionalFormatting sqref="H9">
    <cfRule type="cellIs" dxfId="22455" priority="10437" operator="equal">
      <formula>"jan."</formula>
    </cfRule>
  </conditionalFormatting>
  <conditionalFormatting sqref="H9">
    <cfRule type="cellIs" dxfId="22454" priority="10436" operator="equal">
      <formula>"jan."</formula>
    </cfRule>
  </conditionalFormatting>
  <conditionalFormatting sqref="H9">
    <cfRule type="cellIs" dxfId="22453" priority="10435" operator="equal">
      <formula>"jan."</formula>
    </cfRule>
  </conditionalFormatting>
  <conditionalFormatting sqref="H9">
    <cfRule type="cellIs" dxfId="22452" priority="10434" operator="equal">
      <formula>"jan."</formula>
    </cfRule>
  </conditionalFormatting>
  <conditionalFormatting sqref="I9">
    <cfRule type="cellIs" dxfId="22451" priority="10433" operator="equal">
      <formula>"jan."</formula>
    </cfRule>
  </conditionalFormatting>
  <conditionalFormatting sqref="H9">
    <cfRule type="cellIs" dxfId="22450" priority="10432" operator="equal">
      <formula>"jan."</formula>
    </cfRule>
  </conditionalFormatting>
  <conditionalFormatting sqref="H9">
    <cfRule type="cellIs" dxfId="22449" priority="10431" operator="equal">
      <formula>"jan."</formula>
    </cfRule>
  </conditionalFormatting>
  <conditionalFormatting sqref="H9">
    <cfRule type="cellIs" dxfId="22448" priority="10430" operator="equal">
      <formula>"jan."</formula>
    </cfRule>
  </conditionalFormatting>
  <conditionalFormatting sqref="I9">
    <cfRule type="cellIs" dxfId="22447" priority="10429" operator="equal">
      <formula>"jan."</formula>
    </cfRule>
  </conditionalFormatting>
  <conditionalFormatting sqref="H9">
    <cfRule type="cellIs" dxfId="22446" priority="10428" operator="equal">
      <formula>"jan."</formula>
    </cfRule>
  </conditionalFormatting>
  <conditionalFormatting sqref="H9">
    <cfRule type="cellIs" dxfId="22445" priority="10427" operator="equal">
      <formula>"jan."</formula>
    </cfRule>
  </conditionalFormatting>
  <conditionalFormatting sqref="H9">
    <cfRule type="cellIs" dxfId="22444" priority="10426" operator="equal">
      <formula>"jan."</formula>
    </cfRule>
  </conditionalFormatting>
  <conditionalFormatting sqref="H9">
    <cfRule type="cellIs" dxfId="22443" priority="10425" operator="equal">
      <formula>"jan."</formula>
    </cfRule>
  </conditionalFormatting>
  <conditionalFormatting sqref="I9">
    <cfRule type="cellIs" dxfId="22442" priority="10424" operator="equal">
      <formula>"jan."</formula>
    </cfRule>
  </conditionalFormatting>
  <conditionalFormatting sqref="H9">
    <cfRule type="cellIs" dxfId="22441" priority="10423" operator="equal">
      <formula>"jan."</formula>
    </cfRule>
  </conditionalFormatting>
  <conditionalFormatting sqref="H9">
    <cfRule type="cellIs" dxfId="22440" priority="10422" operator="equal">
      <formula>"jan."</formula>
    </cfRule>
  </conditionalFormatting>
  <conditionalFormatting sqref="J9">
    <cfRule type="cellIs" dxfId="22439" priority="10421" operator="equal">
      <formula>"jan."</formula>
    </cfRule>
  </conditionalFormatting>
  <conditionalFormatting sqref="I9">
    <cfRule type="cellIs" dxfId="22438" priority="10420" operator="equal">
      <formula>"jan."</formula>
    </cfRule>
  </conditionalFormatting>
  <conditionalFormatting sqref="H9">
    <cfRule type="cellIs" dxfId="22437" priority="10419" operator="equal">
      <formula>"jan."</formula>
    </cfRule>
  </conditionalFormatting>
  <conditionalFormatting sqref="I9">
    <cfRule type="cellIs" dxfId="22436" priority="10418" operator="equal">
      <formula>"jan."</formula>
    </cfRule>
  </conditionalFormatting>
  <conditionalFormatting sqref="H9">
    <cfRule type="cellIs" dxfId="22435" priority="10417" operator="equal">
      <formula>"jan."</formula>
    </cfRule>
  </conditionalFormatting>
  <conditionalFormatting sqref="I9">
    <cfRule type="cellIs" dxfId="22434" priority="10416" operator="equal">
      <formula>"jan."</formula>
    </cfRule>
  </conditionalFormatting>
  <conditionalFormatting sqref="H9">
    <cfRule type="cellIs" dxfId="22433" priority="10415" operator="equal">
      <formula>"jan."</formula>
    </cfRule>
  </conditionalFormatting>
  <conditionalFormatting sqref="H9">
    <cfRule type="cellIs" dxfId="22432" priority="10414" operator="equal">
      <formula>"jan."</formula>
    </cfRule>
  </conditionalFormatting>
  <conditionalFormatting sqref="H9">
    <cfRule type="cellIs" dxfId="22431" priority="10413" operator="equal">
      <formula>"jan."</formula>
    </cfRule>
  </conditionalFormatting>
  <conditionalFormatting sqref="H9">
    <cfRule type="cellIs" dxfId="22430" priority="10412" operator="equal">
      <formula>"jan."</formula>
    </cfRule>
  </conditionalFormatting>
  <conditionalFormatting sqref="I9">
    <cfRule type="cellIs" dxfId="22429" priority="10411" operator="equal">
      <formula>"jan."</formula>
    </cfRule>
  </conditionalFormatting>
  <conditionalFormatting sqref="H9">
    <cfRule type="cellIs" dxfId="22428" priority="10410" operator="equal">
      <formula>"jan."</formula>
    </cfRule>
  </conditionalFormatting>
  <conditionalFormatting sqref="H9">
    <cfRule type="cellIs" dxfId="22427" priority="10409" operator="equal">
      <formula>"jan."</formula>
    </cfRule>
  </conditionalFormatting>
  <conditionalFormatting sqref="H9">
    <cfRule type="cellIs" dxfId="22426" priority="10408" operator="equal">
      <formula>"jan."</formula>
    </cfRule>
  </conditionalFormatting>
  <conditionalFormatting sqref="I9">
    <cfRule type="cellIs" dxfId="22425" priority="10407" operator="equal">
      <formula>"jan."</formula>
    </cfRule>
  </conditionalFormatting>
  <conditionalFormatting sqref="H9">
    <cfRule type="cellIs" dxfId="22424" priority="10406" operator="equal">
      <formula>"jan."</formula>
    </cfRule>
  </conditionalFormatting>
  <conditionalFormatting sqref="H9">
    <cfRule type="cellIs" dxfId="22423" priority="10405" operator="equal">
      <formula>"jan."</formula>
    </cfRule>
  </conditionalFormatting>
  <conditionalFormatting sqref="H9">
    <cfRule type="cellIs" dxfId="22422" priority="10404" operator="equal">
      <formula>"jan."</formula>
    </cfRule>
  </conditionalFormatting>
  <conditionalFormatting sqref="H9">
    <cfRule type="cellIs" dxfId="22421" priority="10403" operator="equal">
      <formula>"jan."</formula>
    </cfRule>
  </conditionalFormatting>
  <conditionalFormatting sqref="I9">
    <cfRule type="cellIs" dxfId="22420" priority="10402" operator="equal">
      <formula>"jan."</formula>
    </cfRule>
  </conditionalFormatting>
  <conditionalFormatting sqref="H9">
    <cfRule type="cellIs" dxfId="22419" priority="10401" operator="equal">
      <formula>"jan."</formula>
    </cfRule>
  </conditionalFormatting>
  <conditionalFormatting sqref="H9">
    <cfRule type="cellIs" dxfId="22418" priority="10400" operator="equal">
      <formula>"jan."</formula>
    </cfRule>
  </conditionalFormatting>
  <conditionalFormatting sqref="H9">
    <cfRule type="cellIs" dxfId="22417" priority="10399" operator="equal">
      <formula>"jan."</formula>
    </cfRule>
  </conditionalFormatting>
  <conditionalFormatting sqref="H9">
    <cfRule type="cellIs" dxfId="22416" priority="10398" operator="equal">
      <formula>"jan."</formula>
    </cfRule>
  </conditionalFormatting>
  <conditionalFormatting sqref="H9">
    <cfRule type="cellIs" dxfId="22415" priority="10397" operator="equal">
      <formula>"jan."</formula>
    </cfRule>
  </conditionalFormatting>
  <conditionalFormatting sqref="H9">
    <cfRule type="cellIs" dxfId="22414" priority="10396" operator="equal">
      <formula>"jan."</formula>
    </cfRule>
  </conditionalFormatting>
  <conditionalFormatting sqref="H9">
    <cfRule type="cellIs" dxfId="22413" priority="10395" operator="equal">
      <formula>"jan."</formula>
    </cfRule>
  </conditionalFormatting>
  <conditionalFormatting sqref="H9">
    <cfRule type="cellIs" dxfId="22412" priority="10394" operator="equal">
      <formula>"jan."</formula>
    </cfRule>
  </conditionalFormatting>
  <conditionalFormatting sqref="I9">
    <cfRule type="cellIs" dxfId="22411" priority="10393" operator="equal">
      <formula>"jan."</formula>
    </cfRule>
  </conditionalFormatting>
  <conditionalFormatting sqref="J9">
    <cfRule type="cellIs" dxfId="22410" priority="10392" operator="equal">
      <formula>"jan."</formula>
    </cfRule>
  </conditionalFormatting>
  <conditionalFormatting sqref="K9">
    <cfRule type="cellIs" dxfId="22409" priority="10391" operator="equal">
      <formula>"jan."</formula>
    </cfRule>
  </conditionalFormatting>
  <conditionalFormatting sqref="I9">
    <cfRule type="cellIs" dxfId="22408" priority="10390" operator="equal">
      <formula>"jan."</formula>
    </cfRule>
  </conditionalFormatting>
  <conditionalFormatting sqref="H9">
    <cfRule type="cellIs" dxfId="22407" priority="10389" operator="equal">
      <formula>"jan."</formula>
    </cfRule>
  </conditionalFormatting>
  <conditionalFormatting sqref="I9">
    <cfRule type="cellIs" dxfId="22406" priority="10388" operator="equal">
      <formula>"jan."</formula>
    </cfRule>
  </conditionalFormatting>
  <conditionalFormatting sqref="H9">
    <cfRule type="cellIs" dxfId="22405" priority="10387" operator="equal">
      <formula>"jan."</formula>
    </cfRule>
  </conditionalFormatting>
  <conditionalFormatting sqref="I9">
    <cfRule type="cellIs" dxfId="22404" priority="10386" operator="equal">
      <formula>"jan."</formula>
    </cfRule>
  </conditionalFormatting>
  <conditionalFormatting sqref="H9">
    <cfRule type="cellIs" dxfId="22403" priority="10385" operator="equal">
      <formula>"jan."</formula>
    </cfRule>
  </conditionalFormatting>
  <conditionalFormatting sqref="H9">
    <cfRule type="cellIs" dxfId="22402" priority="10384" operator="equal">
      <formula>"jan."</formula>
    </cfRule>
  </conditionalFormatting>
  <conditionalFormatting sqref="H9">
    <cfRule type="cellIs" dxfId="22401" priority="10383" operator="equal">
      <formula>"jan."</formula>
    </cfRule>
  </conditionalFormatting>
  <conditionalFormatting sqref="I9">
    <cfRule type="cellIs" dxfId="22400" priority="10381" operator="equal">
      <formula>"jan."</formula>
    </cfRule>
  </conditionalFormatting>
  <conditionalFormatting sqref="H9">
    <cfRule type="cellIs" dxfId="22399" priority="10380" operator="equal">
      <formula>"jan."</formula>
    </cfRule>
  </conditionalFormatting>
  <conditionalFormatting sqref="H9">
    <cfRule type="cellIs" dxfId="22398" priority="10379" operator="equal">
      <formula>"jan."</formula>
    </cfRule>
  </conditionalFormatting>
  <conditionalFormatting sqref="I9">
    <cfRule type="cellIs" dxfId="22397" priority="10377" operator="equal">
      <formula>"jan."</formula>
    </cfRule>
  </conditionalFormatting>
  <conditionalFormatting sqref="H9">
    <cfRule type="cellIs" dxfId="22396" priority="10376" operator="equal">
      <formula>"jan."</formula>
    </cfRule>
  </conditionalFormatting>
  <conditionalFormatting sqref="H9">
    <cfRule type="cellIs" dxfId="22395" priority="10375" operator="equal">
      <formula>"jan."</formula>
    </cfRule>
  </conditionalFormatting>
  <conditionalFormatting sqref="H9">
    <cfRule type="cellIs" dxfId="22394" priority="10374" operator="equal">
      <formula>"jan."</formula>
    </cfRule>
  </conditionalFormatting>
  <conditionalFormatting sqref="H9">
    <cfRule type="cellIs" dxfId="22393" priority="10373" operator="equal">
      <formula>"jan."</formula>
    </cfRule>
  </conditionalFormatting>
  <conditionalFormatting sqref="I9">
    <cfRule type="cellIs" dxfId="22392" priority="10372" operator="equal">
      <formula>"jan."</formula>
    </cfRule>
  </conditionalFormatting>
  <conditionalFormatting sqref="H9">
    <cfRule type="cellIs" dxfId="22391" priority="10371" operator="equal">
      <formula>"jan."</formula>
    </cfRule>
  </conditionalFormatting>
  <conditionalFormatting sqref="H9">
    <cfRule type="cellIs" dxfId="22390" priority="10370" operator="equal">
      <formula>"jan."</formula>
    </cfRule>
  </conditionalFormatting>
  <conditionalFormatting sqref="H9">
    <cfRule type="cellIs" dxfId="22389" priority="10369" operator="equal">
      <formula>"jan."</formula>
    </cfRule>
  </conditionalFormatting>
  <conditionalFormatting sqref="H9">
    <cfRule type="cellIs" dxfId="22388" priority="10368" operator="equal">
      <formula>"jan."</formula>
    </cfRule>
  </conditionalFormatting>
  <conditionalFormatting sqref="H9">
    <cfRule type="cellIs" dxfId="22387" priority="10367" operator="equal">
      <formula>"jan."</formula>
    </cfRule>
  </conditionalFormatting>
  <conditionalFormatting sqref="H9">
    <cfRule type="cellIs" dxfId="22386" priority="10366" operator="equal">
      <formula>"jan."</formula>
    </cfRule>
  </conditionalFormatting>
  <conditionalFormatting sqref="H9">
    <cfRule type="cellIs" dxfId="22385" priority="10365" operator="equal">
      <formula>"jan."</formula>
    </cfRule>
  </conditionalFormatting>
  <conditionalFormatting sqref="H9">
    <cfRule type="cellIs" dxfId="22384" priority="10364" operator="equal">
      <formula>"jan."</formula>
    </cfRule>
  </conditionalFormatting>
  <conditionalFormatting sqref="I9">
    <cfRule type="cellIs" dxfId="22383" priority="10363" operator="equal">
      <formula>"jan."</formula>
    </cfRule>
  </conditionalFormatting>
  <conditionalFormatting sqref="H9">
    <cfRule type="cellIs" dxfId="22382" priority="10362" operator="equal">
      <formula>"jan."</formula>
    </cfRule>
  </conditionalFormatting>
  <conditionalFormatting sqref="H9">
    <cfRule type="cellIs" dxfId="22381" priority="10361" operator="equal">
      <formula>"jan."</formula>
    </cfRule>
  </conditionalFormatting>
  <conditionalFormatting sqref="H9">
    <cfRule type="cellIs" dxfId="22380" priority="10360" operator="equal">
      <formula>"jan."</formula>
    </cfRule>
  </conditionalFormatting>
  <conditionalFormatting sqref="H9">
    <cfRule type="cellIs" dxfId="22379" priority="10359" operator="equal">
      <formula>"jan."</formula>
    </cfRule>
  </conditionalFormatting>
  <conditionalFormatting sqref="H9">
    <cfRule type="cellIs" dxfId="22378" priority="10358" operator="equal">
      <formula>"jan."</formula>
    </cfRule>
  </conditionalFormatting>
  <conditionalFormatting sqref="H9">
    <cfRule type="cellIs" dxfId="22377" priority="10357" operator="equal">
      <formula>"jan."</formula>
    </cfRule>
  </conditionalFormatting>
  <conditionalFormatting sqref="H9">
    <cfRule type="cellIs" dxfId="22376" priority="10356" operator="equal">
      <formula>"jan."</formula>
    </cfRule>
  </conditionalFormatting>
  <conditionalFormatting sqref="I9">
    <cfRule type="cellIs" dxfId="22375" priority="10355" operator="equal">
      <formula>"jan."</formula>
    </cfRule>
  </conditionalFormatting>
  <conditionalFormatting sqref="J9">
    <cfRule type="cellIs" dxfId="22374" priority="10354" operator="equal">
      <formula>"jan."</formula>
    </cfRule>
  </conditionalFormatting>
  <conditionalFormatting sqref="I9">
    <cfRule type="cellIs" dxfId="22373" priority="10353" operator="equal">
      <formula>"jan."</formula>
    </cfRule>
  </conditionalFormatting>
  <conditionalFormatting sqref="H9">
    <cfRule type="cellIs" dxfId="22372" priority="10352" operator="equal">
      <formula>"jan."</formula>
    </cfRule>
  </conditionalFormatting>
  <conditionalFormatting sqref="I9">
    <cfRule type="cellIs" dxfId="22371" priority="10351" operator="equal">
      <formula>"jan."</formula>
    </cfRule>
  </conditionalFormatting>
  <conditionalFormatting sqref="I9">
    <cfRule type="cellIs" dxfId="22370" priority="10349" operator="equal">
      <formula>"jan."</formula>
    </cfRule>
  </conditionalFormatting>
  <conditionalFormatting sqref="H9">
    <cfRule type="cellIs" dxfId="22369" priority="10348" operator="equal">
      <formula>"jan."</formula>
    </cfRule>
  </conditionalFormatting>
  <conditionalFormatting sqref="H9">
    <cfRule type="cellIs" dxfId="22368" priority="10347" operator="equal">
      <formula>"jan."</formula>
    </cfRule>
  </conditionalFormatting>
  <conditionalFormatting sqref="H9">
    <cfRule type="cellIs" dxfId="22367" priority="10346" operator="equal">
      <formula>"jan."</formula>
    </cfRule>
  </conditionalFormatting>
  <conditionalFormatting sqref="H9">
    <cfRule type="cellIs" dxfId="22366" priority="10345" operator="equal">
      <formula>"jan."</formula>
    </cfRule>
  </conditionalFormatting>
  <conditionalFormatting sqref="I9">
    <cfRule type="cellIs" dxfId="22365" priority="10344" operator="equal">
      <formula>"jan."</formula>
    </cfRule>
  </conditionalFormatting>
  <conditionalFormatting sqref="H9">
    <cfRule type="cellIs" dxfId="22364" priority="10343" operator="equal">
      <formula>"jan."</formula>
    </cfRule>
  </conditionalFormatting>
  <conditionalFormatting sqref="H9">
    <cfRule type="cellIs" dxfId="22363" priority="10342" operator="equal">
      <formula>"jan."</formula>
    </cfRule>
  </conditionalFormatting>
  <conditionalFormatting sqref="I9">
    <cfRule type="cellIs" dxfId="22362" priority="10340" operator="equal">
      <formula>"jan."</formula>
    </cfRule>
  </conditionalFormatting>
  <conditionalFormatting sqref="H9">
    <cfRule type="cellIs" dxfId="22361" priority="10339" operator="equal">
      <formula>"jan."</formula>
    </cfRule>
  </conditionalFormatting>
  <conditionalFormatting sqref="H9">
    <cfRule type="cellIs" dxfId="22360" priority="10336" operator="equal">
      <formula>"jan."</formula>
    </cfRule>
  </conditionalFormatting>
  <conditionalFormatting sqref="I9">
    <cfRule type="cellIs" dxfId="22359" priority="10335" operator="equal">
      <formula>"jan."</formula>
    </cfRule>
  </conditionalFormatting>
  <conditionalFormatting sqref="H9">
    <cfRule type="cellIs" dxfId="22358" priority="10334" operator="equal">
      <formula>"jan."</formula>
    </cfRule>
  </conditionalFormatting>
  <conditionalFormatting sqref="H9">
    <cfRule type="cellIs" dxfId="22357" priority="10333" operator="equal">
      <formula>"jan."</formula>
    </cfRule>
  </conditionalFormatting>
  <conditionalFormatting sqref="H9">
    <cfRule type="cellIs" dxfId="22356" priority="10332" operator="equal">
      <formula>"jan."</formula>
    </cfRule>
  </conditionalFormatting>
  <conditionalFormatting sqref="H9">
    <cfRule type="cellIs" dxfId="22355" priority="10331" operator="equal">
      <formula>"jan."</formula>
    </cfRule>
  </conditionalFormatting>
  <conditionalFormatting sqref="H9">
    <cfRule type="cellIs" dxfId="22354" priority="10330" operator="equal">
      <formula>"jan."</formula>
    </cfRule>
  </conditionalFormatting>
  <conditionalFormatting sqref="H9">
    <cfRule type="cellIs" dxfId="22353" priority="10329" operator="equal">
      <formula>"jan."</formula>
    </cfRule>
  </conditionalFormatting>
  <conditionalFormatting sqref="H9">
    <cfRule type="cellIs" dxfId="22352" priority="10328" operator="equal">
      <formula>"jan."</formula>
    </cfRule>
  </conditionalFormatting>
  <conditionalFormatting sqref="I9">
    <cfRule type="cellIs" dxfId="22351" priority="10326" operator="equal">
      <formula>"jan."</formula>
    </cfRule>
  </conditionalFormatting>
  <conditionalFormatting sqref="H9">
    <cfRule type="cellIs" dxfId="22350" priority="10325" operator="equal">
      <formula>"jan."</formula>
    </cfRule>
  </conditionalFormatting>
  <conditionalFormatting sqref="H9">
    <cfRule type="cellIs" dxfId="22349" priority="10324" operator="equal">
      <formula>"jan."</formula>
    </cfRule>
  </conditionalFormatting>
  <conditionalFormatting sqref="H9">
    <cfRule type="cellIs" dxfId="22348" priority="10323" operator="equal">
      <formula>"jan."</formula>
    </cfRule>
  </conditionalFormatting>
  <conditionalFormatting sqref="H9">
    <cfRule type="cellIs" dxfId="22347" priority="10322" operator="equal">
      <formula>"jan."</formula>
    </cfRule>
  </conditionalFormatting>
  <conditionalFormatting sqref="H9">
    <cfRule type="cellIs" dxfId="22346" priority="10320" operator="equal">
      <formula>"jan."</formula>
    </cfRule>
  </conditionalFormatting>
  <conditionalFormatting sqref="H9">
    <cfRule type="cellIs" dxfId="22345" priority="10319" operator="equal">
      <formula>"jan."</formula>
    </cfRule>
  </conditionalFormatting>
  <conditionalFormatting sqref="I9">
    <cfRule type="cellIs" dxfId="22344" priority="10318" operator="equal">
      <formula>"jan."</formula>
    </cfRule>
  </conditionalFormatting>
  <conditionalFormatting sqref="J9">
    <cfRule type="cellIs" dxfId="22343" priority="10317" operator="equal">
      <formula>"jan."</formula>
    </cfRule>
  </conditionalFormatting>
  <conditionalFormatting sqref="H9">
    <cfRule type="cellIs" dxfId="22342" priority="10316" operator="equal">
      <formula>"jan."</formula>
    </cfRule>
  </conditionalFormatting>
  <conditionalFormatting sqref="H9">
    <cfRule type="cellIs" dxfId="22341" priority="10315" operator="equal">
      <formula>"jan."</formula>
    </cfRule>
  </conditionalFormatting>
  <conditionalFormatting sqref="H9">
    <cfRule type="cellIs" dxfId="22340" priority="10314" operator="equal">
      <formula>"jan."</formula>
    </cfRule>
  </conditionalFormatting>
  <conditionalFormatting sqref="H9">
    <cfRule type="cellIs" dxfId="22339" priority="10313" operator="equal">
      <formula>"jan."</formula>
    </cfRule>
  </conditionalFormatting>
  <conditionalFormatting sqref="H9">
    <cfRule type="cellIs" dxfId="22338" priority="10312" operator="equal">
      <formula>"jan."</formula>
    </cfRule>
  </conditionalFormatting>
  <conditionalFormatting sqref="H9">
    <cfRule type="cellIs" dxfId="22337" priority="10310" operator="equal">
      <formula>"jan."</formula>
    </cfRule>
  </conditionalFormatting>
  <conditionalFormatting sqref="H9">
    <cfRule type="cellIs" dxfId="22336" priority="10309" operator="equal">
      <formula>"jan."</formula>
    </cfRule>
  </conditionalFormatting>
  <conditionalFormatting sqref="I9">
    <cfRule type="cellIs" dxfId="22335" priority="10308" operator="equal">
      <formula>"jan."</formula>
    </cfRule>
  </conditionalFormatting>
  <conditionalFormatting sqref="J9">
    <cfRule type="cellIs" dxfId="22334" priority="10307" operator="equal">
      <formula>"jan."</formula>
    </cfRule>
  </conditionalFormatting>
  <conditionalFormatting sqref="I9">
    <cfRule type="cellIs" dxfId="22333" priority="10306" operator="equal">
      <formula>"jan."</formula>
    </cfRule>
  </conditionalFormatting>
  <conditionalFormatting sqref="J9">
    <cfRule type="cellIs" dxfId="22332" priority="10305" operator="equal">
      <formula>"jan."</formula>
    </cfRule>
  </conditionalFormatting>
  <conditionalFormatting sqref="I9">
    <cfRule type="cellIs" dxfId="22331" priority="10304" operator="equal">
      <formula>"jan."</formula>
    </cfRule>
  </conditionalFormatting>
  <conditionalFormatting sqref="J9">
    <cfRule type="cellIs" dxfId="22330" priority="10303" operator="equal">
      <formula>"jan."</formula>
    </cfRule>
  </conditionalFormatting>
  <conditionalFormatting sqref="H9">
    <cfRule type="cellIs" dxfId="22329" priority="10302" operator="equal">
      <formula>"jan."</formula>
    </cfRule>
  </conditionalFormatting>
  <conditionalFormatting sqref="I9">
    <cfRule type="cellIs" dxfId="22328" priority="10301" operator="equal">
      <formula>"jan."</formula>
    </cfRule>
  </conditionalFormatting>
  <conditionalFormatting sqref="I9">
    <cfRule type="cellIs" dxfId="22327" priority="10300" operator="equal">
      <formula>"jan."</formula>
    </cfRule>
  </conditionalFormatting>
  <conditionalFormatting sqref="H9">
    <cfRule type="cellIs" dxfId="22326" priority="10299" operator="equal">
      <formula>"jan."</formula>
    </cfRule>
  </conditionalFormatting>
  <conditionalFormatting sqref="I9">
    <cfRule type="cellIs" dxfId="22325" priority="10298" operator="equal">
      <formula>"jan."</formula>
    </cfRule>
  </conditionalFormatting>
  <conditionalFormatting sqref="H9">
    <cfRule type="cellIs" dxfId="22324" priority="10297" operator="equal">
      <formula>"jan."</formula>
    </cfRule>
  </conditionalFormatting>
  <conditionalFormatting sqref="I9">
    <cfRule type="cellIs" dxfId="22323" priority="10296" operator="equal">
      <formula>"jan."</formula>
    </cfRule>
  </conditionalFormatting>
  <conditionalFormatting sqref="H9">
    <cfRule type="cellIs" dxfId="22322" priority="10295" operator="equal">
      <formula>"jan."</formula>
    </cfRule>
  </conditionalFormatting>
  <conditionalFormatting sqref="J9">
    <cfRule type="cellIs" dxfId="22321" priority="10294" operator="equal">
      <formula>"jan."</formula>
    </cfRule>
  </conditionalFormatting>
  <conditionalFormatting sqref="I9">
    <cfRule type="cellIs" dxfId="22320" priority="10293" operator="equal">
      <formula>"jan."</formula>
    </cfRule>
  </conditionalFormatting>
  <conditionalFormatting sqref="H9">
    <cfRule type="cellIs" dxfId="22319" priority="10292" operator="equal">
      <formula>"jan."</formula>
    </cfRule>
  </conditionalFormatting>
  <conditionalFormatting sqref="I9">
    <cfRule type="cellIs" dxfId="22318" priority="10291" operator="equal">
      <formula>"jan."</formula>
    </cfRule>
  </conditionalFormatting>
  <conditionalFormatting sqref="H9">
    <cfRule type="cellIs" dxfId="22317" priority="10290" operator="equal">
      <formula>"jan."</formula>
    </cfRule>
  </conditionalFormatting>
  <conditionalFormatting sqref="I9">
    <cfRule type="cellIs" dxfId="22316" priority="10289" operator="equal">
      <formula>"jan."</formula>
    </cfRule>
  </conditionalFormatting>
  <conditionalFormatting sqref="H9">
    <cfRule type="cellIs" dxfId="22315" priority="10288" operator="equal">
      <formula>"jan."</formula>
    </cfRule>
  </conditionalFormatting>
  <conditionalFormatting sqref="J9">
    <cfRule type="cellIs" dxfId="22314" priority="10287" operator="equal">
      <formula>"jan."</formula>
    </cfRule>
  </conditionalFormatting>
  <conditionalFormatting sqref="H9">
    <cfRule type="cellIs" dxfId="22313" priority="10286" operator="equal">
      <formula>"jan."</formula>
    </cfRule>
  </conditionalFormatting>
  <conditionalFormatting sqref="H9">
    <cfRule type="cellIs" dxfId="22312" priority="10285" operator="equal">
      <formula>"jan."</formula>
    </cfRule>
  </conditionalFormatting>
  <conditionalFormatting sqref="H9">
    <cfRule type="cellIs" dxfId="22311" priority="10284" operator="equal">
      <formula>"jan."</formula>
    </cfRule>
  </conditionalFormatting>
  <conditionalFormatting sqref="I9">
    <cfRule type="cellIs" dxfId="22310" priority="10283" operator="equal">
      <formula>"jan."</formula>
    </cfRule>
  </conditionalFormatting>
  <conditionalFormatting sqref="I9">
    <cfRule type="cellIs" dxfId="22309" priority="10282" operator="equal">
      <formula>"jan."</formula>
    </cfRule>
  </conditionalFormatting>
  <conditionalFormatting sqref="H9">
    <cfRule type="cellIs" dxfId="22308" priority="10281" operator="equal">
      <formula>"jan."</formula>
    </cfRule>
  </conditionalFormatting>
  <conditionalFormatting sqref="I9">
    <cfRule type="cellIs" dxfId="22307" priority="10280" operator="equal">
      <formula>"jan."</formula>
    </cfRule>
  </conditionalFormatting>
  <conditionalFormatting sqref="H9">
    <cfRule type="cellIs" dxfId="22306" priority="10279" operator="equal">
      <formula>"jan."</formula>
    </cfRule>
  </conditionalFormatting>
  <conditionalFormatting sqref="I9">
    <cfRule type="cellIs" dxfId="22305" priority="10278" operator="equal">
      <formula>"jan."</formula>
    </cfRule>
  </conditionalFormatting>
  <conditionalFormatting sqref="H9">
    <cfRule type="cellIs" dxfId="22304" priority="10277" operator="equal">
      <formula>"jan."</formula>
    </cfRule>
  </conditionalFormatting>
  <conditionalFormatting sqref="J9">
    <cfRule type="cellIs" dxfId="22303" priority="10276" operator="equal">
      <formula>"jan."</formula>
    </cfRule>
  </conditionalFormatting>
  <conditionalFormatting sqref="H9">
    <cfRule type="cellIs" dxfId="22302" priority="10275" operator="equal">
      <formula>"jan."</formula>
    </cfRule>
  </conditionalFormatting>
  <conditionalFormatting sqref="H9">
    <cfRule type="cellIs" dxfId="22301" priority="10274" operator="equal">
      <formula>"jan."</formula>
    </cfRule>
  </conditionalFormatting>
  <conditionalFormatting sqref="H9">
    <cfRule type="cellIs" dxfId="22300" priority="10273" operator="equal">
      <formula>"jan."</formula>
    </cfRule>
  </conditionalFormatting>
  <conditionalFormatting sqref="I9">
    <cfRule type="cellIs" dxfId="22299" priority="10272" operator="equal">
      <formula>"jan."</formula>
    </cfRule>
  </conditionalFormatting>
  <conditionalFormatting sqref="H9">
    <cfRule type="cellIs" dxfId="22298" priority="10271" operator="equal">
      <formula>"jan."</formula>
    </cfRule>
  </conditionalFormatting>
  <conditionalFormatting sqref="H9">
    <cfRule type="cellIs" dxfId="22297" priority="10270" operator="equal">
      <formula>"jan."</formula>
    </cfRule>
  </conditionalFormatting>
  <conditionalFormatting sqref="H9">
    <cfRule type="cellIs" dxfId="22296" priority="10269" operator="equal">
      <formula>"jan."</formula>
    </cfRule>
  </conditionalFormatting>
  <conditionalFormatting sqref="I9">
    <cfRule type="cellIs" dxfId="22295" priority="10268" operator="equal">
      <formula>"jan."</formula>
    </cfRule>
  </conditionalFormatting>
  <conditionalFormatting sqref="H9">
    <cfRule type="cellIs" dxfId="22294" priority="10267" operator="equal">
      <formula>"jan."</formula>
    </cfRule>
  </conditionalFormatting>
  <conditionalFormatting sqref="I9">
    <cfRule type="cellIs" dxfId="22293" priority="10266" operator="equal">
      <formula>"jan."</formula>
    </cfRule>
  </conditionalFormatting>
  <conditionalFormatting sqref="H9">
    <cfRule type="cellIs" dxfId="22292" priority="10265" operator="equal">
      <formula>"jan."</formula>
    </cfRule>
  </conditionalFormatting>
  <conditionalFormatting sqref="I9">
    <cfRule type="cellIs" dxfId="22291" priority="10264" operator="equal">
      <formula>"jan."</formula>
    </cfRule>
  </conditionalFormatting>
  <conditionalFormatting sqref="H9">
    <cfRule type="cellIs" dxfId="22290" priority="10263" operator="equal">
      <formula>"jan."</formula>
    </cfRule>
  </conditionalFormatting>
  <conditionalFormatting sqref="I9">
    <cfRule type="cellIs" dxfId="22289" priority="10262" operator="equal">
      <formula>"jan."</formula>
    </cfRule>
  </conditionalFormatting>
  <conditionalFormatting sqref="H9">
    <cfRule type="cellIs" dxfId="22288" priority="10261" operator="equal">
      <formula>"jan."</formula>
    </cfRule>
  </conditionalFormatting>
  <conditionalFormatting sqref="H9">
    <cfRule type="cellIs" dxfId="22287" priority="10260" operator="equal">
      <formula>"jan."</formula>
    </cfRule>
  </conditionalFormatting>
  <conditionalFormatting sqref="H9">
    <cfRule type="cellIs" dxfId="22286" priority="10259" operator="equal">
      <formula>"jan."</formula>
    </cfRule>
  </conditionalFormatting>
  <conditionalFormatting sqref="H9">
    <cfRule type="cellIs" dxfId="22285" priority="10258" operator="equal">
      <formula>"jan."</formula>
    </cfRule>
  </conditionalFormatting>
  <conditionalFormatting sqref="I9">
    <cfRule type="cellIs" dxfId="22284" priority="10257" operator="equal">
      <formula>"jan."</formula>
    </cfRule>
  </conditionalFormatting>
  <conditionalFormatting sqref="H9">
    <cfRule type="cellIs" dxfId="22283" priority="10256" operator="equal">
      <formula>"jan."</formula>
    </cfRule>
  </conditionalFormatting>
  <conditionalFormatting sqref="H9">
    <cfRule type="cellIs" dxfId="22282" priority="10255" operator="equal">
      <formula>"jan."</formula>
    </cfRule>
  </conditionalFormatting>
  <conditionalFormatting sqref="H9">
    <cfRule type="cellIs" dxfId="22281" priority="10254" operator="equal">
      <formula>"jan."</formula>
    </cfRule>
  </conditionalFormatting>
  <conditionalFormatting sqref="I9">
    <cfRule type="cellIs" dxfId="22280" priority="10253" operator="equal">
      <formula>"jan."</formula>
    </cfRule>
  </conditionalFormatting>
  <conditionalFormatting sqref="H9">
    <cfRule type="cellIs" dxfId="22279" priority="10252" operator="equal">
      <formula>"jan."</formula>
    </cfRule>
  </conditionalFormatting>
  <conditionalFormatting sqref="H9">
    <cfRule type="cellIs" dxfId="22278" priority="10251" operator="equal">
      <formula>"jan."</formula>
    </cfRule>
  </conditionalFormatting>
  <conditionalFormatting sqref="H9">
    <cfRule type="cellIs" dxfId="22277" priority="10250" operator="equal">
      <formula>"jan."</formula>
    </cfRule>
  </conditionalFormatting>
  <conditionalFormatting sqref="H9">
    <cfRule type="cellIs" dxfId="22276" priority="10249" operator="equal">
      <formula>"jan."</formula>
    </cfRule>
  </conditionalFormatting>
  <conditionalFormatting sqref="I9">
    <cfRule type="cellIs" dxfId="22275" priority="10248" operator="equal">
      <formula>"jan."</formula>
    </cfRule>
  </conditionalFormatting>
  <conditionalFormatting sqref="H9">
    <cfRule type="cellIs" dxfId="22274" priority="10247" operator="equal">
      <formula>"jan."</formula>
    </cfRule>
  </conditionalFormatting>
  <conditionalFormatting sqref="H9">
    <cfRule type="cellIs" dxfId="22273" priority="10246" operator="equal">
      <formula>"jan."</formula>
    </cfRule>
  </conditionalFormatting>
  <conditionalFormatting sqref="J9">
    <cfRule type="cellIs" dxfId="22272" priority="10245" operator="equal">
      <formula>"jan."</formula>
    </cfRule>
  </conditionalFormatting>
  <conditionalFormatting sqref="I9">
    <cfRule type="cellIs" dxfId="22271" priority="10244" operator="equal">
      <formula>"jan."</formula>
    </cfRule>
  </conditionalFormatting>
  <conditionalFormatting sqref="H9">
    <cfRule type="cellIs" dxfId="22270" priority="10243" operator="equal">
      <formula>"jan."</formula>
    </cfRule>
  </conditionalFormatting>
  <conditionalFormatting sqref="I9">
    <cfRule type="cellIs" dxfId="22269" priority="10242" operator="equal">
      <formula>"jan."</formula>
    </cfRule>
  </conditionalFormatting>
  <conditionalFormatting sqref="H9">
    <cfRule type="cellIs" dxfId="22268" priority="10241" operator="equal">
      <formula>"jan."</formula>
    </cfRule>
  </conditionalFormatting>
  <conditionalFormatting sqref="I9">
    <cfRule type="cellIs" dxfId="22267" priority="10240" operator="equal">
      <formula>"jan."</formula>
    </cfRule>
  </conditionalFormatting>
  <conditionalFormatting sqref="H9">
    <cfRule type="cellIs" dxfId="22266" priority="10239" operator="equal">
      <formula>"jan."</formula>
    </cfRule>
  </conditionalFormatting>
  <conditionalFormatting sqref="H9">
    <cfRule type="cellIs" dxfId="22265" priority="10238" operator="equal">
      <formula>"jan."</formula>
    </cfRule>
  </conditionalFormatting>
  <conditionalFormatting sqref="H9">
    <cfRule type="cellIs" dxfId="22264" priority="10237" operator="equal">
      <formula>"jan."</formula>
    </cfRule>
  </conditionalFormatting>
  <conditionalFormatting sqref="H9">
    <cfRule type="cellIs" dxfId="22263" priority="10236" operator="equal">
      <formula>"jan."</formula>
    </cfRule>
  </conditionalFormatting>
  <conditionalFormatting sqref="I9">
    <cfRule type="cellIs" dxfId="22262" priority="10235" operator="equal">
      <formula>"jan."</formula>
    </cfRule>
  </conditionalFormatting>
  <conditionalFormatting sqref="H9">
    <cfRule type="cellIs" dxfId="22261" priority="10234" operator="equal">
      <formula>"jan."</formula>
    </cfRule>
  </conditionalFormatting>
  <conditionalFormatting sqref="H9">
    <cfRule type="cellIs" dxfId="22260" priority="10233" operator="equal">
      <formula>"jan."</formula>
    </cfRule>
  </conditionalFormatting>
  <conditionalFormatting sqref="H9">
    <cfRule type="cellIs" dxfId="22259" priority="10232" operator="equal">
      <formula>"jan."</formula>
    </cfRule>
  </conditionalFormatting>
  <conditionalFormatting sqref="I9">
    <cfRule type="cellIs" dxfId="22258" priority="10231" operator="equal">
      <formula>"jan."</formula>
    </cfRule>
  </conditionalFormatting>
  <conditionalFormatting sqref="H9">
    <cfRule type="cellIs" dxfId="22257" priority="10230" operator="equal">
      <formula>"jan."</formula>
    </cfRule>
  </conditionalFormatting>
  <conditionalFormatting sqref="H9">
    <cfRule type="cellIs" dxfId="22256" priority="10229" operator="equal">
      <formula>"jan."</formula>
    </cfRule>
  </conditionalFormatting>
  <conditionalFormatting sqref="H9">
    <cfRule type="cellIs" dxfId="22255" priority="10228" operator="equal">
      <formula>"jan."</formula>
    </cfRule>
  </conditionalFormatting>
  <conditionalFormatting sqref="H9">
    <cfRule type="cellIs" dxfId="22254" priority="10227" operator="equal">
      <formula>"jan."</formula>
    </cfRule>
  </conditionalFormatting>
  <conditionalFormatting sqref="I9">
    <cfRule type="cellIs" dxfId="22253" priority="10226" operator="equal">
      <formula>"jan."</formula>
    </cfRule>
  </conditionalFormatting>
  <conditionalFormatting sqref="H9">
    <cfRule type="cellIs" dxfId="22252" priority="10225" operator="equal">
      <formula>"jan."</formula>
    </cfRule>
  </conditionalFormatting>
  <conditionalFormatting sqref="H9">
    <cfRule type="cellIs" dxfId="22251" priority="10224" operator="equal">
      <formula>"jan."</formula>
    </cfRule>
  </conditionalFormatting>
  <conditionalFormatting sqref="H9">
    <cfRule type="cellIs" dxfId="22250" priority="10223" operator="equal">
      <formula>"jan."</formula>
    </cfRule>
  </conditionalFormatting>
  <conditionalFormatting sqref="H9">
    <cfRule type="cellIs" dxfId="22249" priority="10222" operator="equal">
      <formula>"jan."</formula>
    </cfRule>
  </conditionalFormatting>
  <conditionalFormatting sqref="H9">
    <cfRule type="cellIs" dxfId="22248" priority="10221" operator="equal">
      <formula>"jan."</formula>
    </cfRule>
  </conditionalFormatting>
  <conditionalFormatting sqref="H9">
    <cfRule type="cellIs" dxfId="22247" priority="10220" operator="equal">
      <formula>"jan."</formula>
    </cfRule>
  </conditionalFormatting>
  <conditionalFormatting sqref="H9">
    <cfRule type="cellIs" dxfId="22246" priority="10219" operator="equal">
      <formula>"jan."</formula>
    </cfRule>
  </conditionalFormatting>
  <conditionalFormatting sqref="H9">
    <cfRule type="cellIs" dxfId="22245" priority="10218" operator="equal">
      <formula>"jan."</formula>
    </cfRule>
  </conditionalFormatting>
  <conditionalFormatting sqref="I9">
    <cfRule type="cellIs" dxfId="22244" priority="10217" operator="equal">
      <formula>"jan."</formula>
    </cfRule>
  </conditionalFormatting>
  <conditionalFormatting sqref="J9">
    <cfRule type="cellIs" dxfId="22243" priority="10216" operator="equal">
      <formula>"jan."</formula>
    </cfRule>
  </conditionalFormatting>
  <conditionalFormatting sqref="I9">
    <cfRule type="cellIs" dxfId="22242" priority="10215" operator="equal">
      <formula>"jan."</formula>
    </cfRule>
  </conditionalFormatting>
  <conditionalFormatting sqref="H9">
    <cfRule type="cellIs" dxfId="22241" priority="10214" operator="equal">
      <formula>"jan."</formula>
    </cfRule>
  </conditionalFormatting>
  <conditionalFormatting sqref="I9">
    <cfRule type="cellIs" dxfId="22240" priority="10213" operator="equal">
      <formula>"jan."</formula>
    </cfRule>
  </conditionalFormatting>
  <conditionalFormatting sqref="H9">
    <cfRule type="cellIs" dxfId="22239" priority="10212" operator="equal">
      <formula>"jan."</formula>
    </cfRule>
  </conditionalFormatting>
  <conditionalFormatting sqref="I9">
    <cfRule type="cellIs" dxfId="22238" priority="10211" operator="equal">
      <formula>"jan."</formula>
    </cfRule>
  </conditionalFormatting>
  <conditionalFormatting sqref="H9">
    <cfRule type="cellIs" dxfId="22237" priority="10210" operator="equal">
      <formula>"jan."</formula>
    </cfRule>
  </conditionalFormatting>
  <conditionalFormatting sqref="H9">
    <cfRule type="cellIs" dxfId="22236" priority="10209" operator="equal">
      <formula>"jan."</formula>
    </cfRule>
  </conditionalFormatting>
  <conditionalFormatting sqref="H9">
    <cfRule type="cellIs" dxfId="22235" priority="10208" operator="equal">
      <formula>"jan."</formula>
    </cfRule>
  </conditionalFormatting>
  <conditionalFormatting sqref="I9">
    <cfRule type="cellIs" dxfId="22234" priority="10206" operator="equal">
      <formula>"jan."</formula>
    </cfRule>
  </conditionalFormatting>
  <conditionalFormatting sqref="H9">
    <cfRule type="cellIs" dxfId="22233" priority="10205" operator="equal">
      <formula>"jan."</formula>
    </cfRule>
  </conditionalFormatting>
  <conditionalFormatting sqref="H9">
    <cfRule type="cellIs" dxfId="22232" priority="10204" operator="equal">
      <formula>"jan."</formula>
    </cfRule>
  </conditionalFormatting>
  <conditionalFormatting sqref="H9">
    <cfRule type="cellIs" dxfId="22231" priority="10203" operator="equal">
      <formula>"jan."</formula>
    </cfRule>
  </conditionalFormatting>
  <conditionalFormatting sqref="I9">
    <cfRule type="cellIs" dxfId="22230" priority="10202" operator="equal">
      <formula>"jan."</formula>
    </cfRule>
  </conditionalFormatting>
  <conditionalFormatting sqref="H9">
    <cfRule type="cellIs" dxfId="22229" priority="10201" operator="equal">
      <formula>"jan."</formula>
    </cfRule>
  </conditionalFormatting>
  <conditionalFormatting sqref="H9">
    <cfRule type="cellIs" dxfId="22228" priority="10200" operator="equal">
      <formula>"jan."</formula>
    </cfRule>
  </conditionalFormatting>
  <conditionalFormatting sqref="H9">
    <cfRule type="cellIs" dxfId="22227" priority="10199" operator="equal">
      <formula>"jan."</formula>
    </cfRule>
  </conditionalFormatting>
  <conditionalFormatting sqref="H9">
    <cfRule type="cellIs" dxfId="22226" priority="10198" operator="equal">
      <formula>"jan."</formula>
    </cfRule>
  </conditionalFormatting>
  <conditionalFormatting sqref="I9">
    <cfRule type="cellIs" dxfId="22225" priority="10197" operator="equal">
      <formula>"jan."</formula>
    </cfRule>
  </conditionalFormatting>
  <conditionalFormatting sqref="H9">
    <cfRule type="cellIs" dxfId="22224" priority="10196" operator="equal">
      <formula>"jan."</formula>
    </cfRule>
  </conditionalFormatting>
  <conditionalFormatting sqref="H9">
    <cfRule type="cellIs" dxfId="22223" priority="10195" operator="equal">
      <formula>"jan."</formula>
    </cfRule>
  </conditionalFormatting>
  <conditionalFormatting sqref="H9">
    <cfRule type="cellIs" dxfId="22222" priority="10194" operator="equal">
      <formula>"jan."</formula>
    </cfRule>
  </conditionalFormatting>
  <conditionalFormatting sqref="H9">
    <cfRule type="cellIs" dxfId="22221" priority="10193" operator="equal">
      <formula>"jan."</formula>
    </cfRule>
  </conditionalFormatting>
  <conditionalFormatting sqref="H9">
    <cfRule type="cellIs" dxfId="22220" priority="10192" operator="equal">
      <formula>"jan."</formula>
    </cfRule>
  </conditionalFormatting>
  <conditionalFormatting sqref="H9">
    <cfRule type="cellIs" dxfId="22219" priority="10191" operator="equal">
      <formula>"jan."</formula>
    </cfRule>
  </conditionalFormatting>
  <conditionalFormatting sqref="H9">
    <cfRule type="cellIs" dxfId="22218" priority="10190" operator="equal">
      <formula>"jan."</formula>
    </cfRule>
  </conditionalFormatting>
  <conditionalFormatting sqref="H9">
    <cfRule type="cellIs" dxfId="22217" priority="10189" operator="equal">
      <formula>"jan."</formula>
    </cfRule>
  </conditionalFormatting>
  <conditionalFormatting sqref="I9">
    <cfRule type="cellIs" dxfId="22216" priority="10188" operator="equal">
      <formula>"jan."</formula>
    </cfRule>
  </conditionalFormatting>
  <conditionalFormatting sqref="H9">
    <cfRule type="cellIs" dxfId="22215" priority="10187" operator="equal">
      <formula>"jan."</formula>
    </cfRule>
  </conditionalFormatting>
  <conditionalFormatting sqref="H9">
    <cfRule type="cellIs" dxfId="22214" priority="10186" operator="equal">
      <formula>"jan."</formula>
    </cfRule>
  </conditionalFormatting>
  <conditionalFormatting sqref="H9">
    <cfRule type="cellIs" dxfId="22213" priority="10185" operator="equal">
      <formula>"jan."</formula>
    </cfRule>
  </conditionalFormatting>
  <conditionalFormatting sqref="H9">
    <cfRule type="cellIs" dxfId="22212" priority="10184" operator="equal">
      <formula>"jan."</formula>
    </cfRule>
  </conditionalFormatting>
  <conditionalFormatting sqref="H9">
    <cfRule type="cellIs" dxfId="22211" priority="10183" operator="equal">
      <formula>"jan."</formula>
    </cfRule>
  </conditionalFormatting>
  <conditionalFormatting sqref="H9">
    <cfRule type="cellIs" dxfId="22210" priority="10182" operator="equal">
      <formula>"jan."</formula>
    </cfRule>
  </conditionalFormatting>
  <conditionalFormatting sqref="H9">
    <cfRule type="cellIs" dxfId="22209" priority="10181" operator="equal">
      <formula>"jan."</formula>
    </cfRule>
  </conditionalFormatting>
  <conditionalFormatting sqref="I9">
    <cfRule type="cellIs" dxfId="22208" priority="10180" operator="equal">
      <formula>"jan."</formula>
    </cfRule>
  </conditionalFormatting>
  <conditionalFormatting sqref="J9">
    <cfRule type="cellIs" dxfId="22207" priority="10179" operator="equal">
      <formula>"jan."</formula>
    </cfRule>
  </conditionalFormatting>
  <conditionalFormatting sqref="I9">
    <cfRule type="cellIs" dxfId="22206" priority="10178" operator="equal">
      <formula>"jan."</formula>
    </cfRule>
  </conditionalFormatting>
  <conditionalFormatting sqref="H9">
    <cfRule type="cellIs" dxfId="22205" priority="10177" operator="equal">
      <formula>"jan."</formula>
    </cfRule>
  </conditionalFormatting>
  <conditionalFormatting sqref="I9">
    <cfRule type="cellIs" dxfId="22204" priority="10176" operator="equal">
      <formula>"jan."</formula>
    </cfRule>
  </conditionalFormatting>
  <conditionalFormatting sqref="H9">
    <cfRule type="cellIs" dxfId="22203" priority="10175" operator="equal">
      <formula>"jan."</formula>
    </cfRule>
  </conditionalFormatting>
  <conditionalFormatting sqref="I9">
    <cfRule type="cellIs" dxfId="22202" priority="10174" operator="equal">
      <formula>"jan."</formula>
    </cfRule>
  </conditionalFormatting>
  <conditionalFormatting sqref="H9">
    <cfRule type="cellIs" dxfId="22201" priority="10173" operator="equal">
      <formula>"jan."</formula>
    </cfRule>
  </conditionalFormatting>
  <conditionalFormatting sqref="H9">
    <cfRule type="cellIs" dxfId="22200" priority="10172" operator="equal">
      <formula>"jan."</formula>
    </cfRule>
  </conditionalFormatting>
  <conditionalFormatting sqref="H9">
    <cfRule type="cellIs" dxfId="22199" priority="10171" operator="equal">
      <formula>"jan."</formula>
    </cfRule>
  </conditionalFormatting>
  <conditionalFormatting sqref="H9">
    <cfRule type="cellIs" dxfId="22198" priority="10170" operator="equal">
      <formula>"jan."</formula>
    </cfRule>
  </conditionalFormatting>
  <conditionalFormatting sqref="I9">
    <cfRule type="cellIs" dxfId="22197" priority="10169" operator="equal">
      <formula>"jan."</formula>
    </cfRule>
  </conditionalFormatting>
  <conditionalFormatting sqref="H9">
    <cfRule type="cellIs" dxfId="22196" priority="10168" operator="equal">
      <formula>"jan."</formula>
    </cfRule>
  </conditionalFormatting>
  <conditionalFormatting sqref="H9">
    <cfRule type="cellIs" dxfId="22195" priority="10167" operator="equal">
      <formula>"jan."</formula>
    </cfRule>
  </conditionalFormatting>
  <conditionalFormatting sqref="I9">
    <cfRule type="cellIs" dxfId="22194" priority="10165" operator="equal">
      <formula>"jan."</formula>
    </cfRule>
  </conditionalFormatting>
  <conditionalFormatting sqref="H9">
    <cfRule type="cellIs" dxfId="22193" priority="10164" operator="equal">
      <formula>"jan."</formula>
    </cfRule>
  </conditionalFormatting>
  <conditionalFormatting sqref="H9">
    <cfRule type="cellIs" dxfId="22192" priority="10163" operator="equal">
      <formula>"jan."</formula>
    </cfRule>
  </conditionalFormatting>
  <conditionalFormatting sqref="H9">
    <cfRule type="cellIs" dxfId="22191" priority="10162" operator="equal">
      <formula>"jan."</formula>
    </cfRule>
  </conditionalFormatting>
  <conditionalFormatting sqref="H9">
    <cfRule type="cellIs" dxfId="22190" priority="10161" operator="equal">
      <formula>"jan."</formula>
    </cfRule>
  </conditionalFormatting>
  <conditionalFormatting sqref="I9">
    <cfRule type="cellIs" dxfId="22189" priority="10160" operator="equal">
      <formula>"jan."</formula>
    </cfRule>
  </conditionalFormatting>
  <conditionalFormatting sqref="H9">
    <cfRule type="cellIs" dxfId="22188" priority="10159" operator="equal">
      <formula>"jan."</formula>
    </cfRule>
  </conditionalFormatting>
  <conditionalFormatting sqref="H9">
    <cfRule type="cellIs" dxfId="22187" priority="10158" operator="equal">
      <formula>"jan."</formula>
    </cfRule>
  </conditionalFormatting>
  <conditionalFormatting sqref="H9">
    <cfRule type="cellIs" dxfId="22186" priority="10157" operator="equal">
      <formula>"jan."</formula>
    </cfRule>
  </conditionalFormatting>
  <conditionalFormatting sqref="H9">
    <cfRule type="cellIs" dxfId="22185" priority="10156" operator="equal">
      <formula>"jan."</formula>
    </cfRule>
  </conditionalFormatting>
  <conditionalFormatting sqref="H9">
    <cfRule type="cellIs" dxfId="22184" priority="10155" operator="equal">
      <formula>"jan."</formula>
    </cfRule>
  </conditionalFormatting>
  <conditionalFormatting sqref="H9">
    <cfRule type="cellIs" dxfId="22183" priority="10154" operator="equal">
      <formula>"jan."</formula>
    </cfRule>
  </conditionalFormatting>
  <conditionalFormatting sqref="H9">
    <cfRule type="cellIs" dxfId="22182" priority="10153" operator="equal">
      <formula>"jan."</formula>
    </cfRule>
  </conditionalFormatting>
  <conditionalFormatting sqref="H9">
    <cfRule type="cellIs" dxfId="22181" priority="10152" operator="equal">
      <formula>"jan."</formula>
    </cfRule>
  </conditionalFormatting>
  <conditionalFormatting sqref="I9">
    <cfRule type="cellIs" dxfId="22180" priority="10151" operator="equal">
      <formula>"jan."</formula>
    </cfRule>
  </conditionalFormatting>
  <conditionalFormatting sqref="H9">
    <cfRule type="cellIs" dxfId="22179" priority="10150" operator="equal">
      <formula>"jan."</formula>
    </cfRule>
  </conditionalFormatting>
  <conditionalFormatting sqref="H9">
    <cfRule type="cellIs" dxfId="22178" priority="10149" operator="equal">
      <formula>"jan."</formula>
    </cfRule>
  </conditionalFormatting>
  <conditionalFormatting sqref="H9">
    <cfRule type="cellIs" dxfId="22177" priority="10148" operator="equal">
      <formula>"jan."</formula>
    </cfRule>
  </conditionalFormatting>
  <conditionalFormatting sqref="H9">
    <cfRule type="cellIs" dxfId="22176" priority="10147" operator="equal">
      <formula>"jan."</formula>
    </cfRule>
  </conditionalFormatting>
  <conditionalFormatting sqref="H9">
    <cfRule type="cellIs" dxfId="22175" priority="10145" operator="equal">
      <formula>"jan."</formula>
    </cfRule>
  </conditionalFormatting>
  <conditionalFormatting sqref="H9">
    <cfRule type="cellIs" dxfId="22174" priority="10144" operator="equal">
      <formula>"jan."</formula>
    </cfRule>
  </conditionalFormatting>
  <conditionalFormatting sqref="I9">
    <cfRule type="cellIs" dxfId="22173" priority="10143" operator="equal">
      <formula>"jan."</formula>
    </cfRule>
  </conditionalFormatting>
  <conditionalFormatting sqref="J9">
    <cfRule type="cellIs" dxfId="22172" priority="10142" operator="equal">
      <formula>"jan."</formula>
    </cfRule>
  </conditionalFormatting>
  <conditionalFormatting sqref="H9">
    <cfRule type="cellIs" dxfId="22171" priority="10141" operator="equal">
      <formula>"jan."</formula>
    </cfRule>
  </conditionalFormatting>
  <conditionalFormatting sqref="H9">
    <cfRule type="cellIs" dxfId="22170" priority="10140" operator="equal">
      <formula>"jan."</formula>
    </cfRule>
  </conditionalFormatting>
  <conditionalFormatting sqref="H9">
    <cfRule type="cellIs" dxfId="22169" priority="10139" operator="equal">
      <formula>"jan."</formula>
    </cfRule>
  </conditionalFormatting>
  <conditionalFormatting sqref="H9">
    <cfRule type="cellIs" dxfId="22168" priority="10138" operator="equal">
      <formula>"jan."</formula>
    </cfRule>
  </conditionalFormatting>
  <conditionalFormatting sqref="H9">
    <cfRule type="cellIs" dxfId="22167" priority="10137" operator="equal">
      <formula>"jan."</formula>
    </cfRule>
  </conditionalFormatting>
  <conditionalFormatting sqref="H9">
    <cfRule type="cellIs" dxfId="22166" priority="10136" operator="equal">
      <formula>"jan."</formula>
    </cfRule>
  </conditionalFormatting>
  <conditionalFormatting sqref="H9">
    <cfRule type="cellIs" dxfId="22165" priority="10135" operator="equal">
      <formula>"jan."</formula>
    </cfRule>
  </conditionalFormatting>
  <conditionalFormatting sqref="H9">
    <cfRule type="cellIs" dxfId="22164" priority="10134" operator="equal">
      <formula>"jan."</formula>
    </cfRule>
  </conditionalFormatting>
  <conditionalFormatting sqref="I9">
    <cfRule type="cellIs" dxfId="22163" priority="10133" operator="equal">
      <formula>"jan."</formula>
    </cfRule>
  </conditionalFormatting>
  <conditionalFormatting sqref="I9">
    <cfRule type="cellIs" dxfId="22162" priority="10132" operator="equal">
      <formula>"jan."</formula>
    </cfRule>
  </conditionalFormatting>
  <conditionalFormatting sqref="H9">
    <cfRule type="cellIs" dxfId="22161" priority="10131" operator="equal">
      <formula>"jan."</formula>
    </cfRule>
  </conditionalFormatting>
  <conditionalFormatting sqref="I9">
    <cfRule type="cellIs" dxfId="22160" priority="10130" operator="equal">
      <formula>"jan."</formula>
    </cfRule>
  </conditionalFormatting>
  <conditionalFormatting sqref="H9">
    <cfRule type="cellIs" dxfId="22159" priority="10129" operator="equal">
      <formula>"jan."</formula>
    </cfRule>
  </conditionalFormatting>
  <conditionalFormatting sqref="I9">
    <cfRule type="cellIs" dxfId="22158" priority="10128" operator="equal">
      <formula>"jan."</formula>
    </cfRule>
  </conditionalFormatting>
  <conditionalFormatting sqref="H9">
    <cfRule type="cellIs" dxfId="22157" priority="10127" operator="equal">
      <formula>"jan."</formula>
    </cfRule>
  </conditionalFormatting>
  <conditionalFormatting sqref="H9">
    <cfRule type="cellIs" dxfId="22156" priority="10126" operator="equal">
      <formula>"jan."</formula>
    </cfRule>
  </conditionalFormatting>
  <conditionalFormatting sqref="H9">
    <cfRule type="cellIs" dxfId="22155" priority="10125" operator="equal">
      <formula>"jan."</formula>
    </cfRule>
  </conditionalFormatting>
  <conditionalFormatting sqref="H9">
    <cfRule type="cellIs" dxfId="22154" priority="10124" operator="equal">
      <formula>"jan."</formula>
    </cfRule>
  </conditionalFormatting>
  <conditionalFormatting sqref="I9">
    <cfRule type="cellIs" dxfId="22153" priority="10123" operator="equal">
      <formula>"jan."</formula>
    </cfRule>
  </conditionalFormatting>
  <conditionalFormatting sqref="H9">
    <cfRule type="cellIs" dxfId="22152" priority="10122" operator="equal">
      <formula>"jan."</formula>
    </cfRule>
  </conditionalFormatting>
  <conditionalFormatting sqref="H9">
    <cfRule type="cellIs" dxfId="22151" priority="10121" operator="equal">
      <formula>"jan."</formula>
    </cfRule>
  </conditionalFormatting>
  <conditionalFormatting sqref="H9">
    <cfRule type="cellIs" dxfId="22150" priority="10120" operator="equal">
      <formula>"jan."</formula>
    </cfRule>
  </conditionalFormatting>
  <conditionalFormatting sqref="I9">
    <cfRule type="cellIs" dxfId="22149" priority="10119" operator="equal">
      <formula>"jan."</formula>
    </cfRule>
  </conditionalFormatting>
  <conditionalFormatting sqref="H9">
    <cfRule type="cellIs" dxfId="22148" priority="10118" operator="equal">
      <formula>"jan."</formula>
    </cfRule>
  </conditionalFormatting>
  <conditionalFormatting sqref="H9">
    <cfRule type="cellIs" dxfId="22147" priority="10117" operator="equal">
      <formula>"jan."</formula>
    </cfRule>
  </conditionalFormatting>
  <conditionalFormatting sqref="H9">
    <cfRule type="cellIs" dxfId="22146" priority="10116" operator="equal">
      <formula>"jan."</formula>
    </cfRule>
  </conditionalFormatting>
  <conditionalFormatting sqref="H9">
    <cfRule type="cellIs" dxfId="22145" priority="10115" operator="equal">
      <formula>"jan."</formula>
    </cfRule>
  </conditionalFormatting>
  <conditionalFormatting sqref="I9">
    <cfRule type="cellIs" dxfId="22144" priority="10114" operator="equal">
      <formula>"jan."</formula>
    </cfRule>
  </conditionalFormatting>
  <conditionalFormatting sqref="H9">
    <cfRule type="cellIs" dxfId="22143" priority="10113" operator="equal">
      <formula>"jan."</formula>
    </cfRule>
  </conditionalFormatting>
  <conditionalFormatting sqref="H9">
    <cfRule type="cellIs" dxfId="22142" priority="10112" operator="equal">
      <formula>"jan."</formula>
    </cfRule>
  </conditionalFormatting>
  <conditionalFormatting sqref="H9">
    <cfRule type="cellIs" dxfId="22141" priority="10111" operator="equal">
      <formula>"jan."</formula>
    </cfRule>
  </conditionalFormatting>
  <conditionalFormatting sqref="H9">
    <cfRule type="cellIs" dxfId="22140" priority="10110" operator="equal">
      <formula>"jan."</formula>
    </cfRule>
  </conditionalFormatting>
  <conditionalFormatting sqref="H9">
    <cfRule type="cellIs" dxfId="22139" priority="10109" operator="equal">
      <formula>"jan."</formula>
    </cfRule>
  </conditionalFormatting>
  <conditionalFormatting sqref="H9">
    <cfRule type="cellIs" dxfId="22138" priority="10108" operator="equal">
      <formula>"jan."</formula>
    </cfRule>
  </conditionalFormatting>
  <conditionalFormatting sqref="H9">
    <cfRule type="cellIs" dxfId="22137" priority="10107" operator="equal">
      <formula>"jan."</formula>
    </cfRule>
  </conditionalFormatting>
  <conditionalFormatting sqref="H9">
    <cfRule type="cellIs" dxfId="22136" priority="10106" operator="equal">
      <formula>"jan."</formula>
    </cfRule>
  </conditionalFormatting>
  <conditionalFormatting sqref="I9">
    <cfRule type="cellIs" dxfId="22135" priority="10105" operator="equal">
      <formula>"jan."</formula>
    </cfRule>
  </conditionalFormatting>
  <conditionalFormatting sqref="H9">
    <cfRule type="cellIs" dxfId="22134" priority="10104" operator="equal">
      <formula>"jan."</formula>
    </cfRule>
  </conditionalFormatting>
  <conditionalFormatting sqref="H9">
    <cfRule type="cellIs" dxfId="22133" priority="10103" operator="equal">
      <formula>"jan."</formula>
    </cfRule>
  </conditionalFormatting>
  <conditionalFormatting sqref="H9">
    <cfRule type="cellIs" dxfId="22132" priority="10102" operator="equal">
      <formula>"jan."</formula>
    </cfRule>
  </conditionalFormatting>
  <conditionalFormatting sqref="H9">
    <cfRule type="cellIs" dxfId="22131" priority="10101" operator="equal">
      <formula>"jan."</formula>
    </cfRule>
  </conditionalFormatting>
  <conditionalFormatting sqref="H9">
    <cfRule type="cellIs" dxfId="22130" priority="10100" operator="equal">
      <formula>"jan."</formula>
    </cfRule>
  </conditionalFormatting>
  <conditionalFormatting sqref="H9">
    <cfRule type="cellIs" dxfId="22129" priority="10099" operator="equal">
      <formula>"jan."</formula>
    </cfRule>
  </conditionalFormatting>
  <conditionalFormatting sqref="H9">
    <cfRule type="cellIs" dxfId="22128" priority="10098" operator="equal">
      <formula>"jan."</formula>
    </cfRule>
  </conditionalFormatting>
  <conditionalFormatting sqref="J9">
    <cfRule type="cellIs" dxfId="22127" priority="10096" operator="equal">
      <formula>"jan."</formula>
    </cfRule>
  </conditionalFormatting>
  <conditionalFormatting sqref="H9">
    <cfRule type="cellIs" dxfId="22126" priority="10095" operator="equal">
      <formula>"jan."</formula>
    </cfRule>
  </conditionalFormatting>
  <conditionalFormatting sqref="H9">
    <cfRule type="cellIs" dxfId="22125" priority="10094" operator="equal">
      <formula>"jan."</formula>
    </cfRule>
  </conditionalFormatting>
  <conditionalFormatting sqref="H9">
    <cfRule type="cellIs" dxfId="22124" priority="10093" operator="equal">
      <formula>"jan."</formula>
    </cfRule>
  </conditionalFormatting>
  <conditionalFormatting sqref="H9">
    <cfRule type="cellIs" dxfId="22123" priority="10092" operator="equal">
      <formula>"jan."</formula>
    </cfRule>
  </conditionalFormatting>
  <conditionalFormatting sqref="H9">
    <cfRule type="cellIs" dxfId="22122" priority="10091" operator="equal">
      <formula>"jan."</formula>
    </cfRule>
  </conditionalFormatting>
  <conditionalFormatting sqref="H9">
    <cfRule type="cellIs" dxfId="22121" priority="10090" operator="equal">
      <formula>"jan."</formula>
    </cfRule>
  </conditionalFormatting>
  <conditionalFormatting sqref="H9">
    <cfRule type="cellIs" dxfId="22120" priority="10089" operator="equal">
      <formula>"jan."</formula>
    </cfRule>
  </conditionalFormatting>
  <conditionalFormatting sqref="H9">
    <cfRule type="cellIs" dxfId="22119" priority="10088" operator="equal">
      <formula>"jan."</formula>
    </cfRule>
  </conditionalFormatting>
  <conditionalFormatting sqref="I9">
    <cfRule type="cellIs" dxfId="22118" priority="10087" operator="equal">
      <formula>"jan."</formula>
    </cfRule>
  </conditionalFormatting>
  <conditionalFormatting sqref="H9">
    <cfRule type="cellIs" dxfId="22117" priority="10086" operator="equal">
      <formula>"jan."</formula>
    </cfRule>
  </conditionalFormatting>
  <conditionalFormatting sqref="H9">
    <cfRule type="cellIs" dxfId="22116" priority="10085" operator="equal">
      <formula>"jan."</formula>
    </cfRule>
  </conditionalFormatting>
  <conditionalFormatting sqref="H9">
    <cfRule type="cellIs" dxfId="22115" priority="10084" operator="equal">
      <formula>"jan."</formula>
    </cfRule>
  </conditionalFormatting>
  <conditionalFormatting sqref="H9">
    <cfRule type="cellIs" dxfId="22114" priority="10083" operator="equal">
      <formula>"jan."</formula>
    </cfRule>
  </conditionalFormatting>
  <conditionalFormatting sqref="H9">
    <cfRule type="cellIs" dxfId="22113" priority="10082" operator="equal">
      <formula>"jan."</formula>
    </cfRule>
  </conditionalFormatting>
  <conditionalFormatting sqref="H9">
    <cfRule type="cellIs" dxfId="22112" priority="10081" operator="equal">
      <formula>"jan."</formula>
    </cfRule>
  </conditionalFormatting>
  <conditionalFormatting sqref="H9">
    <cfRule type="cellIs" dxfId="22111" priority="10080" operator="equal">
      <formula>"jan."</formula>
    </cfRule>
  </conditionalFormatting>
  <conditionalFormatting sqref="H9">
    <cfRule type="cellIs" dxfId="22110" priority="10079" operator="equal">
      <formula>"jan."</formula>
    </cfRule>
  </conditionalFormatting>
  <conditionalFormatting sqref="I9">
    <cfRule type="cellIs" dxfId="22109" priority="10078" operator="equal">
      <formula>"jan."</formula>
    </cfRule>
  </conditionalFormatting>
  <conditionalFormatting sqref="H9">
    <cfRule type="cellIs" dxfId="22108" priority="10077" operator="equal">
      <formula>"jan."</formula>
    </cfRule>
  </conditionalFormatting>
  <conditionalFormatting sqref="K9">
    <cfRule type="cellIs" dxfId="22107" priority="10076" operator="equal">
      <formula>"jan."</formula>
    </cfRule>
  </conditionalFormatting>
  <conditionalFormatting sqref="L9">
    <cfRule type="cellIs" dxfId="22106" priority="10075" operator="equal">
      <formula>"jan."</formula>
    </cfRule>
  </conditionalFormatting>
  <conditionalFormatting sqref="L9">
    <cfRule type="cellIs" dxfId="22105" priority="10074" operator="equal">
      <formula>"jan."</formula>
    </cfRule>
  </conditionalFormatting>
  <conditionalFormatting sqref="M9">
    <cfRule type="cellIs" dxfId="22104" priority="10073" operator="equal">
      <formula>"jan."</formula>
    </cfRule>
  </conditionalFormatting>
  <conditionalFormatting sqref="M9">
    <cfRule type="cellIs" dxfId="22103" priority="10072" operator="equal">
      <formula>"jan."</formula>
    </cfRule>
  </conditionalFormatting>
  <conditionalFormatting sqref="H9">
    <cfRule type="cellIs" dxfId="22102" priority="10848" operator="equal">
      <formula>"jan."</formula>
    </cfRule>
  </conditionalFormatting>
  <conditionalFormatting sqref="H9">
    <cfRule type="cellIs" dxfId="22101" priority="10691" operator="equal">
      <formula>"jan."</formula>
    </cfRule>
  </conditionalFormatting>
  <conditionalFormatting sqref="I9">
    <cfRule type="cellIs" dxfId="22100" priority="10597" operator="equal">
      <formula>"jan."</formula>
    </cfRule>
  </conditionalFormatting>
  <conditionalFormatting sqref="H9">
    <cfRule type="cellIs" dxfId="22099" priority="10538" operator="equal">
      <formula>"jan."</formula>
    </cfRule>
  </conditionalFormatting>
  <conditionalFormatting sqref="I9">
    <cfRule type="cellIs" dxfId="22098" priority="10518" operator="equal">
      <formula>"jan."</formula>
    </cfRule>
  </conditionalFormatting>
  <conditionalFormatting sqref="I9">
    <cfRule type="cellIs" dxfId="22097" priority="10511" operator="equal">
      <formula>"jan."</formula>
    </cfRule>
  </conditionalFormatting>
  <conditionalFormatting sqref="H9">
    <cfRule type="cellIs" dxfId="22096" priority="10508" operator="equal">
      <formula>"jan."</formula>
    </cfRule>
  </conditionalFormatting>
  <conditionalFormatting sqref="H9">
    <cfRule type="cellIs" dxfId="22095" priority="10382" operator="equal">
      <formula>"jan."</formula>
    </cfRule>
  </conditionalFormatting>
  <conditionalFormatting sqref="H9">
    <cfRule type="cellIs" dxfId="22094" priority="10378" operator="equal">
      <formula>"jan."</formula>
    </cfRule>
  </conditionalFormatting>
  <conditionalFormatting sqref="H9">
    <cfRule type="cellIs" dxfId="22093" priority="10350" operator="equal">
      <formula>"jan."</formula>
    </cfRule>
  </conditionalFormatting>
  <conditionalFormatting sqref="H9">
    <cfRule type="cellIs" dxfId="22092" priority="10341" operator="equal">
      <formula>"jan."</formula>
    </cfRule>
  </conditionalFormatting>
  <conditionalFormatting sqref="H9">
    <cfRule type="cellIs" dxfId="22091" priority="10338" operator="equal">
      <formula>"jan."</formula>
    </cfRule>
  </conditionalFormatting>
  <conditionalFormatting sqref="H9">
    <cfRule type="cellIs" dxfId="22090" priority="10337" operator="equal">
      <formula>"jan."</formula>
    </cfRule>
  </conditionalFormatting>
  <conditionalFormatting sqref="H9">
    <cfRule type="cellIs" dxfId="22089" priority="10327" operator="equal">
      <formula>"jan."</formula>
    </cfRule>
  </conditionalFormatting>
  <conditionalFormatting sqref="H9">
    <cfRule type="cellIs" dxfId="22088" priority="10321" operator="equal">
      <formula>"jan."</formula>
    </cfRule>
  </conditionalFormatting>
  <conditionalFormatting sqref="H9">
    <cfRule type="cellIs" dxfId="22087" priority="10311" operator="equal">
      <formula>"jan."</formula>
    </cfRule>
  </conditionalFormatting>
  <conditionalFormatting sqref="H9">
    <cfRule type="cellIs" dxfId="22086" priority="10207" operator="equal">
      <formula>"jan."</formula>
    </cfRule>
  </conditionalFormatting>
  <conditionalFormatting sqref="H9">
    <cfRule type="cellIs" dxfId="22085" priority="10166" operator="equal">
      <formula>"jan."</formula>
    </cfRule>
  </conditionalFormatting>
  <conditionalFormatting sqref="H9">
    <cfRule type="cellIs" dxfId="22084" priority="10146" operator="equal">
      <formula>"jan."</formula>
    </cfRule>
  </conditionalFormatting>
  <conditionalFormatting sqref="I9">
    <cfRule type="cellIs" dxfId="22083" priority="10097" operator="equal">
      <formula>"jan."</formula>
    </cfRule>
  </conditionalFormatting>
  <conditionalFormatting sqref="E9:G9">
    <cfRule type="cellIs" dxfId="22082" priority="10071" operator="equal">
      <formula>"jan."</formula>
    </cfRule>
  </conditionalFormatting>
  <conditionalFormatting sqref="E9:G9">
    <cfRule type="cellIs" dxfId="22081" priority="10070" operator="equal">
      <formula>"jan."</formula>
    </cfRule>
  </conditionalFormatting>
  <conditionalFormatting sqref="E9:G9">
    <cfRule type="cellIs" dxfId="22080" priority="10069" operator="equal">
      <formula>"jan."</formula>
    </cfRule>
  </conditionalFormatting>
  <conditionalFormatting sqref="E9:G9">
    <cfRule type="cellIs" dxfId="22079" priority="10068" operator="equal">
      <formula>"jan."</formula>
    </cfRule>
  </conditionalFormatting>
  <conditionalFormatting sqref="E9:G9">
    <cfRule type="cellIs" dxfId="22078" priority="10067" operator="equal">
      <formula>"jan."</formula>
    </cfRule>
  </conditionalFormatting>
  <conditionalFormatting sqref="E9:G9">
    <cfRule type="cellIs" dxfId="22077" priority="10066" operator="equal">
      <formula>"jan."</formula>
    </cfRule>
  </conditionalFormatting>
  <conditionalFormatting sqref="E9:G9">
    <cfRule type="cellIs" dxfId="22076" priority="10065" operator="equal">
      <formula>"jan."</formula>
    </cfRule>
  </conditionalFormatting>
  <conditionalFormatting sqref="E9:G9">
    <cfRule type="cellIs" dxfId="22075" priority="10064" operator="equal">
      <formula>"jan."</formula>
    </cfRule>
  </conditionalFormatting>
  <conditionalFormatting sqref="E9:G9">
    <cfRule type="cellIs" dxfId="22074" priority="10063" operator="equal">
      <formula>"jan."</formula>
    </cfRule>
  </conditionalFormatting>
  <conditionalFormatting sqref="E9:G9">
    <cfRule type="cellIs" dxfId="22073" priority="10062" operator="equal">
      <formula>"jan."</formula>
    </cfRule>
  </conditionalFormatting>
  <conditionalFormatting sqref="E9:G9">
    <cfRule type="cellIs" dxfId="22072" priority="10061" operator="equal">
      <formula>"jan."</formula>
    </cfRule>
  </conditionalFormatting>
  <conditionalFormatting sqref="E9:G9">
    <cfRule type="cellIs" dxfId="22071" priority="10060" operator="equal">
      <formula>"jan."</formula>
    </cfRule>
  </conditionalFormatting>
  <conditionalFormatting sqref="E9:G9">
    <cfRule type="cellIs" dxfId="22070" priority="10059" operator="equal">
      <formula>"jan."</formula>
    </cfRule>
  </conditionalFormatting>
  <conditionalFormatting sqref="E9:G9">
    <cfRule type="cellIs" dxfId="22069" priority="10058" operator="equal">
      <formula>"jan."</formula>
    </cfRule>
  </conditionalFormatting>
  <conditionalFormatting sqref="E9:G9">
    <cfRule type="cellIs" dxfId="22068" priority="10057" operator="equal">
      <formula>"jan."</formula>
    </cfRule>
  </conditionalFormatting>
  <conditionalFormatting sqref="E9:G9">
    <cfRule type="cellIs" dxfId="22067" priority="10056" operator="equal">
      <formula>"jan."</formula>
    </cfRule>
  </conditionalFormatting>
  <conditionalFormatting sqref="E9:G9">
    <cfRule type="cellIs" dxfId="22066" priority="10055" operator="equal">
      <formula>"jan."</formula>
    </cfRule>
  </conditionalFormatting>
  <conditionalFormatting sqref="E9:G9">
    <cfRule type="cellIs" dxfId="22065" priority="10054" operator="equal">
      <formula>"jan."</formula>
    </cfRule>
  </conditionalFormatting>
  <conditionalFormatting sqref="E9:G9">
    <cfRule type="cellIs" dxfId="22064" priority="10053" operator="equal">
      <formula>"jan."</formula>
    </cfRule>
  </conditionalFormatting>
  <conditionalFormatting sqref="E9:G9">
    <cfRule type="cellIs" dxfId="22063" priority="10052" operator="equal">
      <formula>"jan."</formula>
    </cfRule>
  </conditionalFormatting>
  <conditionalFormatting sqref="E9:G9">
    <cfRule type="cellIs" dxfId="22062" priority="10051" operator="equal">
      <formula>"jan."</formula>
    </cfRule>
  </conditionalFormatting>
  <conditionalFormatting sqref="E9:G9">
    <cfRule type="cellIs" dxfId="22061" priority="10050" operator="equal">
      <formula>"jan."</formula>
    </cfRule>
  </conditionalFormatting>
  <conditionalFormatting sqref="E9:G9">
    <cfRule type="cellIs" dxfId="22060" priority="10049" operator="equal">
      <formula>"jan."</formula>
    </cfRule>
  </conditionalFormatting>
  <conditionalFormatting sqref="E9:G9">
    <cfRule type="cellIs" dxfId="22059" priority="10048" operator="equal">
      <formula>"jan."</formula>
    </cfRule>
  </conditionalFormatting>
  <conditionalFormatting sqref="E9:G9">
    <cfRule type="cellIs" dxfId="22058" priority="10047" operator="equal">
      <formula>"jan."</formula>
    </cfRule>
  </conditionalFormatting>
  <conditionalFormatting sqref="E9:G9">
    <cfRule type="cellIs" dxfId="22057" priority="10046" operator="equal">
      <formula>"jan."</formula>
    </cfRule>
  </conditionalFormatting>
  <conditionalFormatting sqref="E9:G9">
    <cfRule type="cellIs" dxfId="22056" priority="10045" operator="equal">
      <formula>"jan."</formula>
    </cfRule>
  </conditionalFormatting>
  <conditionalFormatting sqref="E9:G9">
    <cfRule type="cellIs" dxfId="22055" priority="10044" operator="equal">
      <formula>"jan."</formula>
    </cfRule>
  </conditionalFormatting>
  <conditionalFormatting sqref="E9:G9">
    <cfRule type="cellIs" dxfId="22054" priority="10043" operator="equal">
      <formula>"jan."</formula>
    </cfRule>
  </conditionalFormatting>
  <conditionalFormatting sqref="E9:G9">
    <cfRule type="cellIs" dxfId="22053" priority="10042" operator="equal">
      <formula>"jan."</formula>
    </cfRule>
  </conditionalFormatting>
  <conditionalFormatting sqref="E9:G9">
    <cfRule type="cellIs" dxfId="22052" priority="10041" operator="equal">
      <formula>"jan."</formula>
    </cfRule>
  </conditionalFormatting>
  <conditionalFormatting sqref="E9:G9">
    <cfRule type="cellIs" dxfId="22051" priority="10040" operator="equal">
      <formula>"jan."</formula>
    </cfRule>
  </conditionalFormatting>
  <conditionalFormatting sqref="E9:G9">
    <cfRule type="cellIs" dxfId="22050" priority="10039" operator="equal">
      <formula>"jan."</formula>
    </cfRule>
  </conditionalFormatting>
  <conditionalFormatting sqref="E9:G9">
    <cfRule type="cellIs" dxfId="22049" priority="10038" operator="equal">
      <formula>"jan."</formula>
    </cfRule>
  </conditionalFormatting>
  <conditionalFormatting sqref="E9:G9">
    <cfRule type="cellIs" dxfId="22048" priority="10037" operator="equal">
      <formula>"jan."</formula>
    </cfRule>
  </conditionalFormatting>
  <conditionalFormatting sqref="E9:G9">
    <cfRule type="cellIs" dxfId="22047" priority="10036" operator="equal">
      <formula>"jan."</formula>
    </cfRule>
  </conditionalFormatting>
  <conditionalFormatting sqref="E9:G9">
    <cfRule type="cellIs" dxfId="22046" priority="10035" operator="equal">
      <formula>"jan."</formula>
    </cfRule>
  </conditionalFormatting>
  <conditionalFormatting sqref="E9:G9">
    <cfRule type="cellIs" dxfId="22045" priority="10034" operator="equal">
      <formula>"jan."</formula>
    </cfRule>
  </conditionalFormatting>
  <conditionalFormatting sqref="E9:G9">
    <cfRule type="cellIs" dxfId="22044" priority="10033" operator="equal">
      <formula>"jan."</formula>
    </cfRule>
  </conditionalFormatting>
  <conditionalFormatting sqref="E9:G9">
    <cfRule type="cellIs" dxfId="22043" priority="10032" operator="equal">
      <formula>"jan."</formula>
    </cfRule>
  </conditionalFormatting>
  <conditionalFormatting sqref="E9:G9">
    <cfRule type="cellIs" dxfId="22042" priority="10031" operator="equal">
      <formula>"jan."</formula>
    </cfRule>
  </conditionalFormatting>
  <conditionalFormatting sqref="E9:G9">
    <cfRule type="cellIs" dxfId="22041" priority="10030" operator="equal">
      <formula>"jan."</formula>
    </cfRule>
  </conditionalFormatting>
  <conditionalFormatting sqref="E9:G9">
    <cfRule type="cellIs" dxfId="22040" priority="10029" operator="equal">
      <formula>"jan."</formula>
    </cfRule>
  </conditionalFormatting>
  <conditionalFormatting sqref="E9:G9">
    <cfRule type="cellIs" dxfId="22039" priority="10028" operator="equal">
      <formula>"jan."</formula>
    </cfRule>
  </conditionalFormatting>
  <conditionalFormatting sqref="E9:G9">
    <cfRule type="cellIs" dxfId="22038" priority="10027" operator="equal">
      <formula>"jan."</formula>
    </cfRule>
  </conditionalFormatting>
  <conditionalFormatting sqref="E9:G9">
    <cfRule type="cellIs" dxfId="22037" priority="10026" operator="equal">
      <formula>"jan."</formula>
    </cfRule>
  </conditionalFormatting>
  <conditionalFormatting sqref="E9:G9">
    <cfRule type="cellIs" dxfId="22036" priority="10025" operator="equal">
      <formula>"jan."</formula>
    </cfRule>
  </conditionalFormatting>
  <conditionalFormatting sqref="E9:G9">
    <cfRule type="cellIs" dxfId="22035" priority="10024" operator="equal">
      <formula>"jan."</formula>
    </cfRule>
  </conditionalFormatting>
  <conditionalFormatting sqref="E9:G9">
    <cfRule type="cellIs" dxfId="22034" priority="10023" operator="equal">
      <formula>"jan."</formula>
    </cfRule>
  </conditionalFormatting>
  <conditionalFormatting sqref="E9:G9">
    <cfRule type="cellIs" dxfId="22033" priority="10022" operator="equal">
      <formula>"jan."</formula>
    </cfRule>
  </conditionalFormatting>
  <conditionalFormatting sqref="E9:G9">
    <cfRule type="cellIs" dxfId="22032" priority="10021" operator="equal">
      <formula>"jan."</formula>
    </cfRule>
  </conditionalFormatting>
  <conditionalFormatting sqref="E9:G9">
    <cfRule type="cellIs" dxfId="22031" priority="10019" operator="equal">
      <formula>"jan."</formula>
    </cfRule>
  </conditionalFormatting>
  <conditionalFormatting sqref="E9:G9">
    <cfRule type="cellIs" dxfId="22030" priority="10018" operator="equal">
      <formula>"jan."</formula>
    </cfRule>
  </conditionalFormatting>
  <conditionalFormatting sqref="E9:G9">
    <cfRule type="cellIs" dxfId="22029" priority="10017" operator="equal">
      <formula>"jan."</formula>
    </cfRule>
  </conditionalFormatting>
  <conditionalFormatting sqref="E9:G9">
    <cfRule type="cellIs" dxfId="22028" priority="10016" operator="equal">
      <formula>"jan."</formula>
    </cfRule>
  </conditionalFormatting>
  <conditionalFormatting sqref="E9:G9">
    <cfRule type="cellIs" dxfId="22027" priority="10015" operator="equal">
      <formula>"jan."</formula>
    </cfRule>
  </conditionalFormatting>
  <conditionalFormatting sqref="E9:G9">
    <cfRule type="cellIs" dxfId="22026" priority="10014" operator="equal">
      <formula>"jan."</formula>
    </cfRule>
  </conditionalFormatting>
  <conditionalFormatting sqref="E9:G9">
    <cfRule type="cellIs" dxfId="22025" priority="10013" operator="equal">
      <formula>"jan."</formula>
    </cfRule>
  </conditionalFormatting>
  <conditionalFormatting sqref="E9:G9">
    <cfRule type="cellIs" dxfId="22024" priority="10012" operator="equal">
      <formula>"jan."</formula>
    </cfRule>
  </conditionalFormatting>
  <conditionalFormatting sqref="E9:G9">
    <cfRule type="cellIs" dxfId="22023" priority="10011" operator="equal">
      <formula>"jan."</formula>
    </cfRule>
  </conditionalFormatting>
  <conditionalFormatting sqref="E9:G9">
    <cfRule type="cellIs" dxfId="22022" priority="10010" operator="equal">
      <formula>"jan."</formula>
    </cfRule>
  </conditionalFormatting>
  <conditionalFormatting sqref="E9:G9">
    <cfRule type="cellIs" dxfId="22021" priority="10009" operator="equal">
      <formula>"jan."</formula>
    </cfRule>
  </conditionalFormatting>
  <conditionalFormatting sqref="E9:G9">
    <cfRule type="cellIs" dxfId="22020" priority="10008" operator="equal">
      <formula>"jan."</formula>
    </cfRule>
  </conditionalFormatting>
  <conditionalFormatting sqref="E9:G9">
    <cfRule type="cellIs" dxfId="22019" priority="10007" operator="equal">
      <formula>"jan."</formula>
    </cfRule>
  </conditionalFormatting>
  <conditionalFormatting sqref="E9:G9">
    <cfRule type="cellIs" dxfId="22018" priority="10006" operator="equal">
      <formula>"jan."</formula>
    </cfRule>
  </conditionalFormatting>
  <conditionalFormatting sqref="E9:G9">
    <cfRule type="cellIs" dxfId="22017" priority="10005" operator="equal">
      <formula>"jan."</formula>
    </cfRule>
  </conditionalFormatting>
  <conditionalFormatting sqref="E9:G9">
    <cfRule type="cellIs" dxfId="22016" priority="10004" operator="equal">
      <formula>"jan."</formula>
    </cfRule>
  </conditionalFormatting>
  <conditionalFormatting sqref="E9:G9">
    <cfRule type="cellIs" dxfId="22015" priority="10003" operator="equal">
      <formula>"jan."</formula>
    </cfRule>
  </conditionalFormatting>
  <conditionalFormatting sqref="E9:G9">
    <cfRule type="cellIs" dxfId="22014" priority="10002" operator="equal">
      <formula>"jan."</formula>
    </cfRule>
  </conditionalFormatting>
  <conditionalFormatting sqref="E9:G9">
    <cfRule type="cellIs" dxfId="22013" priority="10001" operator="equal">
      <formula>"jan."</formula>
    </cfRule>
  </conditionalFormatting>
  <conditionalFormatting sqref="E9:G9">
    <cfRule type="cellIs" dxfId="22012" priority="10000" operator="equal">
      <formula>"jan."</formula>
    </cfRule>
  </conditionalFormatting>
  <conditionalFormatting sqref="E9:G9">
    <cfRule type="cellIs" dxfId="22011" priority="9999" operator="equal">
      <formula>"jan."</formula>
    </cfRule>
  </conditionalFormatting>
  <conditionalFormatting sqref="E9:G9">
    <cfRule type="cellIs" dxfId="22010" priority="9998" operator="equal">
      <formula>"jan."</formula>
    </cfRule>
  </conditionalFormatting>
  <conditionalFormatting sqref="E9:G9">
    <cfRule type="cellIs" dxfId="22009" priority="9997" operator="equal">
      <formula>"jan."</formula>
    </cfRule>
  </conditionalFormatting>
  <conditionalFormatting sqref="E9:G9">
    <cfRule type="cellIs" dxfId="22008" priority="9996" operator="equal">
      <formula>"jan."</formula>
    </cfRule>
  </conditionalFormatting>
  <conditionalFormatting sqref="E9:G9">
    <cfRule type="cellIs" dxfId="22007" priority="9995" operator="equal">
      <formula>"jan."</formula>
    </cfRule>
  </conditionalFormatting>
  <conditionalFormatting sqref="E9:G9">
    <cfRule type="cellIs" dxfId="22006" priority="9994" operator="equal">
      <formula>"jan."</formula>
    </cfRule>
  </conditionalFormatting>
  <conditionalFormatting sqref="E9:G9">
    <cfRule type="cellIs" dxfId="22005" priority="9993" operator="equal">
      <formula>"jan."</formula>
    </cfRule>
  </conditionalFormatting>
  <conditionalFormatting sqref="E9:G9">
    <cfRule type="cellIs" dxfId="22004" priority="9992" operator="equal">
      <formula>"jan."</formula>
    </cfRule>
  </conditionalFormatting>
  <conditionalFormatting sqref="E9:G9">
    <cfRule type="cellIs" dxfId="22003" priority="9991" operator="equal">
      <formula>"jan."</formula>
    </cfRule>
  </conditionalFormatting>
  <conditionalFormatting sqref="E9:G9">
    <cfRule type="cellIs" dxfId="22002" priority="9990" operator="equal">
      <formula>"jan."</formula>
    </cfRule>
  </conditionalFormatting>
  <conditionalFormatting sqref="E9:G9">
    <cfRule type="cellIs" dxfId="22001" priority="9989" operator="equal">
      <formula>"jan."</formula>
    </cfRule>
  </conditionalFormatting>
  <conditionalFormatting sqref="E9:G9">
    <cfRule type="cellIs" dxfId="22000" priority="9988" operator="equal">
      <formula>"jan."</formula>
    </cfRule>
  </conditionalFormatting>
  <conditionalFormatting sqref="E9:G9">
    <cfRule type="cellIs" dxfId="21999" priority="9987" operator="equal">
      <formula>"jan."</formula>
    </cfRule>
  </conditionalFormatting>
  <conditionalFormatting sqref="E9:G9">
    <cfRule type="cellIs" dxfId="21998" priority="9986" operator="equal">
      <formula>"jan."</formula>
    </cfRule>
  </conditionalFormatting>
  <conditionalFormatting sqref="E9:G9">
    <cfRule type="cellIs" dxfId="21997" priority="9985" operator="equal">
      <formula>"jan."</formula>
    </cfRule>
  </conditionalFormatting>
  <conditionalFormatting sqref="E9:G9">
    <cfRule type="cellIs" dxfId="21996" priority="9984" operator="equal">
      <formula>"jan."</formula>
    </cfRule>
  </conditionalFormatting>
  <conditionalFormatting sqref="E9:G9">
    <cfRule type="cellIs" dxfId="21995" priority="9983" operator="equal">
      <formula>"jan."</formula>
    </cfRule>
  </conditionalFormatting>
  <conditionalFormatting sqref="E9:G9">
    <cfRule type="cellIs" dxfId="21994" priority="9982" operator="equal">
      <formula>"jan."</formula>
    </cfRule>
  </conditionalFormatting>
  <conditionalFormatting sqref="E9:G9">
    <cfRule type="cellIs" dxfId="21993" priority="9981" operator="equal">
      <formula>"jan."</formula>
    </cfRule>
  </conditionalFormatting>
  <conditionalFormatting sqref="E9:G9">
    <cfRule type="cellIs" dxfId="21992" priority="9980" operator="equal">
      <formula>"jan."</formula>
    </cfRule>
  </conditionalFormatting>
  <conditionalFormatting sqref="E9:G9">
    <cfRule type="cellIs" dxfId="21991" priority="9979" operator="equal">
      <formula>"jan."</formula>
    </cfRule>
  </conditionalFormatting>
  <conditionalFormatting sqref="E9:G9">
    <cfRule type="cellIs" dxfId="21990" priority="9978" operator="equal">
      <formula>"jan."</formula>
    </cfRule>
  </conditionalFormatting>
  <conditionalFormatting sqref="E9:G9">
    <cfRule type="cellIs" dxfId="21989" priority="9977" operator="equal">
      <formula>"jan."</formula>
    </cfRule>
  </conditionalFormatting>
  <conditionalFormatting sqref="E9:G9">
    <cfRule type="cellIs" dxfId="21988" priority="9976" operator="equal">
      <formula>"jan."</formula>
    </cfRule>
  </conditionalFormatting>
  <conditionalFormatting sqref="E9:G9">
    <cfRule type="cellIs" dxfId="21987" priority="9975" operator="equal">
      <formula>"jan."</formula>
    </cfRule>
  </conditionalFormatting>
  <conditionalFormatting sqref="E9:G9">
    <cfRule type="cellIs" dxfId="21986" priority="9974" operator="equal">
      <formula>"jan."</formula>
    </cfRule>
  </conditionalFormatting>
  <conditionalFormatting sqref="E9:G9">
    <cfRule type="cellIs" dxfId="21985" priority="9973" operator="equal">
      <formula>"jan."</formula>
    </cfRule>
  </conditionalFormatting>
  <conditionalFormatting sqref="E9:G9">
    <cfRule type="cellIs" dxfId="21984" priority="9972" operator="equal">
      <formula>"jan."</formula>
    </cfRule>
  </conditionalFormatting>
  <conditionalFormatting sqref="E9:G9">
    <cfRule type="cellIs" dxfId="21983" priority="9971" operator="equal">
      <formula>"jan."</formula>
    </cfRule>
  </conditionalFormatting>
  <conditionalFormatting sqref="E9:G9">
    <cfRule type="cellIs" dxfId="21982" priority="9970" operator="equal">
      <formula>"jan."</formula>
    </cfRule>
  </conditionalFormatting>
  <conditionalFormatting sqref="E9:G9">
    <cfRule type="cellIs" dxfId="21981" priority="9969" operator="equal">
      <formula>"jan."</formula>
    </cfRule>
  </conditionalFormatting>
  <conditionalFormatting sqref="E9:G9">
    <cfRule type="cellIs" dxfId="21980" priority="9968" operator="equal">
      <formula>"jan."</formula>
    </cfRule>
  </conditionalFormatting>
  <conditionalFormatting sqref="E9:G9">
    <cfRule type="cellIs" dxfId="21979" priority="9967" operator="equal">
      <formula>"jan."</formula>
    </cfRule>
  </conditionalFormatting>
  <conditionalFormatting sqref="E9:G9">
    <cfRule type="cellIs" dxfId="21978" priority="9966" operator="equal">
      <formula>"jan."</formula>
    </cfRule>
  </conditionalFormatting>
  <conditionalFormatting sqref="E9:G9">
    <cfRule type="cellIs" dxfId="21977" priority="9965" operator="equal">
      <formula>"jan."</formula>
    </cfRule>
  </conditionalFormatting>
  <conditionalFormatting sqref="E9:G9">
    <cfRule type="cellIs" dxfId="21976" priority="9964" operator="equal">
      <formula>"jan."</formula>
    </cfRule>
  </conditionalFormatting>
  <conditionalFormatting sqref="E9:G9">
    <cfRule type="cellIs" dxfId="21975" priority="9963" operator="equal">
      <formula>"jan."</formula>
    </cfRule>
  </conditionalFormatting>
  <conditionalFormatting sqref="E9:G9">
    <cfRule type="cellIs" dxfId="21974" priority="9962" operator="equal">
      <formula>"jan."</formula>
    </cfRule>
  </conditionalFormatting>
  <conditionalFormatting sqref="E9:G9">
    <cfRule type="cellIs" dxfId="21973" priority="9961" operator="equal">
      <formula>"jan."</formula>
    </cfRule>
  </conditionalFormatting>
  <conditionalFormatting sqref="E9:G9">
    <cfRule type="cellIs" dxfId="21972" priority="9960" operator="equal">
      <formula>"jan."</formula>
    </cfRule>
  </conditionalFormatting>
  <conditionalFormatting sqref="E9:G9">
    <cfRule type="cellIs" dxfId="21971" priority="9959" operator="equal">
      <formula>"jan."</formula>
    </cfRule>
  </conditionalFormatting>
  <conditionalFormatting sqref="E9:G9">
    <cfRule type="cellIs" dxfId="21970" priority="9958" operator="equal">
      <formula>"jan."</formula>
    </cfRule>
  </conditionalFormatting>
  <conditionalFormatting sqref="E9:G9">
    <cfRule type="cellIs" dxfId="21969" priority="9957" operator="equal">
      <formula>"jan."</formula>
    </cfRule>
  </conditionalFormatting>
  <conditionalFormatting sqref="E9:G9">
    <cfRule type="cellIs" dxfId="21968" priority="9956" operator="equal">
      <formula>"jan."</formula>
    </cfRule>
  </conditionalFormatting>
  <conditionalFormatting sqref="E9:G9">
    <cfRule type="cellIs" dxfId="21967" priority="9955" operator="equal">
      <formula>"jan."</formula>
    </cfRule>
  </conditionalFormatting>
  <conditionalFormatting sqref="E9:G9">
    <cfRule type="cellIs" dxfId="21966" priority="9954" operator="equal">
      <formula>"jan."</formula>
    </cfRule>
  </conditionalFormatting>
  <conditionalFormatting sqref="E9:G9">
    <cfRule type="cellIs" dxfId="21965" priority="9953" operator="equal">
      <formula>"jan."</formula>
    </cfRule>
  </conditionalFormatting>
  <conditionalFormatting sqref="E9:G9">
    <cfRule type="cellIs" dxfId="21964" priority="9952" operator="equal">
      <formula>"jan."</formula>
    </cfRule>
  </conditionalFormatting>
  <conditionalFormatting sqref="E9:G9">
    <cfRule type="cellIs" dxfId="21963" priority="9951" operator="equal">
      <formula>"jan."</formula>
    </cfRule>
  </conditionalFormatting>
  <conditionalFormatting sqref="E9:G9">
    <cfRule type="cellIs" dxfId="21962" priority="9950" operator="equal">
      <formula>"jan."</formula>
    </cfRule>
  </conditionalFormatting>
  <conditionalFormatting sqref="E9:G9">
    <cfRule type="cellIs" dxfId="21961" priority="9949" operator="equal">
      <formula>"jan."</formula>
    </cfRule>
  </conditionalFormatting>
  <conditionalFormatting sqref="E9:G9">
    <cfRule type="cellIs" dxfId="21960" priority="9948" operator="equal">
      <formula>"jan."</formula>
    </cfRule>
  </conditionalFormatting>
  <conditionalFormatting sqref="E9:G9">
    <cfRule type="cellIs" dxfId="21959" priority="9947" operator="equal">
      <formula>"jan."</formula>
    </cfRule>
  </conditionalFormatting>
  <conditionalFormatting sqref="E9:G9">
    <cfRule type="cellIs" dxfId="21958" priority="9946" operator="equal">
      <formula>"jan."</formula>
    </cfRule>
  </conditionalFormatting>
  <conditionalFormatting sqref="E9:G9">
    <cfRule type="cellIs" dxfId="21957" priority="9945" operator="equal">
      <formula>"jan."</formula>
    </cfRule>
  </conditionalFormatting>
  <conditionalFormatting sqref="E9:G9">
    <cfRule type="cellIs" dxfId="21956" priority="9944" operator="equal">
      <formula>"jan."</formula>
    </cfRule>
  </conditionalFormatting>
  <conditionalFormatting sqref="E9:G9">
    <cfRule type="cellIs" dxfId="21955" priority="9942" operator="equal">
      <formula>"jan."</formula>
    </cfRule>
  </conditionalFormatting>
  <conditionalFormatting sqref="E9:G9">
    <cfRule type="cellIs" dxfId="21954" priority="9941" operator="equal">
      <formula>"jan."</formula>
    </cfRule>
  </conditionalFormatting>
  <conditionalFormatting sqref="E9:G9">
    <cfRule type="cellIs" dxfId="21953" priority="9940" operator="equal">
      <formula>"jan."</formula>
    </cfRule>
  </conditionalFormatting>
  <conditionalFormatting sqref="E9:G9">
    <cfRule type="cellIs" dxfId="21952" priority="9939" operator="equal">
      <formula>"jan."</formula>
    </cfRule>
  </conditionalFormatting>
  <conditionalFormatting sqref="E9:G9">
    <cfRule type="cellIs" dxfId="21951" priority="9938" operator="equal">
      <formula>"jan."</formula>
    </cfRule>
  </conditionalFormatting>
  <conditionalFormatting sqref="E9:G9">
    <cfRule type="cellIs" dxfId="21950" priority="9937" operator="equal">
      <formula>"jan."</formula>
    </cfRule>
  </conditionalFormatting>
  <conditionalFormatting sqref="E9:G9">
    <cfRule type="cellIs" dxfId="21949" priority="9936" operator="equal">
      <formula>"jan."</formula>
    </cfRule>
  </conditionalFormatting>
  <conditionalFormatting sqref="E9:G9">
    <cfRule type="cellIs" dxfId="21948" priority="9935" operator="equal">
      <formula>"jan."</formula>
    </cfRule>
  </conditionalFormatting>
  <conditionalFormatting sqref="E9:G9">
    <cfRule type="cellIs" dxfId="21947" priority="9934" operator="equal">
      <formula>"jan."</formula>
    </cfRule>
  </conditionalFormatting>
  <conditionalFormatting sqref="E9:G9">
    <cfRule type="cellIs" dxfId="21946" priority="9932" operator="equal">
      <formula>"jan."</formula>
    </cfRule>
  </conditionalFormatting>
  <conditionalFormatting sqref="E9:G9">
    <cfRule type="cellIs" dxfId="21945" priority="9931" operator="equal">
      <formula>"jan."</formula>
    </cfRule>
  </conditionalFormatting>
  <conditionalFormatting sqref="E9:G9">
    <cfRule type="cellIs" dxfId="21944" priority="9930" operator="equal">
      <formula>"jan."</formula>
    </cfRule>
  </conditionalFormatting>
  <conditionalFormatting sqref="E9:G9">
    <cfRule type="cellIs" dxfId="21943" priority="9929" operator="equal">
      <formula>"jan."</formula>
    </cfRule>
  </conditionalFormatting>
  <conditionalFormatting sqref="E9:G9">
    <cfRule type="cellIs" dxfId="21942" priority="9928" operator="equal">
      <formula>"jan."</formula>
    </cfRule>
  </conditionalFormatting>
  <conditionalFormatting sqref="E9:G9">
    <cfRule type="cellIs" dxfId="21941" priority="9927" operator="equal">
      <formula>"jan."</formula>
    </cfRule>
  </conditionalFormatting>
  <conditionalFormatting sqref="E9:G9">
    <cfRule type="cellIs" dxfId="21940" priority="9926" operator="equal">
      <formula>"jan."</formula>
    </cfRule>
  </conditionalFormatting>
  <conditionalFormatting sqref="E9:G9">
    <cfRule type="cellIs" dxfId="21939" priority="9925" operator="equal">
      <formula>"jan."</formula>
    </cfRule>
  </conditionalFormatting>
  <conditionalFormatting sqref="E9:G9">
    <cfRule type="cellIs" dxfId="21938" priority="9924" operator="equal">
      <formula>"jan."</formula>
    </cfRule>
  </conditionalFormatting>
  <conditionalFormatting sqref="E9:G9">
    <cfRule type="cellIs" dxfId="21937" priority="9923" operator="equal">
      <formula>"jan."</formula>
    </cfRule>
  </conditionalFormatting>
  <conditionalFormatting sqref="E9:G9">
    <cfRule type="cellIs" dxfId="21936" priority="9921" operator="equal">
      <formula>"jan."</formula>
    </cfRule>
  </conditionalFormatting>
  <conditionalFormatting sqref="E9:G9">
    <cfRule type="cellIs" dxfId="21935" priority="9920" operator="equal">
      <formula>"jan."</formula>
    </cfRule>
  </conditionalFormatting>
  <conditionalFormatting sqref="E9:G9">
    <cfRule type="cellIs" dxfId="21934" priority="9919" operator="equal">
      <formula>"jan."</formula>
    </cfRule>
  </conditionalFormatting>
  <conditionalFormatting sqref="E9:G9">
    <cfRule type="cellIs" dxfId="21933" priority="9918" operator="equal">
      <formula>"jan."</formula>
    </cfRule>
  </conditionalFormatting>
  <conditionalFormatting sqref="E9:G9">
    <cfRule type="cellIs" dxfId="21932" priority="9917" operator="equal">
      <formula>"jan."</formula>
    </cfRule>
  </conditionalFormatting>
  <conditionalFormatting sqref="E9:G9">
    <cfRule type="cellIs" dxfId="21931" priority="9916" operator="equal">
      <formula>"jan."</formula>
    </cfRule>
  </conditionalFormatting>
  <conditionalFormatting sqref="E9:G9">
    <cfRule type="cellIs" dxfId="21930" priority="9915" operator="equal">
      <formula>"jan."</formula>
    </cfRule>
  </conditionalFormatting>
  <conditionalFormatting sqref="E9:G9">
    <cfRule type="cellIs" dxfId="21929" priority="9914" operator="equal">
      <formula>"jan."</formula>
    </cfRule>
  </conditionalFormatting>
  <conditionalFormatting sqref="E9:G9">
    <cfRule type="cellIs" dxfId="21928" priority="9913" operator="equal">
      <formula>"jan."</formula>
    </cfRule>
  </conditionalFormatting>
  <conditionalFormatting sqref="E9:G9">
    <cfRule type="cellIs" dxfId="21927" priority="9912" operator="equal">
      <formula>"jan."</formula>
    </cfRule>
  </conditionalFormatting>
  <conditionalFormatting sqref="E9:G9">
    <cfRule type="cellIs" dxfId="21926" priority="9911" operator="equal">
      <formula>"jan."</formula>
    </cfRule>
  </conditionalFormatting>
  <conditionalFormatting sqref="E9:G9">
    <cfRule type="cellIs" dxfId="21925" priority="9910" operator="equal">
      <formula>"jan."</formula>
    </cfRule>
  </conditionalFormatting>
  <conditionalFormatting sqref="E9:G9">
    <cfRule type="cellIs" dxfId="21924" priority="9909" operator="equal">
      <formula>"jan."</formula>
    </cfRule>
  </conditionalFormatting>
  <conditionalFormatting sqref="E9:G9">
    <cfRule type="cellIs" dxfId="21923" priority="9908" operator="equal">
      <formula>"jan."</formula>
    </cfRule>
  </conditionalFormatting>
  <conditionalFormatting sqref="E9:G9">
    <cfRule type="cellIs" dxfId="21922" priority="9907" operator="equal">
      <formula>"jan."</formula>
    </cfRule>
  </conditionalFormatting>
  <conditionalFormatting sqref="E9:G9">
    <cfRule type="cellIs" dxfId="21921" priority="9906" operator="equal">
      <formula>"jan."</formula>
    </cfRule>
  </conditionalFormatting>
  <conditionalFormatting sqref="E9:G9">
    <cfRule type="cellIs" dxfId="21920" priority="9905" operator="equal">
      <formula>"jan."</formula>
    </cfRule>
  </conditionalFormatting>
  <conditionalFormatting sqref="E9:G9">
    <cfRule type="cellIs" dxfId="21919" priority="9904" operator="equal">
      <formula>"jan."</formula>
    </cfRule>
  </conditionalFormatting>
  <conditionalFormatting sqref="E9:G9">
    <cfRule type="cellIs" dxfId="21918" priority="9903" operator="equal">
      <formula>"jan."</formula>
    </cfRule>
  </conditionalFormatting>
  <conditionalFormatting sqref="E9:G9">
    <cfRule type="cellIs" dxfId="21917" priority="9902" operator="equal">
      <formula>"jan."</formula>
    </cfRule>
  </conditionalFormatting>
  <conditionalFormatting sqref="E9:G9">
    <cfRule type="cellIs" dxfId="21916" priority="9901" operator="equal">
      <formula>"jan."</formula>
    </cfRule>
  </conditionalFormatting>
  <conditionalFormatting sqref="E9:G9">
    <cfRule type="cellIs" dxfId="21915" priority="9900" operator="equal">
      <formula>"jan."</formula>
    </cfRule>
  </conditionalFormatting>
  <conditionalFormatting sqref="E9:G9">
    <cfRule type="cellIs" dxfId="21914" priority="9899" operator="equal">
      <formula>"jan."</formula>
    </cfRule>
  </conditionalFormatting>
  <conditionalFormatting sqref="E9:G9">
    <cfRule type="cellIs" dxfId="21913" priority="9898" operator="equal">
      <formula>"jan."</formula>
    </cfRule>
  </conditionalFormatting>
  <conditionalFormatting sqref="E9:G9">
    <cfRule type="cellIs" dxfId="21912" priority="9897" operator="equal">
      <formula>"jan."</formula>
    </cfRule>
  </conditionalFormatting>
  <conditionalFormatting sqref="E9:G9">
    <cfRule type="cellIs" dxfId="21911" priority="9896" operator="equal">
      <formula>"jan."</formula>
    </cfRule>
  </conditionalFormatting>
  <conditionalFormatting sqref="E9:G9">
    <cfRule type="cellIs" dxfId="21910" priority="9895" operator="equal">
      <formula>"jan."</formula>
    </cfRule>
  </conditionalFormatting>
  <conditionalFormatting sqref="E9:G9">
    <cfRule type="cellIs" dxfId="21909" priority="9894" operator="equal">
      <formula>"jan."</formula>
    </cfRule>
  </conditionalFormatting>
  <conditionalFormatting sqref="E9:G9">
    <cfRule type="cellIs" dxfId="21908" priority="9893" operator="equal">
      <formula>"jan."</formula>
    </cfRule>
  </conditionalFormatting>
  <conditionalFormatting sqref="E9:G9">
    <cfRule type="cellIs" dxfId="21907" priority="9892" operator="equal">
      <formula>"jan."</formula>
    </cfRule>
  </conditionalFormatting>
  <conditionalFormatting sqref="E9:G9">
    <cfRule type="cellIs" dxfId="21906" priority="9891" operator="equal">
      <formula>"jan."</formula>
    </cfRule>
  </conditionalFormatting>
  <conditionalFormatting sqref="E9:G9">
    <cfRule type="cellIs" dxfId="21905" priority="9890" operator="equal">
      <formula>"jan."</formula>
    </cfRule>
  </conditionalFormatting>
  <conditionalFormatting sqref="E9:G9">
    <cfRule type="cellIs" dxfId="21904" priority="9889" operator="equal">
      <formula>"jan."</formula>
    </cfRule>
  </conditionalFormatting>
  <conditionalFormatting sqref="E9:G9">
    <cfRule type="cellIs" dxfId="21903" priority="9888" operator="equal">
      <formula>"jan."</formula>
    </cfRule>
  </conditionalFormatting>
  <conditionalFormatting sqref="E9:G9">
    <cfRule type="cellIs" dxfId="21902" priority="9887" operator="equal">
      <formula>"jan."</formula>
    </cfRule>
  </conditionalFormatting>
  <conditionalFormatting sqref="E9:G9">
    <cfRule type="cellIs" dxfId="21901" priority="9886" operator="equal">
      <formula>"jan."</formula>
    </cfRule>
  </conditionalFormatting>
  <conditionalFormatting sqref="E9:G9">
    <cfRule type="cellIs" dxfId="21900" priority="9885" operator="equal">
      <formula>"jan."</formula>
    </cfRule>
  </conditionalFormatting>
  <conditionalFormatting sqref="E9:G9">
    <cfRule type="cellIs" dxfId="21899" priority="9884" operator="equal">
      <formula>"jan."</formula>
    </cfRule>
  </conditionalFormatting>
  <conditionalFormatting sqref="E9:G9">
    <cfRule type="cellIs" dxfId="21898" priority="9883" operator="equal">
      <formula>"jan."</formula>
    </cfRule>
  </conditionalFormatting>
  <conditionalFormatting sqref="E9:G9">
    <cfRule type="cellIs" dxfId="21897" priority="9882" operator="equal">
      <formula>"jan."</formula>
    </cfRule>
  </conditionalFormatting>
  <conditionalFormatting sqref="E9:G9">
    <cfRule type="cellIs" dxfId="21896" priority="9881" operator="equal">
      <formula>"jan."</formula>
    </cfRule>
  </conditionalFormatting>
  <conditionalFormatting sqref="E9:G9">
    <cfRule type="cellIs" dxfId="21895" priority="9880" operator="equal">
      <formula>"jan."</formula>
    </cfRule>
  </conditionalFormatting>
  <conditionalFormatting sqref="E9:G9">
    <cfRule type="cellIs" dxfId="21894" priority="9879" operator="equal">
      <formula>"jan."</formula>
    </cfRule>
  </conditionalFormatting>
  <conditionalFormatting sqref="E9:G9">
    <cfRule type="cellIs" dxfId="21893" priority="9878" operator="equal">
      <formula>"jan."</formula>
    </cfRule>
  </conditionalFormatting>
  <conditionalFormatting sqref="E9:G9">
    <cfRule type="cellIs" dxfId="21892" priority="9877" operator="equal">
      <formula>"jan."</formula>
    </cfRule>
  </conditionalFormatting>
  <conditionalFormatting sqref="E9:G9">
    <cfRule type="cellIs" dxfId="21891" priority="9876" operator="equal">
      <formula>"jan."</formula>
    </cfRule>
  </conditionalFormatting>
  <conditionalFormatting sqref="E9:G9">
    <cfRule type="cellIs" dxfId="21890" priority="9875" operator="equal">
      <formula>"jan."</formula>
    </cfRule>
  </conditionalFormatting>
  <conditionalFormatting sqref="E9:G9">
    <cfRule type="cellIs" dxfId="21889" priority="9874" operator="equal">
      <formula>"jan."</formula>
    </cfRule>
  </conditionalFormatting>
  <conditionalFormatting sqref="E9:G9">
    <cfRule type="cellIs" dxfId="21888" priority="9873" operator="equal">
      <formula>"jan."</formula>
    </cfRule>
  </conditionalFormatting>
  <conditionalFormatting sqref="E9:G9">
    <cfRule type="cellIs" dxfId="21887" priority="9872" operator="equal">
      <formula>"jan."</formula>
    </cfRule>
  </conditionalFormatting>
  <conditionalFormatting sqref="E9:G9">
    <cfRule type="cellIs" dxfId="21886" priority="9871" operator="equal">
      <formula>"jan."</formula>
    </cfRule>
  </conditionalFormatting>
  <conditionalFormatting sqref="E9:G9">
    <cfRule type="cellIs" dxfId="21885" priority="9870" operator="equal">
      <formula>"jan."</formula>
    </cfRule>
  </conditionalFormatting>
  <conditionalFormatting sqref="E9:G9">
    <cfRule type="cellIs" dxfId="21884" priority="9869" operator="equal">
      <formula>"jan."</formula>
    </cfRule>
  </conditionalFormatting>
  <conditionalFormatting sqref="E9:G9">
    <cfRule type="cellIs" dxfId="21883" priority="9868" operator="equal">
      <formula>"jan."</formula>
    </cfRule>
  </conditionalFormatting>
  <conditionalFormatting sqref="E9:G9">
    <cfRule type="cellIs" dxfId="21882" priority="9867" operator="equal">
      <formula>"jan."</formula>
    </cfRule>
  </conditionalFormatting>
  <conditionalFormatting sqref="E9:G9">
    <cfRule type="cellIs" dxfId="21881" priority="9866" operator="equal">
      <formula>"jan."</formula>
    </cfRule>
  </conditionalFormatting>
  <conditionalFormatting sqref="E9:G9">
    <cfRule type="cellIs" dxfId="21880" priority="9865" operator="equal">
      <formula>"jan."</formula>
    </cfRule>
  </conditionalFormatting>
  <conditionalFormatting sqref="E9:G9">
    <cfRule type="cellIs" dxfId="21879" priority="9864" operator="equal">
      <formula>"jan."</formula>
    </cfRule>
  </conditionalFormatting>
  <conditionalFormatting sqref="E9:G9">
    <cfRule type="cellIs" dxfId="21878" priority="9863" operator="equal">
      <formula>"jan."</formula>
    </cfRule>
  </conditionalFormatting>
  <conditionalFormatting sqref="E9:G9">
    <cfRule type="cellIs" dxfId="21877" priority="9862" operator="equal">
      <formula>"jan."</formula>
    </cfRule>
  </conditionalFormatting>
  <conditionalFormatting sqref="E9:G9">
    <cfRule type="cellIs" dxfId="21876" priority="9861" operator="equal">
      <formula>"jan."</formula>
    </cfRule>
  </conditionalFormatting>
  <conditionalFormatting sqref="E9:G9">
    <cfRule type="cellIs" dxfId="21875" priority="9860" operator="equal">
      <formula>"jan."</formula>
    </cfRule>
  </conditionalFormatting>
  <conditionalFormatting sqref="E9:G9">
    <cfRule type="cellIs" dxfId="21874" priority="9859" operator="equal">
      <formula>"jan."</formula>
    </cfRule>
  </conditionalFormatting>
  <conditionalFormatting sqref="E9:G9">
    <cfRule type="cellIs" dxfId="21873" priority="9858" operator="equal">
      <formula>"jan."</formula>
    </cfRule>
  </conditionalFormatting>
  <conditionalFormatting sqref="E9:G9">
    <cfRule type="cellIs" dxfId="21872" priority="9857" operator="equal">
      <formula>"jan."</formula>
    </cfRule>
  </conditionalFormatting>
  <conditionalFormatting sqref="E9:G9">
    <cfRule type="cellIs" dxfId="21871" priority="9856" operator="equal">
      <formula>"jan."</formula>
    </cfRule>
  </conditionalFormatting>
  <conditionalFormatting sqref="E9:G9">
    <cfRule type="cellIs" dxfId="21870" priority="9855" operator="equal">
      <formula>"jan."</formula>
    </cfRule>
  </conditionalFormatting>
  <conditionalFormatting sqref="E9:G9">
    <cfRule type="cellIs" dxfId="21869" priority="9854" operator="equal">
      <formula>"jan."</formula>
    </cfRule>
  </conditionalFormatting>
  <conditionalFormatting sqref="E9:G9">
    <cfRule type="cellIs" dxfId="21868" priority="9853" operator="equal">
      <formula>"jan."</formula>
    </cfRule>
  </conditionalFormatting>
  <conditionalFormatting sqref="E9:G9">
    <cfRule type="cellIs" dxfId="21867" priority="9852" operator="equal">
      <formula>"jan."</formula>
    </cfRule>
  </conditionalFormatting>
  <conditionalFormatting sqref="E9:G9">
    <cfRule type="cellIs" dxfId="21866" priority="9851" operator="equal">
      <formula>"jan."</formula>
    </cfRule>
  </conditionalFormatting>
  <conditionalFormatting sqref="E9:G9">
    <cfRule type="cellIs" dxfId="21865" priority="9850" operator="equal">
      <formula>"jan."</formula>
    </cfRule>
  </conditionalFormatting>
  <conditionalFormatting sqref="E9:G9">
    <cfRule type="cellIs" dxfId="21864" priority="9849" operator="equal">
      <formula>"jan."</formula>
    </cfRule>
  </conditionalFormatting>
  <conditionalFormatting sqref="E9:G9">
    <cfRule type="cellIs" dxfId="21863" priority="9848" operator="equal">
      <formula>"jan."</formula>
    </cfRule>
  </conditionalFormatting>
  <conditionalFormatting sqref="E9:G9">
    <cfRule type="cellIs" dxfId="21862" priority="9847" operator="equal">
      <formula>"jan."</formula>
    </cfRule>
  </conditionalFormatting>
  <conditionalFormatting sqref="E9:G9">
    <cfRule type="cellIs" dxfId="21861" priority="9846" operator="equal">
      <formula>"jan."</formula>
    </cfRule>
  </conditionalFormatting>
  <conditionalFormatting sqref="E9:G9">
    <cfRule type="cellIs" dxfId="21860" priority="9845" operator="equal">
      <formula>"jan."</formula>
    </cfRule>
  </conditionalFormatting>
  <conditionalFormatting sqref="E9:G9">
    <cfRule type="cellIs" dxfId="21859" priority="9844" operator="equal">
      <formula>"jan."</formula>
    </cfRule>
  </conditionalFormatting>
  <conditionalFormatting sqref="E9:G9">
    <cfRule type="cellIs" dxfId="21858" priority="9843" operator="equal">
      <formula>"jan."</formula>
    </cfRule>
  </conditionalFormatting>
  <conditionalFormatting sqref="E9:G9">
    <cfRule type="cellIs" dxfId="21857" priority="9842" operator="equal">
      <formula>"jan."</formula>
    </cfRule>
  </conditionalFormatting>
  <conditionalFormatting sqref="E9:G9">
    <cfRule type="cellIs" dxfId="21856" priority="9841" operator="equal">
      <formula>"jan."</formula>
    </cfRule>
  </conditionalFormatting>
  <conditionalFormatting sqref="E9:G9">
    <cfRule type="cellIs" dxfId="21855" priority="9839" operator="equal">
      <formula>"jan."</formula>
    </cfRule>
  </conditionalFormatting>
  <conditionalFormatting sqref="E9:G9">
    <cfRule type="cellIs" dxfId="21854" priority="9838" operator="equal">
      <formula>"jan."</formula>
    </cfRule>
  </conditionalFormatting>
  <conditionalFormatting sqref="E9:G9">
    <cfRule type="cellIs" dxfId="21853" priority="9837" operator="equal">
      <formula>"jan."</formula>
    </cfRule>
  </conditionalFormatting>
  <conditionalFormatting sqref="E9:G9">
    <cfRule type="cellIs" dxfId="21852" priority="9836" operator="equal">
      <formula>"jan."</formula>
    </cfRule>
  </conditionalFormatting>
  <conditionalFormatting sqref="E9:G9">
    <cfRule type="cellIs" dxfId="21851" priority="9835" operator="equal">
      <formula>"jan."</formula>
    </cfRule>
  </conditionalFormatting>
  <conditionalFormatting sqref="E9:G9">
    <cfRule type="cellIs" dxfId="21850" priority="9834" operator="equal">
      <formula>"jan."</formula>
    </cfRule>
  </conditionalFormatting>
  <conditionalFormatting sqref="E9:G9">
    <cfRule type="cellIs" dxfId="21849" priority="9833" operator="equal">
      <formula>"jan."</formula>
    </cfRule>
  </conditionalFormatting>
  <conditionalFormatting sqref="E9:G9">
    <cfRule type="cellIs" dxfId="21848" priority="9832" operator="equal">
      <formula>"jan."</formula>
    </cfRule>
  </conditionalFormatting>
  <conditionalFormatting sqref="E9:G9">
    <cfRule type="cellIs" dxfId="21847" priority="9831" operator="equal">
      <formula>"jan."</formula>
    </cfRule>
  </conditionalFormatting>
  <conditionalFormatting sqref="E9:G9">
    <cfRule type="cellIs" dxfId="21846" priority="9830" operator="equal">
      <formula>"jan."</formula>
    </cfRule>
  </conditionalFormatting>
  <conditionalFormatting sqref="E9:G9">
    <cfRule type="cellIs" dxfId="21845" priority="9828" operator="equal">
      <formula>"jan."</formula>
    </cfRule>
  </conditionalFormatting>
  <conditionalFormatting sqref="E9:G9">
    <cfRule type="cellIs" dxfId="21844" priority="9827" operator="equal">
      <formula>"jan."</formula>
    </cfRule>
  </conditionalFormatting>
  <conditionalFormatting sqref="E9:G9">
    <cfRule type="cellIs" dxfId="21843" priority="9826" operator="equal">
      <formula>"jan."</formula>
    </cfRule>
  </conditionalFormatting>
  <conditionalFormatting sqref="E9:G9">
    <cfRule type="cellIs" dxfId="21842" priority="9825" operator="equal">
      <formula>"jan."</formula>
    </cfRule>
  </conditionalFormatting>
  <conditionalFormatting sqref="E9:G9">
    <cfRule type="cellIs" dxfId="21841" priority="9824" operator="equal">
      <formula>"jan."</formula>
    </cfRule>
  </conditionalFormatting>
  <conditionalFormatting sqref="E9:G9">
    <cfRule type="cellIs" dxfId="21840" priority="9823" operator="equal">
      <formula>"jan."</formula>
    </cfRule>
  </conditionalFormatting>
  <conditionalFormatting sqref="E9:G9">
    <cfRule type="cellIs" dxfId="21839" priority="9822" operator="equal">
      <formula>"jan."</formula>
    </cfRule>
  </conditionalFormatting>
  <conditionalFormatting sqref="E9:G9">
    <cfRule type="cellIs" dxfId="21838" priority="9821" operator="equal">
      <formula>"jan."</formula>
    </cfRule>
  </conditionalFormatting>
  <conditionalFormatting sqref="E9:G9">
    <cfRule type="cellIs" dxfId="21837" priority="9820" operator="equal">
      <formula>"jan."</formula>
    </cfRule>
  </conditionalFormatting>
  <conditionalFormatting sqref="E9:G9">
    <cfRule type="cellIs" dxfId="21836" priority="9819" operator="equal">
      <formula>"jan."</formula>
    </cfRule>
  </conditionalFormatting>
  <conditionalFormatting sqref="E9:G9">
    <cfRule type="cellIs" dxfId="21835" priority="9816" operator="equal">
      <formula>"jan."</formula>
    </cfRule>
  </conditionalFormatting>
  <conditionalFormatting sqref="E9:G9">
    <cfRule type="cellIs" dxfId="21834" priority="9815" operator="equal">
      <formula>"jan."</formula>
    </cfRule>
  </conditionalFormatting>
  <conditionalFormatting sqref="E9:G9">
    <cfRule type="cellIs" dxfId="21833" priority="9814" operator="equal">
      <formula>"jan."</formula>
    </cfRule>
  </conditionalFormatting>
  <conditionalFormatting sqref="E9:G9">
    <cfRule type="cellIs" dxfId="21832" priority="9813" operator="equal">
      <formula>"jan."</formula>
    </cfRule>
  </conditionalFormatting>
  <conditionalFormatting sqref="E9:G9">
    <cfRule type="cellIs" dxfId="21831" priority="9812" operator="equal">
      <formula>"jan."</formula>
    </cfRule>
  </conditionalFormatting>
  <conditionalFormatting sqref="E9:G9">
    <cfRule type="cellIs" dxfId="21830" priority="9811" operator="equal">
      <formula>"jan."</formula>
    </cfRule>
  </conditionalFormatting>
  <conditionalFormatting sqref="E9:G9">
    <cfRule type="cellIs" dxfId="21829" priority="9809" operator="equal">
      <formula>"jan."</formula>
    </cfRule>
  </conditionalFormatting>
  <conditionalFormatting sqref="E9:G9">
    <cfRule type="cellIs" dxfId="21828" priority="9808" operator="equal">
      <formula>"jan."</formula>
    </cfRule>
  </conditionalFormatting>
  <conditionalFormatting sqref="E9:G9">
    <cfRule type="cellIs" dxfId="21827" priority="9807" operator="equal">
      <formula>"jan."</formula>
    </cfRule>
  </conditionalFormatting>
  <conditionalFormatting sqref="E9:G9">
    <cfRule type="cellIs" dxfId="21826" priority="9806" operator="equal">
      <formula>"jan."</formula>
    </cfRule>
  </conditionalFormatting>
  <conditionalFormatting sqref="E9:G9">
    <cfRule type="cellIs" dxfId="21825" priority="9802" operator="equal">
      <formula>"jan."</formula>
    </cfRule>
  </conditionalFormatting>
  <conditionalFormatting sqref="E9:G9">
    <cfRule type="cellIs" dxfId="21824" priority="9801" operator="equal">
      <formula>"jan."</formula>
    </cfRule>
  </conditionalFormatting>
  <conditionalFormatting sqref="E9:G9">
    <cfRule type="cellIs" dxfId="21823" priority="9800" operator="equal">
      <formula>"jan."</formula>
    </cfRule>
  </conditionalFormatting>
  <conditionalFormatting sqref="E9:G9">
    <cfRule type="cellIs" dxfId="21822" priority="9799" operator="equal">
      <formula>"jan."</formula>
    </cfRule>
  </conditionalFormatting>
  <conditionalFormatting sqref="E9:G9">
    <cfRule type="cellIs" dxfId="21821" priority="9798" operator="equal">
      <formula>"jan."</formula>
    </cfRule>
  </conditionalFormatting>
  <conditionalFormatting sqref="E9:G9">
    <cfRule type="cellIs" dxfId="21820" priority="9797" operator="equal">
      <formula>"jan."</formula>
    </cfRule>
  </conditionalFormatting>
  <conditionalFormatting sqref="E9:G9">
    <cfRule type="cellIs" dxfId="21819" priority="9796" operator="equal">
      <formula>"jan."</formula>
    </cfRule>
  </conditionalFormatting>
  <conditionalFormatting sqref="E9:G9">
    <cfRule type="cellIs" dxfId="21818" priority="9795" operator="equal">
      <formula>"jan."</formula>
    </cfRule>
  </conditionalFormatting>
  <conditionalFormatting sqref="E9:G9">
    <cfRule type="cellIs" dxfId="21817" priority="9794" operator="equal">
      <formula>"jan."</formula>
    </cfRule>
  </conditionalFormatting>
  <conditionalFormatting sqref="E9:G9">
    <cfRule type="cellIs" dxfId="21816" priority="9793" operator="equal">
      <formula>"jan."</formula>
    </cfRule>
  </conditionalFormatting>
  <conditionalFormatting sqref="E9:G9">
    <cfRule type="cellIs" dxfId="21815" priority="9792" operator="equal">
      <formula>"jan."</formula>
    </cfRule>
  </conditionalFormatting>
  <conditionalFormatting sqref="E9:G9">
    <cfRule type="cellIs" dxfId="21814" priority="9791" operator="equal">
      <formula>"jan."</formula>
    </cfRule>
  </conditionalFormatting>
  <conditionalFormatting sqref="E9:G9">
    <cfRule type="cellIs" dxfId="21813" priority="9790" operator="equal">
      <formula>"jan."</formula>
    </cfRule>
  </conditionalFormatting>
  <conditionalFormatting sqref="E9:G9">
    <cfRule type="cellIs" dxfId="21812" priority="9789" operator="equal">
      <formula>"jan."</formula>
    </cfRule>
  </conditionalFormatting>
  <conditionalFormatting sqref="E9:G9">
    <cfRule type="cellIs" dxfId="21811" priority="9788" operator="equal">
      <formula>"jan."</formula>
    </cfRule>
  </conditionalFormatting>
  <conditionalFormatting sqref="E9:G9">
    <cfRule type="cellIs" dxfId="21810" priority="9787" operator="equal">
      <formula>"jan."</formula>
    </cfRule>
  </conditionalFormatting>
  <conditionalFormatting sqref="E9:G9">
    <cfRule type="cellIs" dxfId="21809" priority="9786" operator="equal">
      <formula>"jan."</formula>
    </cfRule>
  </conditionalFormatting>
  <conditionalFormatting sqref="E9:G9">
    <cfRule type="cellIs" dxfId="21808" priority="9785" operator="equal">
      <formula>"jan."</formula>
    </cfRule>
  </conditionalFormatting>
  <conditionalFormatting sqref="E9:G9">
    <cfRule type="cellIs" dxfId="21807" priority="9784" operator="equal">
      <formula>"jan."</formula>
    </cfRule>
  </conditionalFormatting>
  <conditionalFormatting sqref="E9:G9">
    <cfRule type="cellIs" dxfId="21806" priority="9783" operator="equal">
      <formula>"jan."</formula>
    </cfRule>
  </conditionalFormatting>
  <conditionalFormatting sqref="E9:G9">
    <cfRule type="cellIs" dxfId="21805" priority="9782" operator="equal">
      <formula>"jan."</formula>
    </cfRule>
  </conditionalFormatting>
  <conditionalFormatting sqref="E9:G9">
    <cfRule type="cellIs" dxfId="21804" priority="9781" operator="equal">
      <formula>"jan."</formula>
    </cfRule>
  </conditionalFormatting>
  <conditionalFormatting sqref="E9:G9">
    <cfRule type="cellIs" dxfId="21803" priority="9780" operator="equal">
      <formula>"jan."</formula>
    </cfRule>
  </conditionalFormatting>
  <conditionalFormatting sqref="E9:G9">
    <cfRule type="cellIs" dxfId="21802" priority="9779" operator="equal">
      <formula>"jan."</formula>
    </cfRule>
  </conditionalFormatting>
  <conditionalFormatting sqref="E9:G9">
    <cfRule type="cellIs" dxfId="21801" priority="9778" operator="equal">
      <formula>"jan."</formula>
    </cfRule>
  </conditionalFormatting>
  <conditionalFormatting sqref="E9:G9">
    <cfRule type="cellIs" dxfId="21800" priority="9777" operator="equal">
      <formula>"jan."</formula>
    </cfRule>
  </conditionalFormatting>
  <conditionalFormatting sqref="E9:G9">
    <cfRule type="cellIs" dxfId="21799" priority="9776" operator="equal">
      <formula>"jan."</formula>
    </cfRule>
  </conditionalFormatting>
  <conditionalFormatting sqref="E9:G9">
    <cfRule type="cellIs" dxfId="21798" priority="9775" operator="equal">
      <formula>"jan."</formula>
    </cfRule>
  </conditionalFormatting>
  <conditionalFormatting sqref="E9:G9">
    <cfRule type="cellIs" dxfId="21797" priority="9774" operator="equal">
      <formula>"jan."</formula>
    </cfRule>
  </conditionalFormatting>
  <conditionalFormatting sqref="E9:G9">
    <cfRule type="cellIs" dxfId="21796" priority="9773" operator="equal">
      <formula>"jan."</formula>
    </cfRule>
  </conditionalFormatting>
  <conditionalFormatting sqref="E9:G9">
    <cfRule type="cellIs" dxfId="21795" priority="9772" operator="equal">
      <formula>"jan."</formula>
    </cfRule>
  </conditionalFormatting>
  <conditionalFormatting sqref="E9:G9">
    <cfRule type="cellIs" dxfId="21794" priority="9771" operator="equal">
      <formula>"jan."</formula>
    </cfRule>
  </conditionalFormatting>
  <conditionalFormatting sqref="E9:G9">
    <cfRule type="cellIs" dxfId="21793" priority="9770" operator="equal">
      <formula>"jan."</formula>
    </cfRule>
  </conditionalFormatting>
  <conditionalFormatting sqref="E9:G9">
    <cfRule type="cellIs" dxfId="21792" priority="9769" operator="equal">
      <formula>"jan."</formula>
    </cfRule>
  </conditionalFormatting>
  <conditionalFormatting sqref="E9:G9">
    <cfRule type="cellIs" dxfId="21791" priority="9768" operator="equal">
      <formula>"jan."</formula>
    </cfRule>
  </conditionalFormatting>
  <conditionalFormatting sqref="E9:G9">
    <cfRule type="cellIs" dxfId="21790" priority="9767" operator="equal">
      <formula>"jan."</formula>
    </cfRule>
  </conditionalFormatting>
  <conditionalFormatting sqref="E9:G9">
    <cfRule type="cellIs" dxfId="21789" priority="9766" operator="equal">
      <formula>"jan."</formula>
    </cfRule>
  </conditionalFormatting>
  <conditionalFormatting sqref="E9:G9">
    <cfRule type="cellIs" dxfId="21788" priority="9765" operator="equal">
      <formula>"jan."</formula>
    </cfRule>
  </conditionalFormatting>
  <conditionalFormatting sqref="E9:G9">
    <cfRule type="cellIs" dxfId="21787" priority="9764" operator="equal">
      <formula>"jan."</formula>
    </cfRule>
  </conditionalFormatting>
  <conditionalFormatting sqref="E9:G9">
    <cfRule type="cellIs" dxfId="21786" priority="9763" operator="equal">
      <formula>"jan."</formula>
    </cfRule>
  </conditionalFormatting>
  <conditionalFormatting sqref="E9:G9">
    <cfRule type="cellIs" dxfId="21785" priority="9762" operator="equal">
      <formula>"jan."</formula>
    </cfRule>
  </conditionalFormatting>
  <conditionalFormatting sqref="E9:G9">
    <cfRule type="cellIs" dxfId="21784" priority="9761" operator="equal">
      <formula>"jan."</formula>
    </cfRule>
  </conditionalFormatting>
  <conditionalFormatting sqref="E9:G9">
    <cfRule type="cellIs" dxfId="21783" priority="9760" operator="equal">
      <formula>"jan."</formula>
    </cfRule>
  </conditionalFormatting>
  <conditionalFormatting sqref="E9:G9">
    <cfRule type="cellIs" dxfId="21782" priority="9759" operator="equal">
      <formula>"jan."</formula>
    </cfRule>
  </conditionalFormatting>
  <conditionalFormatting sqref="E9:G9">
    <cfRule type="cellIs" dxfId="21781" priority="9758" operator="equal">
      <formula>"jan."</formula>
    </cfRule>
  </conditionalFormatting>
  <conditionalFormatting sqref="E9:G9">
    <cfRule type="cellIs" dxfId="21780" priority="9757" operator="equal">
      <formula>"jan."</formula>
    </cfRule>
  </conditionalFormatting>
  <conditionalFormatting sqref="E9:G9">
    <cfRule type="cellIs" dxfId="21779" priority="9756" operator="equal">
      <formula>"jan."</formula>
    </cfRule>
  </conditionalFormatting>
  <conditionalFormatting sqref="E9:G9">
    <cfRule type="cellIs" dxfId="21778" priority="9755" operator="equal">
      <formula>"jan."</formula>
    </cfRule>
  </conditionalFormatting>
  <conditionalFormatting sqref="E9:G9">
    <cfRule type="cellIs" dxfId="21777" priority="9754" operator="equal">
      <formula>"jan."</formula>
    </cfRule>
  </conditionalFormatting>
  <conditionalFormatting sqref="E9:G9">
    <cfRule type="cellIs" dxfId="21776" priority="9753" operator="equal">
      <formula>"jan."</formula>
    </cfRule>
  </conditionalFormatting>
  <conditionalFormatting sqref="E9:G9">
    <cfRule type="cellIs" dxfId="21775" priority="9752" operator="equal">
      <formula>"jan."</formula>
    </cfRule>
  </conditionalFormatting>
  <conditionalFormatting sqref="E9:G9">
    <cfRule type="cellIs" dxfId="21774" priority="9751" operator="equal">
      <formula>"jan."</formula>
    </cfRule>
  </conditionalFormatting>
  <conditionalFormatting sqref="E9:G9">
    <cfRule type="cellIs" dxfId="21773" priority="9750" operator="equal">
      <formula>"jan."</formula>
    </cfRule>
  </conditionalFormatting>
  <conditionalFormatting sqref="E9:G9">
    <cfRule type="cellIs" dxfId="21772" priority="9749" operator="equal">
      <formula>"jan."</formula>
    </cfRule>
  </conditionalFormatting>
  <conditionalFormatting sqref="E9:G9">
    <cfRule type="cellIs" dxfId="21771" priority="9748" operator="equal">
      <formula>"jan."</formula>
    </cfRule>
  </conditionalFormatting>
  <conditionalFormatting sqref="E9:G9">
    <cfRule type="cellIs" dxfId="21770" priority="9747" operator="equal">
      <formula>"jan."</formula>
    </cfRule>
  </conditionalFormatting>
  <conditionalFormatting sqref="E9:G9">
    <cfRule type="cellIs" dxfId="21769" priority="9746" operator="equal">
      <formula>"jan."</formula>
    </cfRule>
  </conditionalFormatting>
  <conditionalFormatting sqref="E9:G9">
    <cfRule type="cellIs" dxfId="21768" priority="9745" operator="equal">
      <formula>"jan."</formula>
    </cfRule>
  </conditionalFormatting>
  <conditionalFormatting sqref="E9:G9">
    <cfRule type="cellIs" dxfId="21767" priority="9744" operator="equal">
      <formula>"jan."</formula>
    </cfRule>
  </conditionalFormatting>
  <conditionalFormatting sqref="E9:G9">
    <cfRule type="cellIs" dxfId="21766" priority="9743" operator="equal">
      <formula>"jan."</formula>
    </cfRule>
  </conditionalFormatting>
  <conditionalFormatting sqref="E9:G9">
    <cfRule type="cellIs" dxfId="21765" priority="9742" operator="equal">
      <formula>"jan."</formula>
    </cfRule>
  </conditionalFormatting>
  <conditionalFormatting sqref="E9:G9">
    <cfRule type="cellIs" dxfId="21764" priority="9741" operator="equal">
      <formula>"jan."</formula>
    </cfRule>
  </conditionalFormatting>
  <conditionalFormatting sqref="E9:G9">
    <cfRule type="cellIs" dxfId="21763" priority="9740" operator="equal">
      <formula>"jan."</formula>
    </cfRule>
  </conditionalFormatting>
  <conditionalFormatting sqref="E9:G9">
    <cfRule type="cellIs" dxfId="21762" priority="9739" operator="equal">
      <formula>"jan."</formula>
    </cfRule>
  </conditionalFormatting>
  <conditionalFormatting sqref="E9:G9">
    <cfRule type="cellIs" dxfId="21761" priority="9738" operator="equal">
      <formula>"jan."</formula>
    </cfRule>
  </conditionalFormatting>
  <conditionalFormatting sqref="E9:G9">
    <cfRule type="cellIs" dxfId="21760" priority="9737" operator="equal">
      <formula>"jan."</formula>
    </cfRule>
  </conditionalFormatting>
  <conditionalFormatting sqref="E9:G9">
    <cfRule type="cellIs" dxfId="21759" priority="9736" operator="equal">
      <formula>"jan."</formula>
    </cfRule>
  </conditionalFormatting>
  <conditionalFormatting sqref="E9:G9">
    <cfRule type="cellIs" dxfId="21758" priority="9735" operator="equal">
      <formula>"jan."</formula>
    </cfRule>
  </conditionalFormatting>
  <conditionalFormatting sqref="E9:G9">
    <cfRule type="cellIs" dxfId="21757" priority="9734" operator="equal">
      <formula>"jan."</formula>
    </cfRule>
  </conditionalFormatting>
  <conditionalFormatting sqref="E9:G9">
    <cfRule type="cellIs" dxfId="21756" priority="9733" operator="equal">
      <formula>"jan."</formula>
    </cfRule>
  </conditionalFormatting>
  <conditionalFormatting sqref="E9:G9">
    <cfRule type="cellIs" dxfId="21755" priority="9732" operator="equal">
      <formula>"jan."</formula>
    </cfRule>
  </conditionalFormatting>
  <conditionalFormatting sqref="E9:G9">
    <cfRule type="cellIs" dxfId="21754" priority="9731" operator="equal">
      <formula>"jan."</formula>
    </cfRule>
  </conditionalFormatting>
  <conditionalFormatting sqref="E9:G9">
    <cfRule type="cellIs" dxfId="21753" priority="9730" operator="equal">
      <formula>"jan."</formula>
    </cfRule>
  </conditionalFormatting>
  <conditionalFormatting sqref="E9:G9">
    <cfRule type="cellIs" dxfId="21752" priority="9729" operator="equal">
      <formula>"jan."</formula>
    </cfRule>
  </conditionalFormatting>
  <conditionalFormatting sqref="E9:G9">
    <cfRule type="cellIs" dxfId="21751" priority="9728" operator="equal">
      <formula>"jan."</formula>
    </cfRule>
  </conditionalFormatting>
  <conditionalFormatting sqref="E9:G9">
    <cfRule type="cellIs" dxfId="21750" priority="9727" operator="equal">
      <formula>"jan."</formula>
    </cfRule>
  </conditionalFormatting>
  <conditionalFormatting sqref="E9:G9">
    <cfRule type="cellIs" dxfId="21749" priority="9726" operator="equal">
      <formula>"jan."</formula>
    </cfRule>
  </conditionalFormatting>
  <conditionalFormatting sqref="E9:G9">
    <cfRule type="cellIs" dxfId="21748" priority="9725" operator="equal">
      <formula>"jan."</formula>
    </cfRule>
  </conditionalFormatting>
  <conditionalFormatting sqref="E9:G9">
    <cfRule type="cellIs" dxfId="21747" priority="9724" operator="equal">
      <formula>"jan."</formula>
    </cfRule>
  </conditionalFormatting>
  <conditionalFormatting sqref="E9:G9">
    <cfRule type="cellIs" dxfId="21746" priority="9723" operator="equal">
      <formula>"jan."</formula>
    </cfRule>
  </conditionalFormatting>
  <conditionalFormatting sqref="E9:G9">
    <cfRule type="cellIs" dxfId="21745" priority="9722" operator="equal">
      <formula>"jan."</formula>
    </cfRule>
  </conditionalFormatting>
  <conditionalFormatting sqref="E9:G9">
    <cfRule type="cellIs" dxfId="21744" priority="9721" operator="equal">
      <formula>"jan."</formula>
    </cfRule>
  </conditionalFormatting>
  <conditionalFormatting sqref="E9:G9">
    <cfRule type="cellIs" dxfId="21743" priority="9720" operator="equal">
      <formula>"jan."</formula>
    </cfRule>
  </conditionalFormatting>
  <conditionalFormatting sqref="E9:G9">
    <cfRule type="cellIs" dxfId="21742" priority="9719" operator="equal">
      <formula>"jan."</formula>
    </cfRule>
  </conditionalFormatting>
  <conditionalFormatting sqref="E9:G9">
    <cfRule type="cellIs" dxfId="21741" priority="9718" operator="equal">
      <formula>"jan."</formula>
    </cfRule>
  </conditionalFormatting>
  <conditionalFormatting sqref="E9:G9">
    <cfRule type="cellIs" dxfId="21740" priority="9717" operator="equal">
      <formula>"jan."</formula>
    </cfRule>
  </conditionalFormatting>
  <conditionalFormatting sqref="E9:G9">
    <cfRule type="cellIs" dxfId="21739" priority="9716" operator="equal">
      <formula>"jan."</formula>
    </cfRule>
  </conditionalFormatting>
  <conditionalFormatting sqref="E9:G9">
    <cfRule type="cellIs" dxfId="21738" priority="9715" operator="equal">
      <formula>"jan."</formula>
    </cfRule>
  </conditionalFormatting>
  <conditionalFormatting sqref="E9:G9">
    <cfRule type="cellIs" dxfId="21737" priority="9714" operator="equal">
      <formula>"jan."</formula>
    </cfRule>
  </conditionalFormatting>
  <conditionalFormatting sqref="E9:G9">
    <cfRule type="cellIs" dxfId="21736" priority="9713" operator="equal">
      <formula>"jan."</formula>
    </cfRule>
  </conditionalFormatting>
  <conditionalFormatting sqref="E9:G9">
    <cfRule type="cellIs" dxfId="21735" priority="9712" operator="equal">
      <formula>"jan."</formula>
    </cfRule>
  </conditionalFormatting>
  <conditionalFormatting sqref="E9:G9">
    <cfRule type="cellIs" dxfId="21734" priority="9711" operator="equal">
      <formula>"jan."</formula>
    </cfRule>
  </conditionalFormatting>
  <conditionalFormatting sqref="E9:G9">
    <cfRule type="cellIs" dxfId="21733" priority="9710" operator="equal">
      <formula>"jan."</formula>
    </cfRule>
  </conditionalFormatting>
  <conditionalFormatting sqref="E9:G9">
    <cfRule type="cellIs" dxfId="21732" priority="9709" operator="equal">
      <formula>"jan."</formula>
    </cfRule>
  </conditionalFormatting>
  <conditionalFormatting sqref="E9:G9">
    <cfRule type="cellIs" dxfId="21731" priority="9707" operator="equal">
      <formula>"jan."</formula>
    </cfRule>
  </conditionalFormatting>
  <conditionalFormatting sqref="E9:G9">
    <cfRule type="cellIs" dxfId="21730" priority="9705" operator="equal">
      <formula>"jan."</formula>
    </cfRule>
  </conditionalFormatting>
  <conditionalFormatting sqref="E9:G9">
    <cfRule type="cellIs" dxfId="21729" priority="9704" operator="equal">
      <formula>"jan."</formula>
    </cfRule>
  </conditionalFormatting>
  <conditionalFormatting sqref="E9:G9">
    <cfRule type="cellIs" dxfId="21728" priority="9703" operator="equal">
      <formula>"jan."</formula>
    </cfRule>
  </conditionalFormatting>
  <conditionalFormatting sqref="E9:G9">
    <cfRule type="cellIs" dxfId="21727" priority="9702" operator="equal">
      <formula>"jan."</formula>
    </cfRule>
  </conditionalFormatting>
  <conditionalFormatting sqref="E9:G9">
    <cfRule type="cellIs" dxfId="21726" priority="9701" operator="equal">
      <formula>"jan."</formula>
    </cfRule>
  </conditionalFormatting>
  <conditionalFormatting sqref="E9:G9">
    <cfRule type="cellIs" dxfId="21725" priority="9700" operator="equal">
      <formula>"jan."</formula>
    </cfRule>
  </conditionalFormatting>
  <conditionalFormatting sqref="E9:G9">
    <cfRule type="cellIs" dxfId="21724" priority="9699" operator="equal">
      <formula>"jan."</formula>
    </cfRule>
  </conditionalFormatting>
  <conditionalFormatting sqref="E9:G9">
    <cfRule type="cellIs" dxfId="21723" priority="9698" operator="equal">
      <formula>"jan."</formula>
    </cfRule>
  </conditionalFormatting>
  <conditionalFormatting sqref="E9:G9">
    <cfRule type="cellIs" dxfId="21722" priority="9697" operator="equal">
      <formula>"jan."</formula>
    </cfRule>
  </conditionalFormatting>
  <conditionalFormatting sqref="E9:G9">
    <cfRule type="cellIs" dxfId="21721" priority="9696" operator="equal">
      <formula>"jan."</formula>
    </cfRule>
  </conditionalFormatting>
  <conditionalFormatting sqref="E9:G9">
    <cfRule type="cellIs" dxfId="21720" priority="9695" operator="equal">
      <formula>"jan."</formula>
    </cfRule>
  </conditionalFormatting>
  <conditionalFormatting sqref="E9:G9">
    <cfRule type="cellIs" dxfId="21719" priority="9694" operator="equal">
      <formula>"jan."</formula>
    </cfRule>
  </conditionalFormatting>
  <conditionalFormatting sqref="E9:G9">
    <cfRule type="cellIs" dxfId="21718" priority="9693" operator="equal">
      <formula>"jan."</formula>
    </cfRule>
  </conditionalFormatting>
  <conditionalFormatting sqref="E9:G9">
    <cfRule type="cellIs" dxfId="21717" priority="9692" operator="equal">
      <formula>"jan."</formula>
    </cfRule>
  </conditionalFormatting>
  <conditionalFormatting sqref="E9:G9">
    <cfRule type="cellIs" dxfId="21716" priority="9691" operator="equal">
      <formula>"jan."</formula>
    </cfRule>
  </conditionalFormatting>
  <conditionalFormatting sqref="E9:G9">
    <cfRule type="cellIs" dxfId="21715" priority="9690" operator="equal">
      <formula>"jan."</formula>
    </cfRule>
  </conditionalFormatting>
  <conditionalFormatting sqref="E9:G9">
    <cfRule type="cellIs" dxfId="21714" priority="9689" operator="equal">
      <formula>"jan."</formula>
    </cfRule>
  </conditionalFormatting>
  <conditionalFormatting sqref="E9:G9">
    <cfRule type="cellIs" dxfId="21713" priority="9688" operator="equal">
      <formula>"jan."</formula>
    </cfRule>
  </conditionalFormatting>
  <conditionalFormatting sqref="E9:G9">
    <cfRule type="cellIs" dxfId="21712" priority="9687" operator="equal">
      <formula>"jan."</formula>
    </cfRule>
  </conditionalFormatting>
  <conditionalFormatting sqref="E9:G9">
    <cfRule type="cellIs" dxfId="21711" priority="9686" operator="equal">
      <formula>"jan."</formula>
    </cfRule>
  </conditionalFormatting>
  <conditionalFormatting sqref="E9:G9">
    <cfRule type="cellIs" dxfId="21710" priority="9685" operator="equal">
      <formula>"jan."</formula>
    </cfRule>
  </conditionalFormatting>
  <conditionalFormatting sqref="E9:G9">
    <cfRule type="cellIs" dxfId="21709" priority="9684" operator="equal">
      <formula>"jan."</formula>
    </cfRule>
  </conditionalFormatting>
  <conditionalFormatting sqref="E9:G9">
    <cfRule type="cellIs" dxfId="21708" priority="9683" operator="equal">
      <formula>"jan."</formula>
    </cfRule>
  </conditionalFormatting>
  <conditionalFormatting sqref="E9:G9">
    <cfRule type="cellIs" dxfId="21707" priority="9682" operator="equal">
      <formula>"jan."</formula>
    </cfRule>
  </conditionalFormatting>
  <conditionalFormatting sqref="E9:G9">
    <cfRule type="cellIs" dxfId="21706" priority="9681" operator="equal">
      <formula>"jan."</formula>
    </cfRule>
  </conditionalFormatting>
  <conditionalFormatting sqref="E9:G9">
    <cfRule type="cellIs" dxfId="21705" priority="9680" operator="equal">
      <formula>"jan."</formula>
    </cfRule>
  </conditionalFormatting>
  <conditionalFormatting sqref="E9:G9">
    <cfRule type="cellIs" dxfId="21704" priority="9679" operator="equal">
      <formula>"jan."</formula>
    </cfRule>
  </conditionalFormatting>
  <conditionalFormatting sqref="E9:G9">
    <cfRule type="cellIs" dxfId="21703" priority="9678" operator="equal">
      <formula>"jan."</formula>
    </cfRule>
  </conditionalFormatting>
  <conditionalFormatting sqref="E9:G9">
    <cfRule type="cellIs" dxfId="21702" priority="9677" operator="equal">
      <formula>"jan."</formula>
    </cfRule>
  </conditionalFormatting>
  <conditionalFormatting sqref="E9:G9">
    <cfRule type="cellIs" dxfId="21701" priority="9676" operator="equal">
      <formula>"jan."</formula>
    </cfRule>
  </conditionalFormatting>
  <conditionalFormatting sqref="E9:G9">
    <cfRule type="cellIs" dxfId="21700" priority="9675" operator="equal">
      <formula>"jan."</formula>
    </cfRule>
  </conditionalFormatting>
  <conditionalFormatting sqref="E9:G9">
    <cfRule type="cellIs" dxfId="21699" priority="9674" operator="equal">
      <formula>"jan."</formula>
    </cfRule>
  </conditionalFormatting>
  <conditionalFormatting sqref="E9:G9">
    <cfRule type="cellIs" dxfId="21698" priority="9673" operator="equal">
      <formula>"jan."</formula>
    </cfRule>
  </conditionalFormatting>
  <conditionalFormatting sqref="E9:G9">
    <cfRule type="cellIs" dxfId="21697" priority="9672" operator="equal">
      <formula>"jan."</formula>
    </cfRule>
  </conditionalFormatting>
  <conditionalFormatting sqref="E9:G9">
    <cfRule type="cellIs" dxfId="21696" priority="9671" operator="equal">
      <formula>"jan."</formula>
    </cfRule>
  </conditionalFormatting>
  <conditionalFormatting sqref="E9:G9">
    <cfRule type="cellIs" dxfId="21695" priority="9670" operator="equal">
      <formula>"jan."</formula>
    </cfRule>
  </conditionalFormatting>
  <conditionalFormatting sqref="E9:G9">
    <cfRule type="cellIs" dxfId="21694" priority="9669" operator="equal">
      <formula>"jan."</formula>
    </cfRule>
  </conditionalFormatting>
  <conditionalFormatting sqref="E9:G9">
    <cfRule type="cellIs" dxfId="21693" priority="9668" operator="equal">
      <formula>"jan."</formula>
    </cfRule>
  </conditionalFormatting>
  <conditionalFormatting sqref="E9:G9">
    <cfRule type="cellIs" dxfId="21692" priority="9667" operator="equal">
      <formula>"jan."</formula>
    </cfRule>
  </conditionalFormatting>
  <conditionalFormatting sqref="E9:G9">
    <cfRule type="cellIs" dxfId="21691" priority="9666" operator="equal">
      <formula>"jan."</formula>
    </cfRule>
  </conditionalFormatting>
  <conditionalFormatting sqref="E9:G9">
    <cfRule type="cellIs" dxfId="21690" priority="9665" operator="equal">
      <formula>"jan."</formula>
    </cfRule>
  </conditionalFormatting>
  <conditionalFormatting sqref="E9:G9">
    <cfRule type="cellIs" dxfId="21689" priority="9664" operator="equal">
      <formula>"jan."</formula>
    </cfRule>
  </conditionalFormatting>
  <conditionalFormatting sqref="E9:G9">
    <cfRule type="cellIs" dxfId="21688" priority="9663" operator="equal">
      <formula>"jan."</formula>
    </cfRule>
  </conditionalFormatting>
  <conditionalFormatting sqref="E9:G9">
    <cfRule type="cellIs" dxfId="21687" priority="9662" operator="equal">
      <formula>"jan."</formula>
    </cfRule>
  </conditionalFormatting>
  <conditionalFormatting sqref="E9:G9">
    <cfRule type="cellIs" dxfId="21686" priority="9661" operator="equal">
      <formula>"jan."</formula>
    </cfRule>
  </conditionalFormatting>
  <conditionalFormatting sqref="E9:G9">
    <cfRule type="cellIs" dxfId="21685" priority="9660" operator="equal">
      <formula>"jan."</formula>
    </cfRule>
  </conditionalFormatting>
  <conditionalFormatting sqref="E9:G9">
    <cfRule type="cellIs" dxfId="21684" priority="9659" operator="equal">
      <formula>"jan."</formula>
    </cfRule>
  </conditionalFormatting>
  <conditionalFormatting sqref="E9:G9">
    <cfRule type="cellIs" dxfId="21683" priority="9658" operator="equal">
      <formula>"jan."</formula>
    </cfRule>
  </conditionalFormatting>
  <conditionalFormatting sqref="E9:G9">
    <cfRule type="cellIs" dxfId="21682" priority="9657" operator="equal">
      <formula>"jan."</formula>
    </cfRule>
  </conditionalFormatting>
  <conditionalFormatting sqref="E9:G9">
    <cfRule type="cellIs" dxfId="21681" priority="9656" operator="equal">
      <formula>"jan."</formula>
    </cfRule>
  </conditionalFormatting>
  <conditionalFormatting sqref="E9:G9">
    <cfRule type="cellIs" dxfId="21680" priority="9655" operator="equal">
      <formula>"jan."</formula>
    </cfRule>
  </conditionalFormatting>
  <conditionalFormatting sqref="E9:G9">
    <cfRule type="cellIs" dxfId="21679" priority="9654" operator="equal">
      <formula>"jan."</formula>
    </cfRule>
  </conditionalFormatting>
  <conditionalFormatting sqref="E9:G9">
    <cfRule type="cellIs" dxfId="21678" priority="9653" operator="equal">
      <formula>"jan."</formula>
    </cfRule>
  </conditionalFormatting>
  <conditionalFormatting sqref="E9:G9">
    <cfRule type="cellIs" dxfId="21677" priority="9652" operator="equal">
      <formula>"jan."</formula>
    </cfRule>
  </conditionalFormatting>
  <conditionalFormatting sqref="E9:G9">
    <cfRule type="cellIs" dxfId="21676" priority="9651" operator="equal">
      <formula>"jan."</formula>
    </cfRule>
  </conditionalFormatting>
  <conditionalFormatting sqref="E9:G9">
    <cfRule type="cellIs" dxfId="21675" priority="9650" operator="equal">
      <formula>"jan."</formula>
    </cfRule>
  </conditionalFormatting>
  <conditionalFormatting sqref="E9:G9">
    <cfRule type="cellIs" dxfId="21674" priority="9648" operator="equal">
      <formula>"jan."</formula>
    </cfRule>
  </conditionalFormatting>
  <conditionalFormatting sqref="E9:G9">
    <cfRule type="cellIs" dxfId="21673" priority="9647" operator="equal">
      <formula>"jan."</formula>
    </cfRule>
  </conditionalFormatting>
  <conditionalFormatting sqref="E9:G9">
    <cfRule type="cellIs" dxfId="21672" priority="9646" operator="equal">
      <formula>"jan."</formula>
    </cfRule>
  </conditionalFormatting>
  <conditionalFormatting sqref="E9:G9">
    <cfRule type="cellIs" dxfId="21671" priority="9645" operator="equal">
      <formula>"jan."</formula>
    </cfRule>
  </conditionalFormatting>
  <conditionalFormatting sqref="E9:G9">
    <cfRule type="cellIs" dxfId="21670" priority="9644" operator="equal">
      <formula>"jan."</formula>
    </cfRule>
  </conditionalFormatting>
  <conditionalFormatting sqref="E9:G9">
    <cfRule type="cellIs" dxfId="21669" priority="9643" operator="equal">
      <formula>"jan."</formula>
    </cfRule>
  </conditionalFormatting>
  <conditionalFormatting sqref="E9:G9">
    <cfRule type="cellIs" dxfId="21668" priority="9642" operator="equal">
      <formula>"jan."</formula>
    </cfRule>
  </conditionalFormatting>
  <conditionalFormatting sqref="E9:G9">
    <cfRule type="cellIs" dxfId="21667" priority="9641" operator="equal">
      <formula>"jan."</formula>
    </cfRule>
  </conditionalFormatting>
  <conditionalFormatting sqref="E9:G9">
    <cfRule type="cellIs" dxfId="21666" priority="9640" operator="equal">
      <formula>"jan."</formula>
    </cfRule>
  </conditionalFormatting>
  <conditionalFormatting sqref="E9:G9">
    <cfRule type="cellIs" dxfId="21665" priority="9639" operator="equal">
      <formula>"jan."</formula>
    </cfRule>
  </conditionalFormatting>
  <conditionalFormatting sqref="E9:G9">
    <cfRule type="cellIs" dxfId="21664" priority="9638" operator="equal">
      <formula>"jan."</formula>
    </cfRule>
  </conditionalFormatting>
  <conditionalFormatting sqref="E9:G9">
    <cfRule type="cellIs" dxfId="21663" priority="9637" operator="equal">
      <formula>"jan."</formula>
    </cfRule>
  </conditionalFormatting>
  <conditionalFormatting sqref="E9:G9">
    <cfRule type="cellIs" dxfId="21662" priority="9636" operator="equal">
      <formula>"jan."</formula>
    </cfRule>
  </conditionalFormatting>
  <conditionalFormatting sqref="E9:G9">
    <cfRule type="cellIs" dxfId="21661" priority="9635" operator="equal">
      <formula>"jan."</formula>
    </cfRule>
  </conditionalFormatting>
  <conditionalFormatting sqref="E9:G9">
    <cfRule type="cellIs" dxfId="21660" priority="9634" operator="equal">
      <formula>"jan."</formula>
    </cfRule>
  </conditionalFormatting>
  <conditionalFormatting sqref="E9:G9">
    <cfRule type="cellIs" dxfId="21659" priority="9633" operator="equal">
      <formula>"jan."</formula>
    </cfRule>
  </conditionalFormatting>
  <conditionalFormatting sqref="E9:G9">
    <cfRule type="cellIs" dxfId="21658" priority="9632" operator="equal">
      <formula>"jan."</formula>
    </cfRule>
  </conditionalFormatting>
  <conditionalFormatting sqref="E9:G9">
    <cfRule type="cellIs" dxfId="21657" priority="9631" operator="equal">
      <formula>"jan."</formula>
    </cfRule>
  </conditionalFormatting>
  <conditionalFormatting sqref="E9:G9">
    <cfRule type="cellIs" dxfId="21656" priority="9630" operator="equal">
      <formula>"jan."</formula>
    </cfRule>
  </conditionalFormatting>
  <conditionalFormatting sqref="E9:G9">
    <cfRule type="cellIs" dxfId="21655" priority="9629" operator="equal">
      <formula>"jan."</formula>
    </cfRule>
  </conditionalFormatting>
  <conditionalFormatting sqref="E9:G9">
    <cfRule type="cellIs" dxfId="21654" priority="9628" operator="equal">
      <formula>"jan."</formula>
    </cfRule>
  </conditionalFormatting>
  <conditionalFormatting sqref="E9:G9">
    <cfRule type="cellIs" dxfId="21653" priority="9627" operator="equal">
      <formula>"jan."</formula>
    </cfRule>
  </conditionalFormatting>
  <conditionalFormatting sqref="E9:G9">
    <cfRule type="cellIs" dxfId="21652" priority="9626" operator="equal">
      <formula>"jan."</formula>
    </cfRule>
  </conditionalFormatting>
  <conditionalFormatting sqref="E9:G9">
    <cfRule type="cellIs" dxfId="21651" priority="9625" operator="equal">
      <formula>"jan."</formula>
    </cfRule>
  </conditionalFormatting>
  <conditionalFormatting sqref="E9:G9">
    <cfRule type="cellIs" dxfId="21650" priority="9623" operator="equal">
      <formula>"jan."</formula>
    </cfRule>
  </conditionalFormatting>
  <conditionalFormatting sqref="E9:G9">
    <cfRule type="cellIs" dxfId="21649" priority="9622" operator="equal">
      <formula>"jan."</formula>
    </cfRule>
  </conditionalFormatting>
  <conditionalFormatting sqref="E9:G9">
    <cfRule type="cellIs" dxfId="21648" priority="9621" operator="equal">
      <formula>"jan."</formula>
    </cfRule>
  </conditionalFormatting>
  <conditionalFormatting sqref="E9:G9">
    <cfRule type="cellIs" dxfId="21647" priority="9620" operator="equal">
      <formula>"jan."</formula>
    </cfRule>
  </conditionalFormatting>
  <conditionalFormatting sqref="E9:G9">
    <cfRule type="cellIs" dxfId="21646" priority="9619" operator="equal">
      <formula>"jan."</formula>
    </cfRule>
  </conditionalFormatting>
  <conditionalFormatting sqref="E9:G9">
    <cfRule type="cellIs" dxfId="21645" priority="9618" operator="equal">
      <formula>"jan."</formula>
    </cfRule>
  </conditionalFormatting>
  <conditionalFormatting sqref="E9:G9">
    <cfRule type="cellIs" dxfId="21644" priority="9617" operator="equal">
      <formula>"jan."</formula>
    </cfRule>
  </conditionalFormatting>
  <conditionalFormatting sqref="E9:G9">
    <cfRule type="cellIs" dxfId="21643" priority="9616" operator="equal">
      <formula>"jan."</formula>
    </cfRule>
  </conditionalFormatting>
  <conditionalFormatting sqref="E9:G9">
    <cfRule type="cellIs" dxfId="21642" priority="9615" operator="equal">
      <formula>"jan."</formula>
    </cfRule>
  </conditionalFormatting>
  <conditionalFormatting sqref="E9:G9">
    <cfRule type="cellIs" dxfId="21641" priority="9613" operator="equal">
      <formula>"jan."</formula>
    </cfRule>
  </conditionalFormatting>
  <conditionalFormatting sqref="E9:G9">
    <cfRule type="cellIs" dxfId="21640" priority="9612" operator="equal">
      <formula>"jan."</formula>
    </cfRule>
  </conditionalFormatting>
  <conditionalFormatting sqref="E9:G9">
    <cfRule type="cellIs" dxfId="21639" priority="9611" operator="equal">
      <formula>"jan."</formula>
    </cfRule>
  </conditionalFormatting>
  <conditionalFormatting sqref="E9:G9">
    <cfRule type="cellIs" dxfId="21638" priority="9610" operator="equal">
      <formula>"jan."</formula>
    </cfRule>
  </conditionalFormatting>
  <conditionalFormatting sqref="E9:G9">
    <cfRule type="cellIs" dxfId="21637" priority="9609" operator="equal">
      <formula>"jan."</formula>
    </cfRule>
  </conditionalFormatting>
  <conditionalFormatting sqref="E9:G9">
    <cfRule type="cellIs" dxfId="21636" priority="9608" operator="equal">
      <formula>"jan."</formula>
    </cfRule>
  </conditionalFormatting>
  <conditionalFormatting sqref="E9:G9">
    <cfRule type="cellIs" dxfId="21635" priority="9607" operator="equal">
      <formula>"jan."</formula>
    </cfRule>
  </conditionalFormatting>
  <conditionalFormatting sqref="E9:G9">
    <cfRule type="cellIs" dxfId="21634" priority="9606" operator="equal">
      <formula>"jan."</formula>
    </cfRule>
  </conditionalFormatting>
  <conditionalFormatting sqref="E9:G9">
    <cfRule type="cellIs" dxfId="21633" priority="9605" operator="equal">
      <formula>"jan."</formula>
    </cfRule>
  </conditionalFormatting>
  <conditionalFormatting sqref="E9:G9">
    <cfRule type="cellIs" dxfId="21632" priority="9604" operator="equal">
      <formula>"jan."</formula>
    </cfRule>
  </conditionalFormatting>
  <conditionalFormatting sqref="E9:G9">
    <cfRule type="cellIs" dxfId="21631" priority="9603" operator="equal">
      <formula>"jan."</formula>
    </cfRule>
  </conditionalFormatting>
  <conditionalFormatting sqref="E9:G9">
    <cfRule type="cellIs" dxfId="21630" priority="9602" operator="equal">
      <formula>"jan."</formula>
    </cfRule>
  </conditionalFormatting>
  <conditionalFormatting sqref="E9:G9">
    <cfRule type="cellIs" dxfId="21629" priority="9601" operator="equal">
      <formula>"jan."</formula>
    </cfRule>
  </conditionalFormatting>
  <conditionalFormatting sqref="E9:G9">
    <cfRule type="cellIs" dxfId="21628" priority="9600" operator="equal">
      <formula>"jan."</formula>
    </cfRule>
  </conditionalFormatting>
  <conditionalFormatting sqref="E9:G9">
    <cfRule type="cellIs" dxfId="21627" priority="9599" operator="equal">
      <formula>"jan."</formula>
    </cfRule>
  </conditionalFormatting>
  <conditionalFormatting sqref="E9:G9">
    <cfRule type="cellIs" dxfId="21626" priority="9598" operator="equal">
      <formula>"jan."</formula>
    </cfRule>
  </conditionalFormatting>
  <conditionalFormatting sqref="E9:G9">
    <cfRule type="cellIs" dxfId="21625" priority="9597" operator="equal">
      <formula>"jan."</formula>
    </cfRule>
  </conditionalFormatting>
  <conditionalFormatting sqref="E9:G9">
    <cfRule type="cellIs" dxfId="21624" priority="9596" operator="equal">
      <formula>"jan."</formula>
    </cfRule>
  </conditionalFormatting>
  <conditionalFormatting sqref="E9:G9">
    <cfRule type="cellIs" dxfId="21623" priority="9595" operator="equal">
      <formula>"jan."</formula>
    </cfRule>
  </conditionalFormatting>
  <conditionalFormatting sqref="E9:G9">
    <cfRule type="cellIs" dxfId="21622" priority="9594" operator="equal">
      <formula>"jan."</formula>
    </cfRule>
  </conditionalFormatting>
  <conditionalFormatting sqref="E9:G9">
    <cfRule type="cellIs" dxfId="21621" priority="9592" operator="equal">
      <formula>"jan."</formula>
    </cfRule>
  </conditionalFormatting>
  <conditionalFormatting sqref="E9:G9">
    <cfRule type="cellIs" dxfId="21620" priority="9591" operator="equal">
      <formula>"jan."</formula>
    </cfRule>
  </conditionalFormatting>
  <conditionalFormatting sqref="E9:G9">
    <cfRule type="cellIs" dxfId="21619" priority="9589" operator="equal">
      <formula>"jan."</formula>
    </cfRule>
  </conditionalFormatting>
  <conditionalFormatting sqref="E9:G9">
    <cfRule type="cellIs" dxfId="21618" priority="9588" operator="equal">
      <formula>"jan."</formula>
    </cfRule>
  </conditionalFormatting>
  <conditionalFormatting sqref="E9:G9">
    <cfRule type="cellIs" dxfId="21617" priority="9587" operator="equal">
      <formula>"jan."</formula>
    </cfRule>
  </conditionalFormatting>
  <conditionalFormatting sqref="E9:G9">
    <cfRule type="cellIs" dxfId="21616" priority="9585" operator="equal">
      <formula>"jan."</formula>
    </cfRule>
  </conditionalFormatting>
  <conditionalFormatting sqref="E9:G9">
    <cfRule type="cellIs" dxfId="21615" priority="9575" operator="equal">
      <formula>"jan."</formula>
    </cfRule>
  </conditionalFormatting>
  <conditionalFormatting sqref="E9:G9">
    <cfRule type="cellIs" dxfId="21614" priority="9574" operator="equal">
      <formula>"jan."</formula>
    </cfRule>
  </conditionalFormatting>
  <conditionalFormatting sqref="E9:G9">
    <cfRule type="cellIs" dxfId="21613" priority="9573" operator="equal">
      <formula>"jan."</formula>
    </cfRule>
  </conditionalFormatting>
  <conditionalFormatting sqref="E9:G9">
    <cfRule type="cellIs" dxfId="21612" priority="9572" operator="equal">
      <formula>"jan."</formula>
    </cfRule>
  </conditionalFormatting>
  <conditionalFormatting sqref="E9:G9">
    <cfRule type="cellIs" dxfId="21611" priority="9571" operator="equal">
      <formula>"jan."</formula>
    </cfRule>
  </conditionalFormatting>
  <conditionalFormatting sqref="E9:G9">
    <cfRule type="cellIs" dxfId="21610" priority="9570" operator="equal">
      <formula>"jan."</formula>
    </cfRule>
  </conditionalFormatting>
  <conditionalFormatting sqref="E9:G9">
    <cfRule type="cellIs" dxfId="21609" priority="9569" operator="equal">
      <formula>"jan."</formula>
    </cfRule>
  </conditionalFormatting>
  <conditionalFormatting sqref="E9:G9">
    <cfRule type="cellIs" dxfId="21608" priority="9568" operator="equal">
      <formula>"jan."</formula>
    </cfRule>
  </conditionalFormatting>
  <conditionalFormatting sqref="E9:G9">
    <cfRule type="cellIs" dxfId="21607" priority="9567" operator="equal">
      <formula>"jan."</formula>
    </cfRule>
  </conditionalFormatting>
  <conditionalFormatting sqref="E9:G9">
    <cfRule type="cellIs" dxfId="21606" priority="9566" operator="equal">
      <formula>"jan."</formula>
    </cfRule>
  </conditionalFormatting>
  <conditionalFormatting sqref="E9:G9">
    <cfRule type="cellIs" dxfId="21605" priority="9565" operator="equal">
      <formula>"jan."</formula>
    </cfRule>
  </conditionalFormatting>
  <conditionalFormatting sqref="E9:G9">
    <cfRule type="cellIs" dxfId="21604" priority="9564" operator="equal">
      <formula>"jan."</formula>
    </cfRule>
  </conditionalFormatting>
  <conditionalFormatting sqref="E9:G9">
    <cfRule type="cellIs" dxfId="21603" priority="9563" operator="equal">
      <formula>"jan."</formula>
    </cfRule>
  </conditionalFormatting>
  <conditionalFormatting sqref="E9:G9">
    <cfRule type="cellIs" dxfId="21602" priority="9562" operator="equal">
      <formula>"jan."</formula>
    </cfRule>
  </conditionalFormatting>
  <conditionalFormatting sqref="E9:G9">
    <cfRule type="cellIs" dxfId="21601" priority="9561" operator="equal">
      <formula>"jan."</formula>
    </cfRule>
  </conditionalFormatting>
  <conditionalFormatting sqref="E9:G9">
    <cfRule type="cellIs" dxfId="21600" priority="9560" operator="equal">
      <formula>"jan."</formula>
    </cfRule>
  </conditionalFormatting>
  <conditionalFormatting sqref="E9:G9">
    <cfRule type="cellIs" dxfId="21599" priority="9559" operator="equal">
      <formula>"jan."</formula>
    </cfRule>
  </conditionalFormatting>
  <conditionalFormatting sqref="E9:G9">
    <cfRule type="cellIs" dxfId="21598" priority="9558" operator="equal">
      <formula>"jan."</formula>
    </cfRule>
  </conditionalFormatting>
  <conditionalFormatting sqref="E9:G9">
    <cfRule type="cellIs" dxfId="21597" priority="9557" operator="equal">
      <formula>"jan."</formula>
    </cfRule>
  </conditionalFormatting>
  <conditionalFormatting sqref="E9:G9">
    <cfRule type="cellIs" dxfId="21596" priority="9556" operator="equal">
      <formula>"jan."</formula>
    </cfRule>
  </conditionalFormatting>
  <conditionalFormatting sqref="E9:G9">
    <cfRule type="cellIs" dxfId="21595" priority="9555" operator="equal">
      <formula>"jan."</formula>
    </cfRule>
  </conditionalFormatting>
  <conditionalFormatting sqref="E9:G9">
    <cfRule type="cellIs" dxfId="21594" priority="9554" operator="equal">
      <formula>"jan."</formula>
    </cfRule>
  </conditionalFormatting>
  <conditionalFormatting sqref="E9:G9">
    <cfRule type="cellIs" dxfId="21593" priority="9553" operator="equal">
      <formula>"jan."</formula>
    </cfRule>
  </conditionalFormatting>
  <conditionalFormatting sqref="E9:G9">
    <cfRule type="cellIs" dxfId="21592" priority="9552" operator="equal">
      <formula>"jan."</formula>
    </cfRule>
  </conditionalFormatting>
  <conditionalFormatting sqref="E9:G9">
    <cfRule type="cellIs" dxfId="21591" priority="9551" operator="equal">
      <formula>"jan."</formula>
    </cfRule>
  </conditionalFormatting>
  <conditionalFormatting sqref="E9:G9">
    <cfRule type="cellIs" dxfId="21590" priority="9550" operator="equal">
      <formula>"jan."</formula>
    </cfRule>
  </conditionalFormatting>
  <conditionalFormatting sqref="E9:G9">
    <cfRule type="cellIs" dxfId="21589" priority="9549" operator="equal">
      <formula>"jan."</formula>
    </cfRule>
  </conditionalFormatting>
  <conditionalFormatting sqref="E9:G9">
    <cfRule type="cellIs" dxfId="21588" priority="9548" operator="equal">
      <formula>"jan."</formula>
    </cfRule>
  </conditionalFormatting>
  <conditionalFormatting sqref="E9:G9">
    <cfRule type="cellIs" dxfId="21587" priority="9547" operator="equal">
      <formula>"jan."</formula>
    </cfRule>
  </conditionalFormatting>
  <conditionalFormatting sqref="E9:G9">
    <cfRule type="cellIs" dxfId="21586" priority="9546" operator="equal">
      <formula>"jan."</formula>
    </cfRule>
  </conditionalFormatting>
  <conditionalFormatting sqref="E9:G9">
    <cfRule type="cellIs" dxfId="21585" priority="9545" operator="equal">
      <formula>"jan."</formula>
    </cfRule>
  </conditionalFormatting>
  <conditionalFormatting sqref="E9:G9">
    <cfRule type="cellIs" dxfId="21584" priority="9544" operator="equal">
      <formula>"jan."</formula>
    </cfRule>
  </conditionalFormatting>
  <conditionalFormatting sqref="E9:G9">
    <cfRule type="cellIs" dxfId="21583" priority="9543" operator="equal">
      <formula>"jan."</formula>
    </cfRule>
  </conditionalFormatting>
  <conditionalFormatting sqref="E9:G9">
    <cfRule type="cellIs" dxfId="21582" priority="9542" operator="equal">
      <formula>"jan."</formula>
    </cfRule>
  </conditionalFormatting>
  <conditionalFormatting sqref="E9:G9">
    <cfRule type="cellIs" dxfId="21581" priority="9541" operator="equal">
      <formula>"jan."</formula>
    </cfRule>
  </conditionalFormatting>
  <conditionalFormatting sqref="E9:G9">
    <cfRule type="cellIs" dxfId="21580" priority="9540" operator="equal">
      <formula>"jan."</formula>
    </cfRule>
  </conditionalFormatting>
  <conditionalFormatting sqref="E9:G9">
    <cfRule type="cellIs" dxfId="21579" priority="9539" operator="equal">
      <formula>"jan."</formula>
    </cfRule>
  </conditionalFormatting>
  <conditionalFormatting sqref="E9:G9">
    <cfRule type="cellIs" dxfId="21578" priority="9538" operator="equal">
      <formula>"jan."</formula>
    </cfRule>
  </conditionalFormatting>
  <conditionalFormatting sqref="E9:G9">
    <cfRule type="cellIs" dxfId="21577" priority="9537" operator="equal">
      <formula>"jan."</formula>
    </cfRule>
  </conditionalFormatting>
  <conditionalFormatting sqref="E9:G9">
    <cfRule type="cellIs" dxfId="21576" priority="9536" operator="equal">
      <formula>"jan."</formula>
    </cfRule>
  </conditionalFormatting>
  <conditionalFormatting sqref="E9:G9">
    <cfRule type="cellIs" dxfId="21575" priority="9535" operator="equal">
      <formula>"jan."</formula>
    </cfRule>
  </conditionalFormatting>
  <conditionalFormatting sqref="E9:G9">
    <cfRule type="cellIs" dxfId="21574" priority="9534" operator="equal">
      <formula>"jan."</formula>
    </cfRule>
  </conditionalFormatting>
  <conditionalFormatting sqref="E9:G9">
    <cfRule type="cellIs" dxfId="21573" priority="9533" operator="equal">
      <formula>"jan."</formula>
    </cfRule>
  </conditionalFormatting>
  <conditionalFormatting sqref="E9:G9">
    <cfRule type="cellIs" dxfId="21572" priority="9532" operator="equal">
      <formula>"jan."</formula>
    </cfRule>
  </conditionalFormatting>
  <conditionalFormatting sqref="E9:G9">
    <cfRule type="cellIs" dxfId="21571" priority="9530" operator="equal">
      <formula>"jan."</formula>
    </cfRule>
  </conditionalFormatting>
  <conditionalFormatting sqref="E9:G9">
    <cfRule type="cellIs" dxfId="21570" priority="9529" operator="equal">
      <formula>"jan."</formula>
    </cfRule>
  </conditionalFormatting>
  <conditionalFormatting sqref="E9:G9">
    <cfRule type="cellIs" dxfId="21569" priority="9528" operator="equal">
      <formula>"jan."</formula>
    </cfRule>
  </conditionalFormatting>
  <conditionalFormatting sqref="E9:G9">
    <cfRule type="cellIs" dxfId="21568" priority="9526" operator="equal">
      <formula>"jan."</formula>
    </cfRule>
  </conditionalFormatting>
  <conditionalFormatting sqref="E9:G9">
    <cfRule type="cellIs" dxfId="21567" priority="9525" operator="equal">
      <formula>"jan."</formula>
    </cfRule>
  </conditionalFormatting>
  <conditionalFormatting sqref="E9:G9">
    <cfRule type="cellIs" dxfId="21566" priority="9524" operator="equal">
      <formula>"jan."</formula>
    </cfRule>
  </conditionalFormatting>
  <conditionalFormatting sqref="E9:G9">
    <cfRule type="cellIs" dxfId="21565" priority="9523" operator="equal">
      <formula>"jan."</formula>
    </cfRule>
  </conditionalFormatting>
  <conditionalFormatting sqref="E9:G9">
    <cfRule type="cellIs" dxfId="21564" priority="9521" operator="equal">
      <formula>"jan."</formula>
    </cfRule>
  </conditionalFormatting>
  <conditionalFormatting sqref="E9:G9">
    <cfRule type="cellIs" dxfId="21563" priority="9520" operator="equal">
      <formula>"jan."</formula>
    </cfRule>
  </conditionalFormatting>
  <conditionalFormatting sqref="E9:G9">
    <cfRule type="cellIs" dxfId="21562" priority="9519" operator="equal">
      <formula>"jan."</formula>
    </cfRule>
  </conditionalFormatting>
  <conditionalFormatting sqref="E9:G9">
    <cfRule type="cellIs" dxfId="21561" priority="9517" operator="equal">
      <formula>"jan."</formula>
    </cfRule>
  </conditionalFormatting>
  <conditionalFormatting sqref="E9:G9">
    <cfRule type="cellIs" dxfId="21560" priority="9516" operator="equal">
      <formula>"jan."</formula>
    </cfRule>
  </conditionalFormatting>
  <conditionalFormatting sqref="E9:G9">
    <cfRule type="cellIs" dxfId="21559" priority="9514" operator="equal">
      <formula>"jan."</formula>
    </cfRule>
  </conditionalFormatting>
  <conditionalFormatting sqref="E9:G9">
    <cfRule type="cellIs" dxfId="21558" priority="9513" operator="equal">
      <formula>"jan."</formula>
    </cfRule>
  </conditionalFormatting>
  <conditionalFormatting sqref="E9:G9">
    <cfRule type="cellIs" dxfId="21557" priority="9512" operator="equal">
      <formula>"jan."</formula>
    </cfRule>
  </conditionalFormatting>
  <conditionalFormatting sqref="E9:G9">
    <cfRule type="cellIs" dxfId="21556" priority="9510" operator="equal">
      <formula>"jan."</formula>
    </cfRule>
  </conditionalFormatting>
  <conditionalFormatting sqref="E9:G9">
    <cfRule type="cellIs" dxfId="21555" priority="9509" operator="equal">
      <formula>"jan."</formula>
    </cfRule>
  </conditionalFormatting>
  <conditionalFormatting sqref="E9:G9">
    <cfRule type="cellIs" dxfId="21554" priority="9508" operator="equal">
      <formula>"jan."</formula>
    </cfRule>
  </conditionalFormatting>
  <conditionalFormatting sqref="E9:G9">
    <cfRule type="cellIs" dxfId="21553" priority="9507" operator="equal">
      <formula>"jan."</formula>
    </cfRule>
  </conditionalFormatting>
  <conditionalFormatting sqref="E9:G9">
    <cfRule type="cellIs" dxfId="21552" priority="9506" operator="equal">
      <formula>"jan."</formula>
    </cfRule>
  </conditionalFormatting>
  <conditionalFormatting sqref="E9:G9">
    <cfRule type="cellIs" dxfId="21551" priority="9505" operator="equal">
      <formula>"jan."</formula>
    </cfRule>
  </conditionalFormatting>
  <conditionalFormatting sqref="E9:G9">
    <cfRule type="cellIs" dxfId="21550" priority="9504" operator="equal">
      <formula>"jan."</formula>
    </cfRule>
  </conditionalFormatting>
  <conditionalFormatting sqref="E9:G9">
    <cfRule type="cellIs" dxfId="21549" priority="9503" operator="equal">
      <formula>"jan."</formula>
    </cfRule>
  </conditionalFormatting>
  <conditionalFormatting sqref="E9:G9">
    <cfRule type="cellIs" dxfId="21548" priority="9502" operator="equal">
      <formula>"jan."</formula>
    </cfRule>
  </conditionalFormatting>
  <conditionalFormatting sqref="E9:G9">
    <cfRule type="cellIs" dxfId="21547" priority="9501" operator="equal">
      <formula>"jan."</formula>
    </cfRule>
  </conditionalFormatting>
  <conditionalFormatting sqref="E9:G9">
    <cfRule type="cellIs" dxfId="21546" priority="9500" operator="equal">
      <formula>"jan."</formula>
    </cfRule>
  </conditionalFormatting>
  <conditionalFormatting sqref="E9:G9">
    <cfRule type="cellIs" dxfId="21545" priority="9499" operator="equal">
      <formula>"jan."</formula>
    </cfRule>
  </conditionalFormatting>
  <conditionalFormatting sqref="E9:G9">
    <cfRule type="cellIs" dxfId="21544" priority="9498" operator="equal">
      <formula>"jan."</formula>
    </cfRule>
  </conditionalFormatting>
  <conditionalFormatting sqref="E9:G9">
    <cfRule type="cellIs" dxfId="21543" priority="9497" operator="equal">
      <formula>"jan."</formula>
    </cfRule>
  </conditionalFormatting>
  <conditionalFormatting sqref="E9:G9">
    <cfRule type="cellIs" dxfId="21542" priority="9496" operator="equal">
      <formula>"jan."</formula>
    </cfRule>
  </conditionalFormatting>
  <conditionalFormatting sqref="E9:G9">
    <cfRule type="cellIs" dxfId="21541" priority="9494" operator="equal">
      <formula>"jan."</formula>
    </cfRule>
  </conditionalFormatting>
  <conditionalFormatting sqref="E9:G9">
    <cfRule type="cellIs" dxfId="21540" priority="9493" operator="equal">
      <formula>"jan."</formula>
    </cfRule>
  </conditionalFormatting>
  <conditionalFormatting sqref="E9:G9">
    <cfRule type="cellIs" dxfId="21539" priority="9492" operator="equal">
      <formula>"jan."</formula>
    </cfRule>
  </conditionalFormatting>
  <conditionalFormatting sqref="E9:G9">
    <cfRule type="cellIs" dxfId="21538" priority="9491" operator="equal">
      <formula>"jan."</formula>
    </cfRule>
  </conditionalFormatting>
  <conditionalFormatting sqref="E9:G9">
    <cfRule type="cellIs" dxfId="21537" priority="9490" operator="equal">
      <formula>"jan."</formula>
    </cfRule>
  </conditionalFormatting>
  <conditionalFormatting sqref="E9:G9">
    <cfRule type="cellIs" dxfId="21536" priority="9489" operator="equal">
      <formula>"jan."</formula>
    </cfRule>
  </conditionalFormatting>
  <conditionalFormatting sqref="E9:G9">
    <cfRule type="cellIs" dxfId="21535" priority="9488" operator="equal">
      <formula>"jan."</formula>
    </cfRule>
  </conditionalFormatting>
  <conditionalFormatting sqref="E9:G9">
    <cfRule type="cellIs" dxfId="21534" priority="9487" operator="equal">
      <formula>"jan."</formula>
    </cfRule>
  </conditionalFormatting>
  <conditionalFormatting sqref="E9:G9">
    <cfRule type="cellIs" dxfId="21533" priority="9486" operator="equal">
      <formula>"jan."</formula>
    </cfRule>
  </conditionalFormatting>
  <conditionalFormatting sqref="E9:G9">
    <cfRule type="cellIs" dxfId="21532" priority="9485" operator="equal">
      <formula>"jan."</formula>
    </cfRule>
  </conditionalFormatting>
  <conditionalFormatting sqref="E9:G9">
    <cfRule type="cellIs" dxfId="21531" priority="9484" operator="equal">
      <formula>"jan."</formula>
    </cfRule>
  </conditionalFormatting>
  <conditionalFormatting sqref="E9:G9">
    <cfRule type="cellIs" dxfId="21530" priority="9483" operator="equal">
      <formula>"jan."</formula>
    </cfRule>
  </conditionalFormatting>
  <conditionalFormatting sqref="E9:G9">
    <cfRule type="cellIs" dxfId="21529" priority="9482" operator="equal">
      <formula>"jan."</formula>
    </cfRule>
  </conditionalFormatting>
  <conditionalFormatting sqref="E9:G9">
    <cfRule type="cellIs" dxfId="21528" priority="9481" operator="equal">
      <formula>"jan."</formula>
    </cfRule>
  </conditionalFormatting>
  <conditionalFormatting sqref="E9:G9">
    <cfRule type="cellIs" dxfId="21527" priority="9480" operator="equal">
      <formula>"jan."</formula>
    </cfRule>
  </conditionalFormatting>
  <conditionalFormatting sqref="E9:G9">
    <cfRule type="cellIs" dxfId="21526" priority="9479" operator="equal">
      <formula>"jan."</formula>
    </cfRule>
  </conditionalFormatting>
  <conditionalFormatting sqref="E9:G9">
    <cfRule type="cellIs" dxfId="21525" priority="9478" operator="equal">
      <formula>"jan."</formula>
    </cfRule>
  </conditionalFormatting>
  <conditionalFormatting sqref="E9:G9">
    <cfRule type="cellIs" dxfId="21524" priority="9477" operator="equal">
      <formula>"jan."</formula>
    </cfRule>
  </conditionalFormatting>
  <conditionalFormatting sqref="E9:G9">
    <cfRule type="cellIs" dxfId="21523" priority="9476" operator="equal">
      <formula>"jan."</formula>
    </cfRule>
  </conditionalFormatting>
  <conditionalFormatting sqref="E9:G9">
    <cfRule type="cellIs" dxfId="21522" priority="9474" operator="equal">
      <formula>"jan."</formula>
    </cfRule>
  </conditionalFormatting>
  <conditionalFormatting sqref="E9:G9">
    <cfRule type="cellIs" dxfId="21521" priority="9473" operator="equal">
      <formula>"jan."</formula>
    </cfRule>
  </conditionalFormatting>
  <conditionalFormatting sqref="E9:G9">
    <cfRule type="cellIs" dxfId="21520" priority="9472" operator="equal">
      <formula>"jan."</formula>
    </cfRule>
  </conditionalFormatting>
  <conditionalFormatting sqref="E9:G9">
    <cfRule type="cellIs" dxfId="21519" priority="9471" operator="equal">
      <formula>"jan."</formula>
    </cfRule>
  </conditionalFormatting>
  <conditionalFormatting sqref="E9:G9">
    <cfRule type="cellIs" dxfId="21518" priority="9470" operator="equal">
      <formula>"jan."</formula>
    </cfRule>
  </conditionalFormatting>
  <conditionalFormatting sqref="E9:G9">
    <cfRule type="cellIs" dxfId="21517" priority="9469" operator="equal">
      <formula>"jan."</formula>
    </cfRule>
  </conditionalFormatting>
  <conditionalFormatting sqref="E9:G9">
    <cfRule type="cellIs" dxfId="21516" priority="9468" operator="equal">
      <formula>"jan."</formula>
    </cfRule>
  </conditionalFormatting>
  <conditionalFormatting sqref="E9:G9">
    <cfRule type="cellIs" dxfId="21515" priority="9467" operator="equal">
      <formula>"jan."</formula>
    </cfRule>
  </conditionalFormatting>
  <conditionalFormatting sqref="E9:G9">
    <cfRule type="cellIs" dxfId="21514" priority="9466" operator="equal">
      <formula>"jan."</formula>
    </cfRule>
  </conditionalFormatting>
  <conditionalFormatting sqref="E9:G9">
    <cfRule type="cellIs" dxfId="21513" priority="9464" operator="equal">
      <formula>"jan."</formula>
    </cfRule>
  </conditionalFormatting>
  <conditionalFormatting sqref="E9:G9">
    <cfRule type="cellIs" dxfId="21512" priority="9463" operator="equal">
      <formula>"jan."</formula>
    </cfRule>
  </conditionalFormatting>
  <conditionalFormatting sqref="E9:G9">
    <cfRule type="cellIs" dxfId="21511" priority="9462" operator="equal">
      <formula>"jan."</formula>
    </cfRule>
  </conditionalFormatting>
  <conditionalFormatting sqref="E9:G9">
    <cfRule type="cellIs" dxfId="21510" priority="9461" operator="equal">
      <formula>"jan."</formula>
    </cfRule>
  </conditionalFormatting>
  <conditionalFormatting sqref="E9:G9">
    <cfRule type="cellIs" dxfId="21509" priority="9460" operator="equal">
      <formula>"jan."</formula>
    </cfRule>
  </conditionalFormatting>
  <conditionalFormatting sqref="E9:G9">
    <cfRule type="cellIs" dxfId="21508" priority="9459" operator="equal">
      <formula>"jan."</formula>
    </cfRule>
  </conditionalFormatting>
  <conditionalFormatting sqref="E9:G9">
    <cfRule type="cellIs" dxfId="21507" priority="9458" operator="equal">
      <formula>"jan."</formula>
    </cfRule>
  </conditionalFormatting>
  <conditionalFormatting sqref="E9:G9">
    <cfRule type="cellIs" dxfId="21506" priority="9457" operator="equal">
      <formula>"jan."</formula>
    </cfRule>
  </conditionalFormatting>
  <conditionalFormatting sqref="E9:G9">
    <cfRule type="cellIs" dxfId="21505" priority="9456" operator="equal">
      <formula>"jan."</formula>
    </cfRule>
  </conditionalFormatting>
  <conditionalFormatting sqref="E9:G9">
    <cfRule type="cellIs" dxfId="21504" priority="9455" operator="equal">
      <formula>"jan."</formula>
    </cfRule>
  </conditionalFormatting>
  <conditionalFormatting sqref="E9:G9">
    <cfRule type="cellIs" dxfId="21503" priority="9454" operator="equal">
      <formula>"jan."</formula>
    </cfRule>
  </conditionalFormatting>
  <conditionalFormatting sqref="E9:G9">
    <cfRule type="cellIs" dxfId="21502" priority="9453" operator="equal">
      <formula>"jan."</formula>
    </cfRule>
  </conditionalFormatting>
  <conditionalFormatting sqref="E9:G9">
    <cfRule type="cellIs" dxfId="21501" priority="9452" operator="equal">
      <formula>"jan."</formula>
    </cfRule>
  </conditionalFormatting>
  <conditionalFormatting sqref="E9:G9">
    <cfRule type="cellIs" dxfId="21500" priority="9450" operator="equal">
      <formula>"jan."</formula>
    </cfRule>
  </conditionalFormatting>
  <conditionalFormatting sqref="E9:G9">
    <cfRule type="cellIs" dxfId="21499" priority="9448" operator="equal">
      <formula>"jan."</formula>
    </cfRule>
  </conditionalFormatting>
  <conditionalFormatting sqref="E9:G9">
    <cfRule type="cellIs" dxfId="21498" priority="9447" operator="equal">
      <formula>"jan."</formula>
    </cfRule>
  </conditionalFormatting>
  <conditionalFormatting sqref="E9:G9">
    <cfRule type="cellIs" dxfId="21497" priority="9446" operator="equal">
      <formula>"jan."</formula>
    </cfRule>
  </conditionalFormatting>
  <conditionalFormatting sqref="E9:G9">
    <cfRule type="cellIs" dxfId="21496" priority="9445" operator="equal">
      <formula>"jan."</formula>
    </cfRule>
  </conditionalFormatting>
  <conditionalFormatting sqref="E9:G9">
    <cfRule type="cellIs" dxfId="21495" priority="9444" operator="equal">
      <formula>"jan."</formula>
    </cfRule>
  </conditionalFormatting>
  <conditionalFormatting sqref="E9:G9">
    <cfRule type="cellIs" dxfId="21494" priority="9441" operator="equal">
      <formula>"jan."</formula>
    </cfRule>
  </conditionalFormatting>
  <conditionalFormatting sqref="E9:G9">
    <cfRule type="cellIs" dxfId="21493" priority="9440" operator="equal">
      <formula>"jan."</formula>
    </cfRule>
  </conditionalFormatting>
  <conditionalFormatting sqref="E9:G9">
    <cfRule type="cellIs" dxfId="21492" priority="9439" operator="equal">
      <formula>"jan."</formula>
    </cfRule>
  </conditionalFormatting>
  <conditionalFormatting sqref="E9:G9">
    <cfRule type="cellIs" dxfId="21491" priority="9438" operator="equal">
      <formula>"jan."</formula>
    </cfRule>
  </conditionalFormatting>
  <conditionalFormatting sqref="E9:G9">
    <cfRule type="cellIs" dxfId="21490" priority="9437" operator="equal">
      <formula>"jan."</formula>
    </cfRule>
  </conditionalFormatting>
  <conditionalFormatting sqref="E9:G9">
    <cfRule type="cellIs" dxfId="21489" priority="9436" operator="equal">
      <formula>"jan."</formula>
    </cfRule>
  </conditionalFormatting>
  <conditionalFormatting sqref="E9:G9">
    <cfRule type="cellIs" dxfId="21488" priority="9435" operator="equal">
      <formula>"jan."</formula>
    </cfRule>
  </conditionalFormatting>
  <conditionalFormatting sqref="E9:G9">
    <cfRule type="cellIs" dxfId="21487" priority="9434" operator="equal">
      <formula>"jan."</formula>
    </cfRule>
  </conditionalFormatting>
  <conditionalFormatting sqref="E9:G9">
    <cfRule type="cellIs" dxfId="21486" priority="9433" operator="equal">
      <formula>"jan."</formula>
    </cfRule>
  </conditionalFormatting>
  <conditionalFormatting sqref="E9:G9">
    <cfRule type="cellIs" dxfId="21485" priority="9432" operator="equal">
      <formula>"jan."</formula>
    </cfRule>
  </conditionalFormatting>
  <conditionalFormatting sqref="E9:G9">
    <cfRule type="cellIs" dxfId="21484" priority="9431" operator="equal">
      <formula>"jan."</formula>
    </cfRule>
  </conditionalFormatting>
  <conditionalFormatting sqref="E9:G9">
    <cfRule type="cellIs" dxfId="21483" priority="9430" operator="equal">
      <formula>"jan."</formula>
    </cfRule>
  </conditionalFormatting>
  <conditionalFormatting sqref="E9:G9">
    <cfRule type="cellIs" dxfId="21482" priority="9429" operator="equal">
      <formula>"jan."</formula>
    </cfRule>
  </conditionalFormatting>
  <conditionalFormatting sqref="E9:G9">
    <cfRule type="cellIs" dxfId="21481" priority="9428" operator="equal">
      <formula>"jan."</formula>
    </cfRule>
  </conditionalFormatting>
  <conditionalFormatting sqref="E9:G9">
    <cfRule type="cellIs" dxfId="21480" priority="9427" operator="equal">
      <formula>"jan."</formula>
    </cfRule>
  </conditionalFormatting>
  <conditionalFormatting sqref="E9:G9">
    <cfRule type="cellIs" dxfId="21479" priority="9426" operator="equal">
      <formula>"jan."</formula>
    </cfRule>
  </conditionalFormatting>
  <conditionalFormatting sqref="E9:G9">
    <cfRule type="cellIs" dxfId="21478" priority="9425" operator="equal">
      <formula>"jan."</formula>
    </cfRule>
  </conditionalFormatting>
  <conditionalFormatting sqref="E9:G9">
    <cfRule type="cellIs" dxfId="21477" priority="9424" operator="equal">
      <formula>"jan."</formula>
    </cfRule>
  </conditionalFormatting>
  <conditionalFormatting sqref="E9:G9">
    <cfRule type="cellIs" dxfId="21476" priority="9423" operator="equal">
      <formula>"jan."</formula>
    </cfRule>
  </conditionalFormatting>
  <conditionalFormatting sqref="E9:G9">
    <cfRule type="cellIs" dxfId="21475" priority="9422" operator="equal">
      <formula>"jan."</formula>
    </cfRule>
  </conditionalFormatting>
  <conditionalFormatting sqref="E9:G9">
    <cfRule type="cellIs" dxfId="21474" priority="9421" operator="equal">
      <formula>"jan."</formula>
    </cfRule>
  </conditionalFormatting>
  <conditionalFormatting sqref="E9:G9">
    <cfRule type="cellIs" dxfId="21473" priority="9420" operator="equal">
      <formula>"jan."</formula>
    </cfRule>
  </conditionalFormatting>
  <conditionalFormatting sqref="E9:G9">
    <cfRule type="cellIs" dxfId="21472" priority="9419" operator="equal">
      <formula>"jan."</formula>
    </cfRule>
  </conditionalFormatting>
  <conditionalFormatting sqref="E9:G9">
    <cfRule type="cellIs" dxfId="21471" priority="9418" operator="equal">
      <formula>"jan."</formula>
    </cfRule>
  </conditionalFormatting>
  <conditionalFormatting sqref="E9:G9">
    <cfRule type="cellIs" dxfId="21470" priority="9417" operator="equal">
      <formula>"jan."</formula>
    </cfRule>
  </conditionalFormatting>
  <conditionalFormatting sqref="E9:G9">
    <cfRule type="cellIs" dxfId="21469" priority="9416" operator="equal">
      <formula>"jan."</formula>
    </cfRule>
  </conditionalFormatting>
  <conditionalFormatting sqref="E9:G9">
    <cfRule type="cellIs" dxfId="21468" priority="9415" operator="equal">
      <formula>"jan."</formula>
    </cfRule>
  </conditionalFormatting>
  <conditionalFormatting sqref="E9:G9">
    <cfRule type="cellIs" dxfId="21467" priority="9414" operator="equal">
      <formula>"jan."</formula>
    </cfRule>
  </conditionalFormatting>
  <conditionalFormatting sqref="E9:G9">
    <cfRule type="cellIs" dxfId="21466" priority="9413" operator="equal">
      <formula>"jan."</formula>
    </cfRule>
  </conditionalFormatting>
  <conditionalFormatting sqref="E9:G9">
    <cfRule type="cellIs" dxfId="21465" priority="9411" operator="equal">
      <formula>"jan."</formula>
    </cfRule>
  </conditionalFormatting>
  <conditionalFormatting sqref="E9:G9">
    <cfRule type="cellIs" dxfId="21464" priority="9410" operator="equal">
      <formula>"jan."</formula>
    </cfRule>
  </conditionalFormatting>
  <conditionalFormatting sqref="E9:G9">
    <cfRule type="cellIs" dxfId="21463" priority="9409" operator="equal">
      <formula>"jan."</formula>
    </cfRule>
  </conditionalFormatting>
  <conditionalFormatting sqref="E9:G9">
    <cfRule type="cellIs" dxfId="21462" priority="9408" operator="equal">
      <formula>"jan."</formula>
    </cfRule>
  </conditionalFormatting>
  <conditionalFormatting sqref="E9:G9">
    <cfRule type="cellIs" dxfId="21461" priority="9407" operator="equal">
      <formula>"jan."</formula>
    </cfRule>
  </conditionalFormatting>
  <conditionalFormatting sqref="E9:G9">
    <cfRule type="cellIs" dxfId="21460" priority="9406" operator="equal">
      <formula>"jan."</formula>
    </cfRule>
  </conditionalFormatting>
  <conditionalFormatting sqref="E9:G9">
    <cfRule type="cellIs" dxfId="21459" priority="9405" operator="equal">
      <formula>"jan."</formula>
    </cfRule>
  </conditionalFormatting>
  <conditionalFormatting sqref="E9:G9">
    <cfRule type="cellIs" dxfId="21458" priority="9404" operator="equal">
      <formula>"jan."</formula>
    </cfRule>
  </conditionalFormatting>
  <conditionalFormatting sqref="E9:G9">
    <cfRule type="cellIs" dxfId="21457" priority="9403" operator="equal">
      <formula>"jan."</formula>
    </cfRule>
  </conditionalFormatting>
  <conditionalFormatting sqref="E9:G9">
    <cfRule type="cellIs" dxfId="21456" priority="9402" operator="equal">
      <formula>"jan."</formula>
    </cfRule>
  </conditionalFormatting>
  <conditionalFormatting sqref="E9:G9">
    <cfRule type="cellIs" dxfId="21455" priority="9401" operator="equal">
      <formula>"jan."</formula>
    </cfRule>
  </conditionalFormatting>
  <conditionalFormatting sqref="E9:G9">
    <cfRule type="cellIs" dxfId="21454" priority="9400" operator="equal">
      <formula>"jan."</formula>
    </cfRule>
  </conditionalFormatting>
  <conditionalFormatting sqref="E9:G9">
    <cfRule type="cellIs" dxfId="21453" priority="9399" operator="equal">
      <formula>"jan."</formula>
    </cfRule>
  </conditionalFormatting>
  <conditionalFormatting sqref="E9:G9">
    <cfRule type="cellIs" dxfId="21452" priority="9398" operator="equal">
      <formula>"jan."</formula>
    </cfRule>
  </conditionalFormatting>
  <conditionalFormatting sqref="E9:G9">
    <cfRule type="cellIs" dxfId="21451" priority="9397" operator="equal">
      <formula>"jan."</formula>
    </cfRule>
  </conditionalFormatting>
  <conditionalFormatting sqref="E9:G9">
    <cfRule type="cellIs" dxfId="21450" priority="9396" operator="equal">
      <formula>"jan."</formula>
    </cfRule>
  </conditionalFormatting>
  <conditionalFormatting sqref="E9:G9">
    <cfRule type="cellIs" dxfId="21449" priority="9395" operator="equal">
      <formula>"jan."</formula>
    </cfRule>
  </conditionalFormatting>
  <conditionalFormatting sqref="E9:G9">
    <cfRule type="cellIs" dxfId="21448" priority="9394" operator="equal">
      <formula>"jan."</formula>
    </cfRule>
  </conditionalFormatting>
  <conditionalFormatting sqref="E9:G9">
    <cfRule type="cellIs" dxfId="21447" priority="9393" operator="equal">
      <formula>"jan."</formula>
    </cfRule>
  </conditionalFormatting>
  <conditionalFormatting sqref="E9:G9">
    <cfRule type="cellIs" dxfId="21446" priority="9392" operator="equal">
      <formula>"jan."</formula>
    </cfRule>
  </conditionalFormatting>
  <conditionalFormatting sqref="E9:G9">
    <cfRule type="cellIs" dxfId="21445" priority="9391" operator="equal">
      <formula>"jan."</formula>
    </cfRule>
  </conditionalFormatting>
  <conditionalFormatting sqref="E9:G9">
    <cfRule type="cellIs" dxfId="21444" priority="9390" operator="equal">
      <formula>"jan."</formula>
    </cfRule>
  </conditionalFormatting>
  <conditionalFormatting sqref="E9:G9">
    <cfRule type="cellIs" dxfId="21443" priority="9389" operator="equal">
      <formula>"jan."</formula>
    </cfRule>
  </conditionalFormatting>
  <conditionalFormatting sqref="E9:G9">
    <cfRule type="cellIs" dxfId="21442" priority="9388" operator="equal">
      <formula>"jan."</formula>
    </cfRule>
  </conditionalFormatting>
  <conditionalFormatting sqref="E9:G9">
    <cfRule type="cellIs" dxfId="21441" priority="9387" operator="equal">
      <formula>"jan."</formula>
    </cfRule>
  </conditionalFormatting>
  <conditionalFormatting sqref="E9:G9">
    <cfRule type="cellIs" dxfId="21440" priority="9386" operator="equal">
      <formula>"jan."</formula>
    </cfRule>
  </conditionalFormatting>
  <conditionalFormatting sqref="E9:G9">
    <cfRule type="cellIs" dxfId="21439" priority="9385" operator="equal">
      <formula>"jan."</formula>
    </cfRule>
  </conditionalFormatting>
  <conditionalFormatting sqref="E9:G9">
    <cfRule type="cellIs" dxfId="21438" priority="9384" operator="equal">
      <formula>"jan."</formula>
    </cfRule>
  </conditionalFormatting>
  <conditionalFormatting sqref="E9:G9">
    <cfRule type="cellIs" dxfId="21437" priority="9383" operator="equal">
      <formula>"jan."</formula>
    </cfRule>
  </conditionalFormatting>
  <conditionalFormatting sqref="E9:G9">
    <cfRule type="cellIs" dxfId="21436" priority="9381" operator="equal">
      <formula>"jan."</formula>
    </cfRule>
  </conditionalFormatting>
  <conditionalFormatting sqref="E9:G9">
    <cfRule type="cellIs" dxfId="21435" priority="9379" operator="equal">
      <formula>"jan."</formula>
    </cfRule>
  </conditionalFormatting>
  <conditionalFormatting sqref="E9:G9">
    <cfRule type="cellIs" dxfId="21434" priority="9378" operator="equal">
      <formula>"jan."</formula>
    </cfRule>
  </conditionalFormatting>
  <conditionalFormatting sqref="E9:G9">
    <cfRule type="cellIs" dxfId="21433" priority="9377" operator="equal">
      <formula>"jan."</formula>
    </cfRule>
  </conditionalFormatting>
  <conditionalFormatting sqref="E9:G9">
    <cfRule type="cellIs" dxfId="21432" priority="9376" operator="equal">
      <formula>"jan."</formula>
    </cfRule>
  </conditionalFormatting>
  <conditionalFormatting sqref="E9:G9">
    <cfRule type="cellIs" dxfId="21431" priority="9375" operator="equal">
      <formula>"jan."</formula>
    </cfRule>
  </conditionalFormatting>
  <conditionalFormatting sqref="E9:G9">
    <cfRule type="cellIs" dxfId="21430" priority="9374" operator="equal">
      <formula>"jan."</formula>
    </cfRule>
  </conditionalFormatting>
  <conditionalFormatting sqref="E9:G9">
    <cfRule type="cellIs" dxfId="21429" priority="9373" operator="equal">
      <formula>"jan."</formula>
    </cfRule>
  </conditionalFormatting>
  <conditionalFormatting sqref="E9:G9">
    <cfRule type="cellIs" dxfId="21428" priority="9372" operator="equal">
      <formula>"jan."</formula>
    </cfRule>
  </conditionalFormatting>
  <conditionalFormatting sqref="E9:G9">
    <cfRule type="cellIs" dxfId="21427" priority="9371" operator="equal">
      <formula>"jan."</formula>
    </cfRule>
  </conditionalFormatting>
  <conditionalFormatting sqref="E9:G9">
    <cfRule type="cellIs" dxfId="21426" priority="9370" operator="equal">
      <formula>"jan."</formula>
    </cfRule>
  </conditionalFormatting>
  <conditionalFormatting sqref="E9:G9">
    <cfRule type="cellIs" dxfId="21425" priority="9368" operator="equal">
      <formula>"jan."</formula>
    </cfRule>
  </conditionalFormatting>
  <conditionalFormatting sqref="E9:G9">
    <cfRule type="cellIs" dxfId="21424" priority="9367" operator="equal">
      <formula>"jan."</formula>
    </cfRule>
  </conditionalFormatting>
  <conditionalFormatting sqref="E9:G9">
    <cfRule type="cellIs" dxfId="21423" priority="9366" operator="equal">
      <formula>"jan."</formula>
    </cfRule>
  </conditionalFormatting>
  <conditionalFormatting sqref="E9:G9">
    <cfRule type="cellIs" dxfId="21422" priority="9362" operator="equal">
      <formula>"jan."</formula>
    </cfRule>
  </conditionalFormatting>
  <conditionalFormatting sqref="E9:G9">
    <cfRule type="cellIs" dxfId="21421" priority="9361" operator="equal">
      <formula>"jan."</formula>
    </cfRule>
  </conditionalFormatting>
  <conditionalFormatting sqref="E9:G9">
    <cfRule type="cellIs" dxfId="21420" priority="9360" operator="equal">
      <formula>"jan."</formula>
    </cfRule>
  </conditionalFormatting>
  <conditionalFormatting sqref="E9:G9">
    <cfRule type="cellIs" dxfId="21419" priority="9357" operator="equal">
      <formula>"jan."</formula>
    </cfRule>
  </conditionalFormatting>
  <conditionalFormatting sqref="E9:G9">
    <cfRule type="cellIs" dxfId="21418" priority="9356" operator="equal">
      <formula>"jan."</formula>
    </cfRule>
  </conditionalFormatting>
  <conditionalFormatting sqref="E9:G9">
    <cfRule type="cellIs" dxfId="21417" priority="9355" operator="equal">
      <formula>"jan."</formula>
    </cfRule>
  </conditionalFormatting>
  <conditionalFormatting sqref="E9:G9">
    <cfRule type="cellIs" dxfId="21416" priority="9354" operator="equal">
      <formula>"jan."</formula>
    </cfRule>
  </conditionalFormatting>
  <conditionalFormatting sqref="E9:G9">
    <cfRule type="cellIs" dxfId="21415" priority="9353" operator="equal">
      <formula>"jan."</formula>
    </cfRule>
  </conditionalFormatting>
  <conditionalFormatting sqref="E9:G9">
    <cfRule type="cellIs" dxfId="21414" priority="9352" operator="equal">
      <formula>"jan."</formula>
    </cfRule>
  </conditionalFormatting>
  <conditionalFormatting sqref="E9:G9">
    <cfRule type="cellIs" dxfId="21413" priority="9351" operator="equal">
      <formula>"jan."</formula>
    </cfRule>
  </conditionalFormatting>
  <conditionalFormatting sqref="E9:G9">
    <cfRule type="cellIs" dxfId="21412" priority="9350" operator="equal">
      <formula>"jan."</formula>
    </cfRule>
  </conditionalFormatting>
  <conditionalFormatting sqref="E9:G9">
    <cfRule type="cellIs" dxfId="21411" priority="9349" operator="equal">
      <formula>"jan."</formula>
    </cfRule>
  </conditionalFormatting>
  <conditionalFormatting sqref="E9:G9">
    <cfRule type="cellIs" dxfId="21410" priority="9348" operator="equal">
      <formula>"jan."</formula>
    </cfRule>
  </conditionalFormatting>
  <conditionalFormatting sqref="E9:G9">
    <cfRule type="cellIs" dxfId="21409" priority="9347" operator="equal">
      <formula>"jan."</formula>
    </cfRule>
  </conditionalFormatting>
  <conditionalFormatting sqref="E9:G9">
    <cfRule type="cellIs" dxfId="21408" priority="9346" operator="equal">
      <formula>"jan."</formula>
    </cfRule>
  </conditionalFormatting>
  <conditionalFormatting sqref="E9:G9">
    <cfRule type="cellIs" dxfId="21407" priority="9345" operator="equal">
      <formula>"jan."</formula>
    </cfRule>
  </conditionalFormatting>
  <conditionalFormatting sqref="E9:G9">
    <cfRule type="cellIs" dxfId="21406" priority="9344" operator="equal">
      <formula>"jan."</formula>
    </cfRule>
  </conditionalFormatting>
  <conditionalFormatting sqref="E9:G9">
    <cfRule type="cellIs" dxfId="21405" priority="9343" operator="equal">
      <formula>"jan."</formula>
    </cfRule>
  </conditionalFormatting>
  <conditionalFormatting sqref="E9:G9">
    <cfRule type="cellIs" dxfId="21404" priority="9342" operator="equal">
      <formula>"jan."</formula>
    </cfRule>
  </conditionalFormatting>
  <conditionalFormatting sqref="E9:G9">
    <cfRule type="cellIs" dxfId="21403" priority="9341" operator="equal">
      <formula>"jan."</formula>
    </cfRule>
  </conditionalFormatting>
  <conditionalFormatting sqref="E9:G9">
    <cfRule type="cellIs" dxfId="21402" priority="9340" operator="equal">
      <formula>"jan."</formula>
    </cfRule>
  </conditionalFormatting>
  <conditionalFormatting sqref="E9:G9">
    <cfRule type="cellIs" dxfId="21401" priority="9339" operator="equal">
      <formula>"jan."</formula>
    </cfRule>
  </conditionalFormatting>
  <conditionalFormatting sqref="E9:G9">
    <cfRule type="cellIs" dxfId="21400" priority="9338" operator="equal">
      <formula>"jan."</formula>
    </cfRule>
  </conditionalFormatting>
  <conditionalFormatting sqref="E9:G9">
    <cfRule type="cellIs" dxfId="21399" priority="9337" operator="equal">
      <formula>"jan."</formula>
    </cfRule>
  </conditionalFormatting>
  <conditionalFormatting sqref="E9:G9">
    <cfRule type="cellIs" dxfId="21398" priority="9335" operator="equal">
      <formula>"jan."</formula>
    </cfRule>
  </conditionalFormatting>
  <conditionalFormatting sqref="E9:G9">
    <cfRule type="cellIs" dxfId="21397" priority="9334" operator="equal">
      <formula>"jan."</formula>
    </cfRule>
  </conditionalFormatting>
  <conditionalFormatting sqref="E9:G9">
    <cfRule type="cellIs" dxfId="21396" priority="9333" operator="equal">
      <formula>"jan."</formula>
    </cfRule>
  </conditionalFormatting>
  <conditionalFormatting sqref="E9:G9">
    <cfRule type="cellIs" dxfId="21395" priority="9331" operator="equal">
      <formula>"jan."</formula>
    </cfRule>
  </conditionalFormatting>
  <conditionalFormatting sqref="E9:G9">
    <cfRule type="cellIs" dxfId="21394" priority="9330" operator="equal">
      <formula>"jan."</formula>
    </cfRule>
  </conditionalFormatting>
  <conditionalFormatting sqref="E9:G9">
    <cfRule type="cellIs" dxfId="21393" priority="9328" operator="equal">
      <formula>"jan."</formula>
    </cfRule>
  </conditionalFormatting>
  <conditionalFormatting sqref="E9:G9">
    <cfRule type="cellIs" dxfId="21392" priority="9327" operator="equal">
      <formula>"jan."</formula>
    </cfRule>
  </conditionalFormatting>
  <conditionalFormatting sqref="E9:G9">
    <cfRule type="cellIs" dxfId="21391" priority="9326" operator="equal">
      <formula>"jan."</formula>
    </cfRule>
  </conditionalFormatting>
  <conditionalFormatting sqref="E9:G9">
    <cfRule type="cellIs" dxfId="21390" priority="9324" operator="equal">
      <formula>"jan."</formula>
    </cfRule>
  </conditionalFormatting>
  <conditionalFormatting sqref="E9:G9">
    <cfRule type="cellIs" dxfId="21389" priority="9323" operator="equal">
      <formula>"jan."</formula>
    </cfRule>
  </conditionalFormatting>
  <conditionalFormatting sqref="E9:G9">
    <cfRule type="cellIs" dxfId="21388" priority="9322" operator="equal">
      <formula>"jan."</formula>
    </cfRule>
  </conditionalFormatting>
  <conditionalFormatting sqref="E9:G9">
    <cfRule type="cellIs" dxfId="21387" priority="9319" operator="equal">
      <formula>"jan."</formula>
    </cfRule>
  </conditionalFormatting>
  <conditionalFormatting sqref="E9:G9">
    <cfRule type="cellIs" dxfId="21386" priority="9318" operator="equal">
      <formula>"jan."</formula>
    </cfRule>
  </conditionalFormatting>
  <conditionalFormatting sqref="E9:G9">
    <cfRule type="cellIs" dxfId="21385" priority="9317" operator="equal">
      <formula>"jan."</formula>
    </cfRule>
  </conditionalFormatting>
  <conditionalFormatting sqref="E9:G9">
    <cfRule type="cellIs" dxfId="21384" priority="9316" operator="equal">
      <formula>"jan."</formula>
    </cfRule>
  </conditionalFormatting>
  <conditionalFormatting sqref="E9:G9">
    <cfRule type="cellIs" dxfId="21383" priority="9315" operator="equal">
      <formula>"jan."</formula>
    </cfRule>
  </conditionalFormatting>
  <conditionalFormatting sqref="E9:G9">
    <cfRule type="cellIs" dxfId="21382" priority="9314" operator="equal">
      <formula>"jan."</formula>
    </cfRule>
  </conditionalFormatting>
  <conditionalFormatting sqref="E9:G9">
    <cfRule type="cellIs" dxfId="21381" priority="9313" operator="equal">
      <formula>"jan."</formula>
    </cfRule>
  </conditionalFormatting>
  <conditionalFormatting sqref="E9:G9">
    <cfRule type="cellIs" dxfId="21380" priority="9312" operator="equal">
      <formula>"jan."</formula>
    </cfRule>
  </conditionalFormatting>
  <conditionalFormatting sqref="E9:G9">
    <cfRule type="cellIs" dxfId="21379" priority="9311" operator="equal">
      <formula>"jan."</formula>
    </cfRule>
  </conditionalFormatting>
  <conditionalFormatting sqref="E9:G9">
    <cfRule type="cellIs" dxfId="21378" priority="9310" operator="equal">
      <formula>"jan."</formula>
    </cfRule>
  </conditionalFormatting>
  <conditionalFormatting sqref="E9:G9">
    <cfRule type="cellIs" dxfId="21377" priority="9309" operator="equal">
      <formula>"jan."</formula>
    </cfRule>
  </conditionalFormatting>
  <conditionalFormatting sqref="E9:G9">
    <cfRule type="cellIs" dxfId="21376" priority="9308" operator="equal">
      <formula>"jan."</formula>
    </cfRule>
  </conditionalFormatting>
  <conditionalFormatting sqref="E9:G9">
    <cfRule type="cellIs" dxfId="21375" priority="9307" operator="equal">
      <formula>"jan."</formula>
    </cfRule>
  </conditionalFormatting>
  <conditionalFormatting sqref="E9:G9">
    <cfRule type="cellIs" dxfId="21374" priority="9306" operator="equal">
      <formula>"jan."</formula>
    </cfRule>
  </conditionalFormatting>
  <conditionalFormatting sqref="E9:G9">
    <cfRule type="cellIs" dxfId="21373" priority="9304" operator="equal">
      <formula>"jan."</formula>
    </cfRule>
  </conditionalFormatting>
  <conditionalFormatting sqref="E9:G9">
    <cfRule type="cellIs" dxfId="21372" priority="9303" operator="equal">
      <formula>"jan."</formula>
    </cfRule>
  </conditionalFormatting>
  <conditionalFormatting sqref="E9:G9">
    <cfRule type="cellIs" dxfId="21371" priority="9302" operator="equal">
      <formula>"jan."</formula>
    </cfRule>
  </conditionalFormatting>
  <conditionalFormatting sqref="E9:G9">
    <cfRule type="cellIs" dxfId="21370" priority="9301" operator="equal">
      <formula>"jan."</formula>
    </cfRule>
  </conditionalFormatting>
  <conditionalFormatting sqref="E9:G9">
    <cfRule type="cellIs" dxfId="21369" priority="9300" operator="equal">
      <formula>"jan."</formula>
    </cfRule>
  </conditionalFormatting>
  <conditionalFormatting sqref="E9:G9">
    <cfRule type="cellIs" dxfId="21368" priority="9299" operator="equal">
      <formula>"jan."</formula>
    </cfRule>
  </conditionalFormatting>
  <conditionalFormatting sqref="E9:G9">
    <cfRule type="cellIs" dxfId="21367" priority="9298" operator="equal">
      <formula>"jan."</formula>
    </cfRule>
  </conditionalFormatting>
  <conditionalFormatting sqref="E9:G9">
    <cfRule type="cellIs" dxfId="21366" priority="9297" operator="equal">
      <formula>"jan."</formula>
    </cfRule>
  </conditionalFormatting>
  <conditionalFormatting sqref="E9:G9">
    <cfRule type="cellIs" dxfId="21365" priority="9295" operator="equal">
      <formula>"jan."</formula>
    </cfRule>
  </conditionalFormatting>
  <conditionalFormatting sqref="E9:G9">
    <cfRule type="cellIs" dxfId="21364" priority="9294" operator="equal">
      <formula>"jan."</formula>
    </cfRule>
  </conditionalFormatting>
  <conditionalFormatting sqref="E9:G9">
    <cfRule type="cellIs" dxfId="21363" priority="9291" operator="equal">
      <formula>"jan."</formula>
    </cfRule>
  </conditionalFormatting>
  <conditionalFormatting sqref="E9:G9">
    <cfRule type="cellIs" dxfId="21362" priority="9289" operator="equal">
      <formula>"jan."</formula>
    </cfRule>
  </conditionalFormatting>
  <conditionalFormatting sqref="E9:G9">
    <cfRule type="cellIs" dxfId="21361" priority="9286" operator="equal">
      <formula>"jan."</formula>
    </cfRule>
  </conditionalFormatting>
  <conditionalFormatting sqref="E9:G9">
    <cfRule type="cellIs" dxfId="21360" priority="9285" operator="equal">
      <formula>"jan."</formula>
    </cfRule>
  </conditionalFormatting>
  <conditionalFormatting sqref="E9:G9">
    <cfRule type="cellIs" dxfId="21359" priority="9283" operator="equal">
      <formula>"jan."</formula>
    </cfRule>
  </conditionalFormatting>
  <conditionalFormatting sqref="E9:G9">
    <cfRule type="cellIs" dxfId="21358" priority="9282" operator="equal">
      <formula>"jan."</formula>
    </cfRule>
  </conditionalFormatting>
  <conditionalFormatting sqref="E9:G9">
    <cfRule type="cellIs" dxfId="21357" priority="9280" operator="equal">
      <formula>"jan."</formula>
    </cfRule>
  </conditionalFormatting>
  <conditionalFormatting sqref="E9:G9">
    <cfRule type="cellIs" dxfId="21356" priority="10020" operator="equal">
      <formula>"jan."</formula>
    </cfRule>
  </conditionalFormatting>
  <conditionalFormatting sqref="E9:G9">
    <cfRule type="cellIs" dxfId="21355" priority="9943" operator="equal">
      <formula>"jan."</formula>
    </cfRule>
  </conditionalFormatting>
  <conditionalFormatting sqref="E9:G9">
    <cfRule type="cellIs" dxfId="21354" priority="9933" operator="equal">
      <formula>"jan."</formula>
    </cfRule>
  </conditionalFormatting>
  <conditionalFormatting sqref="E9:G9">
    <cfRule type="cellIs" dxfId="21353" priority="9922" operator="equal">
      <formula>"jan."</formula>
    </cfRule>
  </conditionalFormatting>
  <conditionalFormatting sqref="E9:G9">
    <cfRule type="cellIs" dxfId="21352" priority="9840" operator="equal">
      <formula>"jan."</formula>
    </cfRule>
  </conditionalFormatting>
  <conditionalFormatting sqref="E9:G9">
    <cfRule type="cellIs" dxfId="21351" priority="9829" operator="equal">
      <formula>"jan."</formula>
    </cfRule>
  </conditionalFormatting>
  <conditionalFormatting sqref="E9:G9">
    <cfRule type="cellIs" dxfId="21350" priority="9818" operator="equal">
      <formula>"jan."</formula>
    </cfRule>
  </conditionalFormatting>
  <conditionalFormatting sqref="E9:G9">
    <cfRule type="cellIs" dxfId="21349" priority="9817" operator="equal">
      <formula>"jan."</formula>
    </cfRule>
  </conditionalFormatting>
  <conditionalFormatting sqref="E9:G9">
    <cfRule type="cellIs" dxfId="21348" priority="9810" operator="equal">
      <formula>"jan."</formula>
    </cfRule>
  </conditionalFormatting>
  <conditionalFormatting sqref="E9:G9">
    <cfRule type="cellIs" dxfId="21347" priority="9805" operator="equal">
      <formula>"jan."</formula>
    </cfRule>
  </conditionalFormatting>
  <conditionalFormatting sqref="E9:G9">
    <cfRule type="cellIs" dxfId="21346" priority="9804" operator="equal">
      <formula>"jan."</formula>
    </cfRule>
  </conditionalFormatting>
  <conditionalFormatting sqref="E9:G9">
    <cfRule type="cellIs" dxfId="21345" priority="9803" operator="equal">
      <formula>"jan."</formula>
    </cfRule>
  </conditionalFormatting>
  <conditionalFormatting sqref="E9:G9">
    <cfRule type="cellIs" dxfId="21344" priority="9708" operator="equal">
      <formula>"jan."</formula>
    </cfRule>
  </conditionalFormatting>
  <conditionalFormatting sqref="E9:G9">
    <cfRule type="cellIs" dxfId="21343" priority="9706" operator="equal">
      <formula>"jan."</formula>
    </cfRule>
  </conditionalFormatting>
  <conditionalFormatting sqref="E9:G9">
    <cfRule type="cellIs" dxfId="21342" priority="9649" operator="equal">
      <formula>"jan."</formula>
    </cfRule>
  </conditionalFormatting>
  <conditionalFormatting sqref="E9:G9">
    <cfRule type="cellIs" dxfId="21341" priority="9624" operator="equal">
      <formula>"jan."</formula>
    </cfRule>
  </conditionalFormatting>
  <conditionalFormatting sqref="E9:G9">
    <cfRule type="cellIs" dxfId="21340" priority="9614" operator="equal">
      <formula>"jan."</formula>
    </cfRule>
  </conditionalFormatting>
  <conditionalFormatting sqref="E9:G9">
    <cfRule type="cellIs" dxfId="21339" priority="9593" operator="equal">
      <formula>"jan."</formula>
    </cfRule>
  </conditionalFormatting>
  <conditionalFormatting sqref="E9:G9">
    <cfRule type="cellIs" dxfId="21338" priority="9590" operator="equal">
      <formula>"jan."</formula>
    </cfRule>
  </conditionalFormatting>
  <conditionalFormatting sqref="E9:G9">
    <cfRule type="cellIs" dxfId="21337" priority="9586" operator="equal">
      <formula>"jan."</formula>
    </cfRule>
  </conditionalFormatting>
  <conditionalFormatting sqref="E9:G9">
    <cfRule type="cellIs" dxfId="21336" priority="9584" operator="equal">
      <formula>"jan."</formula>
    </cfRule>
  </conditionalFormatting>
  <conditionalFormatting sqref="E9:G9">
    <cfRule type="cellIs" dxfId="21335" priority="9583" operator="equal">
      <formula>"jan."</formula>
    </cfRule>
  </conditionalFormatting>
  <conditionalFormatting sqref="E9:G9">
    <cfRule type="cellIs" dxfId="21334" priority="9582" operator="equal">
      <formula>"jan."</formula>
    </cfRule>
  </conditionalFormatting>
  <conditionalFormatting sqref="E9:G9">
    <cfRule type="cellIs" dxfId="21333" priority="9581" operator="equal">
      <formula>"jan."</formula>
    </cfRule>
  </conditionalFormatting>
  <conditionalFormatting sqref="E9:G9">
    <cfRule type="cellIs" dxfId="21332" priority="9580" operator="equal">
      <formula>"jan."</formula>
    </cfRule>
  </conditionalFormatting>
  <conditionalFormatting sqref="E9:G9">
    <cfRule type="cellIs" dxfId="21331" priority="9579" operator="equal">
      <formula>"jan."</formula>
    </cfRule>
  </conditionalFormatting>
  <conditionalFormatting sqref="E9:G9">
    <cfRule type="cellIs" dxfId="21330" priority="9578" operator="equal">
      <formula>"jan."</formula>
    </cfRule>
  </conditionalFormatting>
  <conditionalFormatting sqref="E9:G9">
    <cfRule type="cellIs" dxfId="21329" priority="9577" operator="equal">
      <formula>"jan."</formula>
    </cfRule>
  </conditionalFormatting>
  <conditionalFormatting sqref="E9:G9">
    <cfRule type="cellIs" dxfId="21328" priority="9576" operator="equal">
      <formula>"jan."</formula>
    </cfRule>
  </conditionalFormatting>
  <conditionalFormatting sqref="E9:G9">
    <cfRule type="cellIs" dxfId="21327" priority="9531" operator="equal">
      <formula>"jan."</formula>
    </cfRule>
  </conditionalFormatting>
  <conditionalFormatting sqref="E9:G9">
    <cfRule type="cellIs" dxfId="21326" priority="9527" operator="equal">
      <formula>"jan."</formula>
    </cfRule>
  </conditionalFormatting>
  <conditionalFormatting sqref="E9:G9">
    <cfRule type="cellIs" dxfId="21325" priority="9522" operator="equal">
      <formula>"jan."</formula>
    </cfRule>
  </conditionalFormatting>
  <conditionalFormatting sqref="E9:G9">
    <cfRule type="cellIs" dxfId="21324" priority="9518" operator="equal">
      <formula>"jan."</formula>
    </cfRule>
  </conditionalFormatting>
  <conditionalFormatting sqref="E9:G9">
    <cfRule type="cellIs" dxfId="21323" priority="9515" operator="equal">
      <formula>"jan."</formula>
    </cfRule>
  </conditionalFormatting>
  <conditionalFormatting sqref="E9:G9">
    <cfRule type="cellIs" dxfId="21322" priority="9511" operator="equal">
      <formula>"jan."</formula>
    </cfRule>
  </conditionalFormatting>
  <conditionalFormatting sqref="E9:G9">
    <cfRule type="cellIs" dxfId="21321" priority="9495" operator="equal">
      <formula>"jan."</formula>
    </cfRule>
  </conditionalFormatting>
  <conditionalFormatting sqref="E9:G9">
    <cfRule type="cellIs" dxfId="21320" priority="9475" operator="equal">
      <formula>"jan."</formula>
    </cfRule>
  </conditionalFormatting>
  <conditionalFormatting sqref="E9:G9">
    <cfRule type="cellIs" dxfId="21319" priority="9465" operator="equal">
      <formula>"jan."</formula>
    </cfRule>
  </conditionalFormatting>
  <conditionalFormatting sqref="E9:G9">
    <cfRule type="cellIs" dxfId="21318" priority="9451" operator="equal">
      <formula>"jan."</formula>
    </cfRule>
  </conditionalFormatting>
  <conditionalFormatting sqref="E9:G9">
    <cfRule type="cellIs" dxfId="21317" priority="9449" operator="equal">
      <formula>"jan."</formula>
    </cfRule>
  </conditionalFormatting>
  <conditionalFormatting sqref="E9:G9">
    <cfRule type="cellIs" dxfId="21316" priority="9443" operator="equal">
      <formula>"jan."</formula>
    </cfRule>
  </conditionalFormatting>
  <conditionalFormatting sqref="E9:G9">
    <cfRule type="cellIs" dxfId="21315" priority="9442" operator="equal">
      <formula>"jan."</formula>
    </cfRule>
  </conditionalFormatting>
  <conditionalFormatting sqref="E9:G9">
    <cfRule type="cellIs" dxfId="21314" priority="9412" operator="equal">
      <formula>"jan."</formula>
    </cfRule>
  </conditionalFormatting>
  <conditionalFormatting sqref="E9:G9">
    <cfRule type="cellIs" dxfId="21313" priority="9382" operator="equal">
      <formula>"jan."</formula>
    </cfRule>
  </conditionalFormatting>
  <conditionalFormatting sqref="E9:G9">
    <cfRule type="cellIs" dxfId="21312" priority="9380" operator="equal">
      <formula>"jan."</formula>
    </cfRule>
  </conditionalFormatting>
  <conditionalFormatting sqref="E9:G9">
    <cfRule type="cellIs" dxfId="21311" priority="9369" operator="equal">
      <formula>"jan."</formula>
    </cfRule>
  </conditionalFormatting>
  <conditionalFormatting sqref="E9:G9">
    <cfRule type="cellIs" dxfId="21310" priority="9365" operator="equal">
      <formula>"jan."</formula>
    </cfRule>
  </conditionalFormatting>
  <conditionalFormatting sqref="E9:G9">
    <cfRule type="cellIs" dxfId="21309" priority="9364" operator="equal">
      <formula>"jan."</formula>
    </cfRule>
  </conditionalFormatting>
  <conditionalFormatting sqref="E9:G9">
    <cfRule type="cellIs" dxfId="21308" priority="9363" operator="equal">
      <formula>"jan."</formula>
    </cfRule>
  </conditionalFormatting>
  <conditionalFormatting sqref="E9:G9">
    <cfRule type="cellIs" dxfId="21307" priority="9359" operator="equal">
      <formula>"jan."</formula>
    </cfRule>
  </conditionalFormatting>
  <conditionalFormatting sqref="E9:G9">
    <cfRule type="cellIs" dxfId="21306" priority="9358" operator="equal">
      <formula>"jan."</formula>
    </cfRule>
  </conditionalFormatting>
  <conditionalFormatting sqref="E9:G9">
    <cfRule type="cellIs" dxfId="21305" priority="9336" operator="equal">
      <formula>"jan."</formula>
    </cfRule>
  </conditionalFormatting>
  <conditionalFormatting sqref="E9:G9">
    <cfRule type="cellIs" dxfId="21304" priority="9332" operator="equal">
      <formula>"jan."</formula>
    </cfRule>
  </conditionalFormatting>
  <conditionalFormatting sqref="E9:G9">
    <cfRule type="cellIs" dxfId="21303" priority="9329" operator="equal">
      <formula>"jan."</formula>
    </cfRule>
  </conditionalFormatting>
  <conditionalFormatting sqref="E9:G9">
    <cfRule type="cellIs" dxfId="21302" priority="9325" operator="equal">
      <formula>"jan."</formula>
    </cfRule>
  </conditionalFormatting>
  <conditionalFormatting sqref="E9:G9">
    <cfRule type="cellIs" dxfId="21301" priority="9321" operator="equal">
      <formula>"jan."</formula>
    </cfRule>
  </conditionalFormatting>
  <conditionalFormatting sqref="E9:G9">
    <cfRule type="cellIs" dxfId="21300" priority="9320" operator="equal">
      <formula>"jan."</formula>
    </cfRule>
  </conditionalFormatting>
  <conditionalFormatting sqref="E9:G9">
    <cfRule type="cellIs" dxfId="21299" priority="9305" operator="equal">
      <formula>"jan."</formula>
    </cfRule>
  </conditionalFormatting>
  <conditionalFormatting sqref="E9:G9">
    <cfRule type="cellIs" dxfId="21298" priority="9296" operator="equal">
      <formula>"jan."</formula>
    </cfRule>
  </conditionalFormatting>
  <conditionalFormatting sqref="E9:G9">
    <cfRule type="cellIs" dxfId="21297" priority="9293" operator="equal">
      <formula>"jan."</formula>
    </cfRule>
  </conditionalFormatting>
  <conditionalFormatting sqref="E9:G9">
    <cfRule type="cellIs" dxfId="21296" priority="9292" operator="equal">
      <formula>"jan."</formula>
    </cfRule>
  </conditionalFormatting>
  <conditionalFormatting sqref="E9:G9">
    <cfRule type="cellIs" dxfId="21295" priority="9290" operator="equal">
      <formula>"jan."</formula>
    </cfRule>
  </conditionalFormatting>
  <conditionalFormatting sqref="E9:G9">
    <cfRule type="cellIs" dxfId="21294" priority="9288" operator="equal">
      <formula>"jan."</formula>
    </cfRule>
  </conditionalFormatting>
  <conditionalFormatting sqref="E9:G9">
    <cfRule type="cellIs" dxfId="21293" priority="9287" operator="equal">
      <formula>"jan."</formula>
    </cfRule>
  </conditionalFormatting>
  <conditionalFormatting sqref="E9:G9">
    <cfRule type="cellIs" dxfId="21292" priority="9284" operator="equal">
      <formula>"jan."</formula>
    </cfRule>
  </conditionalFormatting>
  <conditionalFormatting sqref="E9:G9">
    <cfRule type="cellIs" dxfId="21291" priority="9281" operator="equal">
      <formula>"jan."</formula>
    </cfRule>
  </conditionalFormatting>
  <conditionalFormatting sqref="E9:G9">
    <cfRule type="cellIs" dxfId="21290" priority="9279" operator="equal">
      <formula>"jan."</formula>
    </cfRule>
  </conditionalFormatting>
  <conditionalFormatting sqref="E9:G9">
    <cfRule type="cellIs" dxfId="21289" priority="9278" operator="equal">
      <formula>"jan."</formula>
    </cfRule>
  </conditionalFormatting>
  <conditionalFormatting sqref="E9:G9">
    <cfRule type="cellIs" dxfId="21288" priority="9277" operator="equal">
      <formula>"jan."</formula>
    </cfRule>
  </conditionalFormatting>
  <conditionalFormatting sqref="E9:G9">
    <cfRule type="cellIs" dxfId="21287" priority="9276" operator="equal">
      <formula>"jan."</formula>
    </cfRule>
  </conditionalFormatting>
  <conditionalFormatting sqref="E9:G9">
    <cfRule type="cellIs" dxfId="21286" priority="9275" operator="equal">
      <formula>"jan."</formula>
    </cfRule>
  </conditionalFormatting>
  <conditionalFormatting sqref="E9:G9">
    <cfRule type="cellIs" dxfId="21285" priority="9274" operator="equal">
      <formula>"jan."</formula>
    </cfRule>
  </conditionalFormatting>
  <conditionalFormatting sqref="E9:G9">
    <cfRule type="cellIs" dxfId="21284" priority="9273" operator="equal">
      <formula>"jan."</formula>
    </cfRule>
  </conditionalFormatting>
  <conditionalFormatting sqref="E9:G9">
    <cfRule type="cellIs" dxfId="21283" priority="9272" operator="equal">
      <formula>"jan."</formula>
    </cfRule>
  </conditionalFormatting>
  <conditionalFormatting sqref="E9:G9">
    <cfRule type="cellIs" dxfId="21282" priority="9271" operator="equal">
      <formula>"jan."</formula>
    </cfRule>
  </conditionalFormatting>
  <conditionalFormatting sqref="E9:G9">
    <cfRule type="cellIs" dxfId="21281" priority="9270" operator="equal">
      <formula>"jan."</formula>
    </cfRule>
  </conditionalFormatting>
  <conditionalFormatting sqref="E9:G9">
    <cfRule type="cellIs" dxfId="21280" priority="9269" operator="equal">
      <formula>"jan."</formula>
    </cfRule>
  </conditionalFormatting>
  <conditionalFormatting sqref="E9:G9">
    <cfRule type="cellIs" dxfId="21279" priority="9268" operator="equal">
      <formula>"jan."</formula>
    </cfRule>
  </conditionalFormatting>
  <conditionalFormatting sqref="E9:G9">
    <cfRule type="cellIs" dxfId="21278" priority="9267" operator="equal">
      <formula>"jan."</formula>
    </cfRule>
  </conditionalFormatting>
  <conditionalFormatting sqref="E9:G9">
    <cfRule type="cellIs" dxfId="21277" priority="9266" operator="equal">
      <formula>"jan."</formula>
    </cfRule>
  </conditionalFormatting>
  <conditionalFormatting sqref="E9:G9">
    <cfRule type="cellIs" dxfId="21276" priority="9265" operator="equal">
      <formula>"jan."</formula>
    </cfRule>
  </conditionalFormatting>
  <conditionalFormatting sqref="E9:G9">
    <cfRule type="cellIs" dxfId="21275" priority="9264" operator="equal">
      <formula>"jan."</formula>
    </cfRule>
  </conditionalFormatting>
  <conditionalFormatting sqref="E9:G9">
    <cfRule type="cellIs" dxfId="21274" priority="9263" operator="equal">
      <formula>"jan."</formula>
    </cfRule>
  </conditionalFormatting>
  <conditionalFormatting sqref="E9:G9">
    <cfRule type="cellIs" dxfId="21273" priority="9262" operator="equal">
      <formula>"jan."</formula>
    </cfRule>
  </conditionalFormatting>
  <conditionalFormatting sqref="E9:G9">
    <cfRule type="cellIs" dxfId="21272" priority="9261" operator="equal">
      <formula>"jan."</formula>
    </cfRule>
  </conditionalFormatting>
  <conditionalFormatting sqref="E9:G9">
    <cfRule type="cellIs" dxfId="21271" priority="9260" operator="equal">
      <formula>"jan."</formula>
    </cfRule>
  </conditionalFormatting>
  <conditionalFormatting sqref="E9:G9">
    <cfRule type="cellIs" dxfId="21270" priority="9259" operator="equal">
      <formula>"jan."</formula>
    </cfRule>
  </conditionalFormatting>
  <conditionalFormatting sqref="E9:G9">
    <cfRule type="cellIs" dxfId="21269" priority="9258" operator="equal">
      <formula>"jan."</formula>
    </cfRule>
  </conditionalFormatting>
  <conditionalFormatting sqref="E9:G9">
    <cfRule type="cellIs" dxfId="21268" priority="9257" operator="equal">
      <formula>"jan."</formula>
    </cfRule>
  </conditionalFormatting>
  <conditionalFormatting sqref="E9:G9">
    <cfRule type="cellIs" dxfId="21267" priority="9256" operator="equal">
      <formula>"jan."</formula>
    </cfRule>
  </conditionalFormatting>
  <conditionalFormatting sqref="E9:G9">
    <cfRule type="cellIs" dxfId="21266" priority="9255" operator="equal">
      <formula>"jan."</formula>
    </cfRule>
  </conditionalFormatting>
  <conditionalFormatting sqref="E9:G9">
    <cfRule type="cellIs" dxfId="21265" priority="9254" operator="equal">
      <formula>"jan."</formula>
    </cfRule>
  </conditionalFormatting>
  <conditionalFormatting sqref="E9:G9">
    <cfRule type="cellIs" dxfId="21264" priority="9253" operator="equal">
      <formula>"jan."</formula>
    </cfRule>
  </conditionalFormatting>
  <conditionalFormatting sqref="E9:G9">
    <cfRule type="cellIs" dxfId="21263" priority="9252" operator="equal">
      <formula>"jan."</formula>
    </cfRule>
  </conditionalFormatting>
  <conditionalFormatting sqref="E9:G9">
    <cfRule type="cellIs" dxfId="21262" priority="9251" operator="equal">
      <formula>"jan."</formula>
    </cfRule>
  </conditionalFormatting>
  <conditionalFormatting sqref="E9:G9">
    <cfRule type="cellIs" dxfId="21261" priority="9250" operator="equal">
      <formula>"jan."</formula>
    </cfRule>
  </conditionalFormatting>
  <conditionalFormatting sqref="E9:G9">
    <cfRule type="cellIs" dxfId="21260" priority="9249" operator="equal">
      <formula>"jan."</formula>
    </cfRule>
  </conditionalFormatting>
  <conditionalFormatting sqref="E9:G9">
    <cfRule type="cellIs" dxfId="21259" priority="9248" operator="equal">
      <formula>"jan."</formula>
    </cfRule>
  </conditionalFormatting>
  <conditionalFormatting sqref="E9:G9">
    <cfRule type="cellIs" dxfId="21258" priority="9247" operator="equal">
      <formula>"jan."</formula>
    </cfRule>
  </conditionalFormatting>
  <conditionalFormatting sqref="E9:G9">
    <cfRule type="cellIs" dxfId="21257" priority="9246" operator="equal">
      <formula>"jan."</formula>
    </cfRule>
  </conditionalFormatting>
  <conditionalFormatting sqref="E9:G9">
    <cfRule type="cellIs" dxfId="21256" priority="9245" operator="equal">
      <formula>"jan."</formula>
    </cfRule>
  </conditionalFormatting>
  <conditionalFormatting sqref="E9:G9">
    <cfRule type="cellIs" dxfId="21255" priority="9244" operator="equal">
      <formula>"jan."</formula>
    </cfRule>
  </conditionalFormatting>
  <conditionalFormatting sqref="E9:G9">
    <cfRule type="cellIs" dxfId="21254" priority="9243" operator="equal">
      <formula>"jan."</formula>
    </cfRule>
  </conditionalFormatting>
  <conditionalFormatting sqref="E9:G9">
    <cfRule type="cellIs" dxfId="21253" priority="9242" operator="equal">
      <formula>"jan."</formula>
    </cfRule>
  </conditionalFormatting>
  <conditionalFormatting sqref="E9:G9">
    <cfRule type="cellIs" dxfId="21252" priority="9241" operator="equal">
      <formula>"jan."</formula>
    </cfRule>
  </conditionalFormatting>
  <conditionalFormatting sqref="E9:G9">
    <cfRule type="cellIs" dxfId="21251" priority="9240" operator="equal">
      <formula>"jan."</formula>
    </cfRule>
  </conditionalFormatting>
  <conditionalFormatting sqref="E9:G9">
    <cfRule type="cellIs" dxfId="21250" priority="9239" operator="equal">
      <formula>"jan."</formula>
    </cfRule>
  </conditionalFormatting>
  <conditionalFormatting sqref="E9:G9">
    <cfRule type="cellIs" dxfId="21249" priority="9238" operator="equal">
      <formula>"jan."</formula>
    </cfRule>
  </conditionalFormatting>
  <conditionalFormatting sqref="E9:G9">
    <cfRule type="cellIs" dxfId="21248" priority="9237" operator="equal">
      <formula>"jan."</formula>
    </cfRule>
  </conditionalFormatting>
  <conditionalFormatting sqref="E9:G9">
    <cfRule type="cellIs" dxfId="21247" priority="9236" operator="equal">
      <formula>"jan."</formula>
    </cfRule>
  </conditionalFormatting>
  <conditionalFormatting sqref="E9:G9">
    <cfRule type="cellIs" dxfId="21246" priority="9235" operator="equal">
      <formula>"jan."</formula>
    </cfRule>
  </conditionalFormatting>
  <conditionalFormatting sqref="E9:G9">
    <cfRule type="cellIs" dxfId="21245" priority="9234" operator="equal">
      <formula>"jan."</formula>
    </cfRule>
  </conditionalFormatting>
  <conditionalFormatting sqref="E9:G9">
    <cfRule type="cellIs" dxfId="21244" priority="9233" operator="equal">
      <formula>"jan."</formula>
    </cfRule>
  </conditionalFormatting>
  <conditionalFormatting sqref="E9:G9">
    <cfRule type="cellIs" dxfId="21243" priority="9232" operator="equal">
      <formula>"jan."</formula>
    </cfRule>
  </conditionalFormatting>
  <conditionalFormatting sqref="E9:G9">
    <cfRule type="cellIs" dxfId="21242" priority="9231" operator="equal">
      <formula>"jan."</formula>
    </cfRule>
  </conditionalFormatting>
  <conditionalFormatting sqref="E9:G9">
    <cfRule type="cellIs" dxfId="21241" priority="9230" operator="equal">
      <formula>"jan."</formula>
    </cfRule>
  </conditionalFormatting>
  <conditionalFormatting sqref="E9:G9">
    <cfRule type="cellIs" dxfId="21240" priority="9229" operator="equal">
      <formula>"jan."</formula>
    </cfRule>
  </conditionalFormatting>
  <conditionalFormatting sqref="E9:G9">
    <cfRule type="cellIs" dxfId="21239" priority="9228" operator="equal">
      <formula>"jan."</formula>
    </cfRule>
  </conditionalFormatting>
  <conditionalFormatting sqref="E9:G9">
    <cfRule type="cellIs" dxfId="21238" priority="9227" operator="equal">
      <formula>"jan."</formula>
    </cfRule>
  </conditionalFormatting>
  <conditionalFormatting sqref="E9:G9">
    <cfRule type="cellIs" dxfId="21237" priority="9226" operator="equal">
      <formula>"jan."</formula>
    </cfRule>
  </conditionalFormatting>
  <conditionalFormatting sqref="E9:G9">
    <cfRule type="cellIs" dxfId="21236" priority="9225" operator="equal">
      <formula>"jan."</formula>
    </cfRule>
  </conditionalFormatting>
  <conditionalFormatting sqref="E9:G9">
    <cfRule type="cellIs" dxfId="21235" priority="9224" operator="equal">
      <formula>"jan."</formula>
    </cfRule>
  </conditionalFormatting>
  <conditionalFormatting sqref="E9:G9">
    <cfRule type="cellIs" dxfId="21234" priority="9223" operator="equal">
      <formula>"jan."</formula>
    </cfRule>
  </conditionalFormatting>
  <conditionalFormatting sqref="E9:G9">
    <cfRule type="cellIs" dxfId="21233" priority="9222" operator="equal">
      <formula>"jan."</formula>
    </cfRule>
  </conditionalFormatting>
  <conditionalFormatting sqref="E9:G9">
    <cfRule type="cellIs" dxfId="21232" priority="9221" operator="equal">
      <formula>"jan."</formula>
    </cfRule>
  </conditionalFormatting>
  <conditionalFormatting sqref="E9:G9">
    <cfRule type="cellIs" dxfId="21231" priority="9220" operator="equal">
      <formula>"jan."</formula>
    </cfRule>
  </conditionalFormatting>
  <conditionalFormatting sqref="E9:G9">
    <cfRule type="cellIs" dxfId="21230" priority="9219" operator="equal">
      <formula>"jan."</formula>
    </cfRule>
  </conditionalFormatting>
  <conditionalFormatting sqref="E9:G9">
    <cfRule type="cellIs" dxfId="21229" priority="9218" operator="equal">
      <formula>"jan."</formula>
    </cfRule>
  </conditionalFormatting>
  <conditionalFormatting sqref="E9:G9">
    <cfRule type="cellIs" dxfId="21228" priority="9217" operator="equal">
      <formula>"jan."</formula>
    </cfRule>
  </conditionalFormatting>
  <conditionalFormatting sqref="E9:G9">
    <cfRule type="cellIs" dxfId="21227" priority="9216" operator="equal">
      <formula>"jan."</formula>
    </cfRule>
  </conditionalFormatting>
  <conditionalFormatting sqref="E9:G9">
    <cfRule type="cellIs" dxfId="21226" priority="9215" operator="equal">
      <formula>"jan."</formula>
    </cfRule>
  </conditionalFormatting>
  <conditionalFormatting sqref="E9:G9">
    <cfRule type="cellIs" dxfId="21225" priority="9214" operator="equal">
      <formula>"jan."</formula>
    </cfRule>
  </conditionalFormatting>
  <conditionalFormatting sqref="E9:G9">
    <cfRule type="cellIs" dxfId="21224" priority="9213" operator="equal">
      <formula>"jan."</formula>
    </cfRule>
  </conditionalFormatting>
  <conditionalFormatting sqref="E9:G9">
    <cfRule type="cellIs" dxfId="21223" priority="9212" operator="equal">
      <formula>"jan."</formula>
    </cfRule>
  </conditionalFormatting>
  <conditionalFormatting sqref="E9:G9">
    <cfRule type="cellIs" dxfId="21222" priority="9211" operator="equal">
      <formula>"jan."</formula>
    </cfRule>
  </conditionalFormatting>
  <conditionalFormatting sqref="E9:G9">
    <cfRule type="cellIs" dxfId="21221" priority="9210" operator="equal">
      <formula>"jan."</formula>
    </cfRule>
  </conditionalFormatting>
  <conditionalFormatting sqref="E9:G9">
    <cfRule type="cellIs" dxfId="21220" priority="9209" operator="equal">
      <formula>"jan."</formula>
    </cfRule>
  </conditionalFormatting>
  <conditionalFormatting sqref="E9:G9">
    <cfRule type="cellIs" dxfId="21219" priority="9208" operator="equal">
      <formula>"jan."</formula>
    </cfRule>
  </conditionalFormatting>
  <conditionalFormatting sqref="E9:G9">
    <cfRule type="cellIs" dxfId="21218" priority="9207" operator="equal">
      <formula>"jan."</formula>
    </cfRule>
  </conditionalFormatting>
  <conditionalFormatting sqref="E9:G9">
    <cfRule type="cellIs" dxfId="21217" priority="9206" operator="equal">
      <formula>"jan."</formula>
    </cfRule>
  </conditionalFormatting>
  <conditionalFormatting sqref="E9:G9">
    <cfRule type="cellIs" dxfId="21216" priority="9205" operator="equal">
      <formula>"jan."</formula>
    </cfRule>
  </conditionalFormatting>
  <conditionalFormatting sqref="E9:G9">
    <cfRule type="cellIs" dxfId="21215" priority="9204" operator="equal">
      <formula>"jan."</formula>
    </cfRule>
  </conditionalFormatting>
  <conditionalFormatting sqref="E9:G9">
    <cfRule type="cellIs" dxfId="21214" priority="9203" operator="equal">
      <formula>"jan."</formula>
    </cfRule>
  </conditionalFormatting>
  <conditionalFormatting sqref="E9:G9">
    <cfRule type="cellIs" dxfId="21213" priority="9202" operator="equal">
      <formula>"jan."</formula>
    </cfRule>
  </conditionalFormatting>
  <conditionalFormatting sqref="E9:G9">
    <cfRule type="cellIs" dxfId="21212" priority="9201" operator="equal">
      <formula>"jan."</formula>
    </cfRule>
  </conditionalFormatting>
  <conditionalFormatting sqref="E9:G9">
    <cfRule type="cellIs" dxfId="21211" priority="9200" operator="equal">
      <formula>"jan."</formula>
    </cfRule>
  </conditionalFormatting>
  <conditionalFormatting sqref="E9:G9">
    <cfRule type="cellIs" dxfId="21210" priority="9199" operator="equal">
      <formula>"jan."</formula>
    </cfRule>
  </conditionalFormatting>
  <conditionalFormatting sqref="E9:G9">
    <cfRule type="cellIs" dxfId="21209" priority="9198" operator="equal">
      <formula>"jan."</formula>
    </cfRule>
  </conditionalFormatting>
  <conditionalFormatting sqref="E9:G9">
    <cfRule type="cellIs" dxfId="21208" priority="9197" operator="equal">
      <formula>"jan."</formula>
    </cfRule>
  </conditionalFormatting>
  <conditionalFormatting sqref="E9:G9">
    <cfRule type="cellIs" dxfId="21207" priority="9196" operator="equal">
      <formula>"jan."</formula>
    </cfRule>
  </conditionalFormatting>
  <conditionalFormatting sqref="E9:G9">
    <cfRule type="cellIs" dxfId="21206" priority="9195" operator="equal">
      <formula>"jan."</formula>
    </cfRule>
  </conditionalFormatting>
  <conditionalFormatting sqref="E9:G9">
    <cfRule type="cellIs" dxfId="21205" priority="9194" operator="equal">
      <formula>"jan."</formula>
    </cfRule>
  </conditionalFormatting>
  <conditionalFormatting sqref="E9:G9">
    <cfRule type="cellIs" dxfId="21204" priority="9193" operator="equal">
      <formula>"jan."</formula>
    </cfRule>
  </conditionalFormatting>
  <conditionalFormatting sqref="E9:G9">
    <cfRule type="cellIs" dxfId="21203" priority="9192" operator="equal">
      <formula>"jan."</formula>
    </cfRule>
  </conditionalFormatting>
  <conditionalFormatting sqref="E9:G9">
    <cfRule type="cellIs" dxfId="21202" priority="9191" operator="equal">
      <formula>"jan."</formula>
    </cfRule>
  </conditionalFormatting>
  <conditionalFormatting sqref="E9:G9">
    <cfRule type="cellIs" dxfId="21201" priority="9190" operator="equal">
      <formula>"jan."</formula>
    </cfRule>
  </conditionalFormatting>
  <conditionalFormatting sqref="E9:G9">
    <cfRule type="cellIs" dxfId="21200" priority="9189" operator="equal">
      <formula>"jan."</formula>
    </cfRule>
  </conditionalFormatting>
  <conditionalFormatting sqref="E9:G9">
    <cfRule type="cellIs" dxfId="21199" priority="9188" operator="equal">
      <formula>"jan."</formula>
    </cfRule>
  </conditionalFormatting>
  <conditionalFormatting sqref="E9:G9">
    <cfRule type="cellIs" dxfId="21198" priority="9187" operator="equal">
      <formula>"jan."</formula>
    </cfRule>
  </conditionalFormatting>
  <conditionalFormatting sqref="E9:G9">
    <cfRule type="cellIs" dxfId="21197" priority="9186" operator="equal">
      <formula>"jan."</formula>
    </cfRule>
  </conditionalFormatting>
  <conditionalFormatting sqref="E9:G9">
    <cfRule type="cellIs" dxfId="21196" priority="9185" operator="equal">
      <formula>"jan."</formula>
    </cfRule>
  </conditionalFormatting>
  <conditionalFormatting sqref="E9:G9">
    <cfRule type="cellIs" dxfId="21195" priority="9184" operator="equal">
      <formula>"jan."</formula>
    </cfRule>
  </conditionalFormatting>
  <conditionalFormatting sqref="E9:G9">
    <cfRule type="cellIs" dxfId="21194" priority="9183" operator="equal">
      <formula>"jan."</formula>
    </cfRule>
  </conditionalFormatting>
  <conditionalFormatting sqref="E9:G9">
    <cfRule type="cellIs" dxfId="21193" priority="9182" operator="equal">
      <formula>"jan."</formula>
    </cfRule>
  </conditionalFormatting>
  <conditionalFormatting sqref="E9:G9">
    <cfRule type="cellIs" dxfId="21192" priority="9181" operator="equal">
      <formula>"jan."</formula>
    </cfRule>
  </conditionalFormatting>
  <conditionalFormatting sqref="E9:G9">
    <cfRule type="cellIs" dxfId="21191" priority="9180" operator="equal">
      <formula>"jan."</formula>
    </cfRule>
  </conditionalFormatting>
  <conditionalFormatting sqref="E9:G9">
    <cfRule type="cellIs" dxfId="21190" priority="9179" operator="equal">
      <formula>"jan."</formula>
    </cfRule>
  </conditionalFormatting>
  <conditionalFormatting sqref="E9:G9">
    <cfRule type="cellIs" dxfId="21189" priority="9178" operator="equal">
      <formula>"jan."</formula>
    </cfRule>
  </conditionalFormatting>
  <conditionalFormatting sqref="E9:G9">
    <cfRule type="cellIs" dxfId="21188" priority="9177" operator="equal">
      <formula>"jan."</formula>
    </cfRule>
  </conditionalFormatting>
  <conditionalFormatting sqref="E9:G9">
    <cfRule type="cellIs" dxfId="21187" priority="9176" operator="equal">
      <formula>"jan."</formula>
    </cfRule>
  </conditionalFormatting>
  <conditionalFormatting sqref="E9:G9">
    <cfRule type="cellIs" dxfId="21186" priority="9175" operator="equal">
      <formula>"jan."</formula>
    </cfRule>
  </conditionalFormatting>
  <conditionalFormatting sqref="E9:G9">
    <cfRule type="cellIs" dxfId="21185" priority="9174" operator="equal">
      <formula>"jan."</formula>
    </cfRule>
  </conditionalFormatting>
  <conditionalFormatting sqref="E9:G9">
    <cfRule type="cellIs" dxfId="21184" priority="9173" operator="equal">
      <formula>"jan."</formula>
    </cfRule>
  </conditionalFormatting>
  <conditionalFormatting sqref="E9:G9">
    <cfRule type="cellIs" dxfId="21183" priority="9172" operator="equal">
      <formula>"jan."</formula>
    </cfRule>
  </conditionalFormatting>
  <conditionalFormatting sqref="E9:G9">
    <cfRule type="cellIs" dxfId="21182" priority="9171" operator="equal">
      <formula>"jan."</formula>
    </cfRule>
  </conditionalFormatting>
  <conditionalFormatting sqref="E9:G9">
    <cfRule type="cellIs" dxfId="21181" priority="9170" operator="equal">
      <formula>"jan."</formula>
    </cfRule>
  </conditionalFormatting>
  <conditionalFormatting sqref="E9:G9">
    <cfRule type="cellIs" dxfId="21180" priority="9169" operator="equal">
      <formula>"jan."</formula>
    </cfRule>
  </conditionalFormatting>
  <conditionalFormatting sqref="E9:G9">
    <cfRule type="cellIs" dxfId="21179" priority="9168" operator="equal">
      <formula>"jan."</formula>
    </cfRule>
  </conditionalFormatting>
  <conditionalFormatting sqref="E9:G9">
    <cfRule type="cellIs" dxfId="21178" priority="9167" operator="equal">
      <formula>"jan."</formula>
    </cfRule>
  </conditionalFormatting>
  <conditionalFormatting sqref="E9:G9">
    <cfRule type="cellIs" dxfId="21177" priority="9166" operator="equal">
      <formula>"jan."</formula>
    </cfRule>
  </conditionalFormatting>
  <conditionalFormatting sqref="E9:G9">
    <cfRule type="cellIs" dxfId="21176" priority="9165" operator="equal">
      <formula>"jan."</formula>
    </cfRule>
  </conditionalFormatting>
  <conditionalFormatting sqref="E9:G9">
    <cfRule type="cellIs" dxfId="21175" priority="9164" operator="equal">
      <formula>"jan."</formula>
    </cfRule>
  </conditionalFormatting>
  <conditionalFormatting sqref="E9:G9">
    <cfRule type="cellIs" dxfId="21174" priority="9163" operator="equal">
      <formula>"jan."</formula>
    </cfRule>
  </conditionalFormatting>
  <conditionalFormatting sqref="E9:G9">
    <cfRule type="cellIs" dxfId="21173" priority="9162" operator="equal">
      <formula>"jan."</formula>
    </cfRule>
  </conditionalFormatting>
  <conditionalFormatting sqref="E9:G9">
    <cfRule type="cellIs" dxfId="21172" priority="9161" operator="equal">
      <formula>"jan."</formula>
    </cfRule>
  </conditionalFormatting>
  <conditionalFormatting sqref="E9:G9">
    <cfRule type="cellIs" dxfId="21171" priority="9160" operator="equal">
      <formula>"jan."</formula>
    </cfRule>
  </conditionalFormatting>
  <conditionalFormatting sqref="E9:G9">
    <cfRule type="cellIs" dxfId="21170" priority="9159" operator="equal">
      <formula>"jan."</formula>
    </cfRule>
  </conditionalFormatting>
  <conditionalFormatting sqref="E9:G9">
    <cfRule type="cellIs" dxfId="21169" priority="9158" operator="equal">
      <formula>"jan."</formula>
    </cfRule>
  </conditionalFormatting>
  <conditionalFormatting sqref="E9:G9">
    <cfRule type="cellIs" dxfId="21168" priority="9157" operator="equal">
      <formula>"jan."</formula>
    </cfRule>
  </conditionalFormatting>
  <conditionalFormatting sqref="E9:G9">
    <cfRule type="cellIs" dxfId="21167" priority="9156" operator="equal">
      <formula>"jan."</formula>
    </cfRule>
  </conditionalFormatting>
  <conditionalFormatting sqref="E9:G9">
    <cfRule type="cellIs" dxfId="21166" priority="9155" operator="equal">
      <formula>"jan."</formula>
    </cfRule>
  </conditionalFormatting>
  <conditionalFormatting sqref="E9:G9">
    <cfRule type="cellIs" dxfId="21165" priority="9154" operator="equal">
      <formula>"jan."</formula>
    </cfRule>
  </conditionalFormatting>
  <conditionalFormatting sqref="E9:G9">
    <cfRule type="cellIs" dxfId="21164" priority="9153" operator="equal">
      <formula>"jan."</formula>
    </cfRule>
  </conditionalFormatting>
  <conditionalFormatting sqref="E9:G9">
    <cfRule type="cellIs" dxfId="21163" priority="9152" operator="equal">
      <formula>"jan."</formula>
    </cfRule>
  </conditionalFormatting>
  <conditionalFormatting sqref="E9:G9">
    <cfRule type="cellIs" dxfId="21162" priority="9151" operator="equal">
      <formula>"jan."</formula>
    </cfRule>
  </conditionalFormatting>
  <conditionalFormatting sqref="E9:G9">
    <cfRule type="cellIs" dxfId="21161" priority="9150" operator="equal">
      <formula>"jan."</formula>
    </cfRule>
  </conditionalFormatting>
  <conditionalFormatting sqref="E9:G9">
    <cfRule type="cellIs" dxfId="21160" priority="9149" operator="equal">
      <formula>"jan."</formula>
    </cfRule>
  </conditionalFormatting>
  <conditionalFormatting sqref="E9:G9">
    <cfRule type="cellIs" dxfId="21159" priority="9148" operator="equal">
      <formula>"jan."</formula>
    </cfRule>
  </conditionalFormatting>
  <conditionalFormatting sqref="E9:G9">
    <cfRule type="cellIs" dxfId="21158" priority="9147" operator="equal">
      <formula>"jan."</formula>
    </cfRule>
  </conditionalFormatting>
  <conditionalFormatting sqref="E9:G9">
    <cfRule type="cellIs" dxfId="21157" priority="9146" operator="equal">
      <formula>"jan."</formula>
    </cfRule>
  </conditionalFormatting>
  <conditionalFormatting sqref="E9:G9">
    <cfRule type="cellIs" dxfId="21156" priority="9145" operator="equal">
      <formula>"jan."</formula>
    </cfRule>
  </conditionalFormatting>
  <conditionalFormatting sqref="E9:G9">
    <cfRule type="cellIs" dxfId="21155" priority="9144" operator="equal">
      <formula>"jan."</formula>
    </cfRule>
  </conditionalFormatting>
  <conditionalFormatting sqref="E9:G9">
    <cfRule type="cellIs" dxfId="21154" priority="9143" operator="equal">
      <formula>"jan."</formula>
    </cfRule>
  </conditionalFormatting>
  <conditionalFormatting sqref="E9:G9">
    <cfRule type="cellIs" dxfId="21153" priority="9142" operator="equal">
      <formula>"jan."</formula>
    </cfRule>
  </conditionalFormatting>
  <conditionalFormatting sqref="E9:G9">
    <cfRule type="cellIs" dxfId="21152" priority="9141" operator="equal">
      <formula>"jan."</formula>
    </cfRule>
  </conditionalFormatting>
  <conditionalFormatting sqref="E9:G9">
    <cfRule type="cellIs" dxfId="21151" priority="9139" operator="equal">
      <formula>"jan."</formula>
    </cfRule>
  </conditionalFormatting>
  <conditionalFormatting sqref="E9:G9">
    <cfRule type="cellIs" dxfId="21150" priority="9138" operator="equal">
      <formula>"jan."</formula>
    </cfRule>
  </conditionalFormatting>
  <conditionalFormatting sqref="E9:G9">
    <cfRule type="cellIs" dxfId="21149" priority="9137" operator="equal">
      <formula>"jan."</formula>
    </cfRule>
  </conditionalFormatting>
  <conditionalFormatting sqref="E9:G9">
    <cfRule type="cellIs" dxfId="21148" priority="9136" operator="equal">
      <formula>"jan."</formula>
    </cfRule>
  </conditionalFormatting>
  <conditionalFormatting sqref="E9:G9">
    <cfRule type="cellIs" dxfId="21147" priority="9135" operator="equal">
      <formula>"jan."</formula>
    </cfRule>
  </conditionalFormatting>
  <conditionalFormatting sqref="E9:G9">
    <cfRule type="cellIs" dxfId="21146" priority="9134" operator="equal">
      <formula>"jan."</formula>
    </cfRule>
  </conditionalFormatting>
  <conditionalFormatting sqref="E9:G9">
    <cfRule type="cellIs" dxfId="21145" priority="9133" operator="equal">
      <formula>"jan."</formula>
    </cfRule>
  </conditionalFormatting>
  <conditionalFormatting sqref="E9:G9">
    <cfRule type="cellIs" dxfId="21144" priority="9132" operator="equal">
      <formula>"jan."</formula>
    </cfRule>
  </conditionalFormatting>
  <conditionalFormatting sqref="E9:G9">
    <cfRule type="cellIs" dxfId="21143" priority="9131" operator="equal">
      <formula>"jan."</formula>
    </cfRule>
  </conditionalFormatting>
  <conditionalFormatting sqref="E9:G9">
    <cfRule type="cellIs" dxfId="21142" priority="9130" operator="equal">
      <formula>"jan."</formula>
    </cfRule>
  </conditionalFormatting>
  <conditionalFormatting sqref="E9:G9">
    <cfRule type="cellIs" dxfId="21141" priority="9129" operator="equal">
      <formula>"jan."</formula>
    </cfRule>
  </conditionalFormatting>
  <conditionalFormatting sqref="E9:G9">
    <cfRule type="cellIs" dxfId="21140" priority="9128" operator="equal">
      <formula>"jan."</formula>
    </cfRule>
  </conditionalFormatting>
  <conditionalFormatting sqref="E9:G9">
    <cfRule type="cellIs" dxfId="21139" priority="9127" operator="equal">
      <formula>"jan."</formula>
    </cfRule>
  </conditionalFormatting>
  <conditionalFormatting sqref="E9:G9">
    <cfRule type="cellIs" dxfId="21138" priority="9126" operator="equal">
      <formula>"jan."</formula>
    </cfRule>
  </conditionalFormatting>
  <conditionalFormatting sqref="E9:G9">
    <cfRule type="cellIs" dxfId="21137" priority="9125" operator="equal">
      <formula>"jan."</formula>
    </cfRule>
  </conditionalFormatting>
  <conditionalFormatting sqref="E9:G9">
    <cfRule type="cellIs" dxfId="21136" priority="9124" operator="equal">
      <formula>"jan."</formula>
    </cfRule>
  </conditionalFormatting>
  <conditionalFormatting sqref="E9:G9">
    <cfRule type="cellIs" dxfId="21135" priority="9123" operator="equal">
      <formula>"jan."</formula>
    </cfRule>
  </conditionalFormatting>
  <conditionalFormatting sqref="E9:G9">
    <cfRule type="cellIs" dxfId="21134" priority="9122" operator="equal">
      <formula>"jan."</formula>
    </cfRule>
  </conditionalFormatting>
  <conditionalFormatting sqref="E9:G9">
    <cfRule type="cellIs" dxfId="21133" priority="9121" operator="equal">
      <formula>"jan."</formula>
    </cfRule>
  </conditionalFormatting>
  <conditionalFormatting sqref="E9:G9">
    <cfRule type="cellIs" dxfId="21132" priority="9120" operator="equal">
      <formula>"jan."</formula>
    </cfRule>
  </conditionalFormatting>
  <conditionalFormatting sqref="E9:G9">
    <cfRule type="cellIs" dxfId="21131" priority="9119" operator="equal">
      <formula>"jan."</formula>
    </cfRule>
  </conditionalFormatting>
  <conditionalFormatting sqref="E9:G9">
    <cfRule type="cellIs" dxfId="21130" priority="9118" operator="equal">
      <formula>"jan."</formula>
    </cfRule>
  </conditionalFormatting>
  <conditionalFormatting sqref="E9:G9">
    <cfRule type="cellIs" dxfId="21129" priority="9117" operator="equal">
      <formula>"jan."</formula>
    </cfRule>
  </conditionalFormatting>
  <conditionalFormatting sqref="E9:G9">
    <cfRule type="cellIs" dxfId="21128" priority="9116" operator="equal">
      <formula>"jan."</formula>
    </cfRule>
  </conditionalFormatting>
  <conditionalFormatting sqref="E9:G9">
    <cfRule type="cellIs" dxfId="21127" priority="9115" operator="equal">
      <formula>"jan."</formula>
    </cfRule>
  </conditionalFormatting>
  <conditionalFormatting sqref="E9:G9">
    <cfRule type="cellIs" dxfId="21126" priority="9114" operator="equal">
      <formula>"jan."</formula>
    </cfRule>
  </conditionalFormatting>
  <conditionalFormatting sqref="E9:G9">
    <cfRule type="cellIs" dxfId="21125" priority="9113" operator="equal">
      <formula>"jan."</formula>
    </cfRule>
  </conditionalFormatting>
  <conditionalFormatting sqref="E9:G9">
    <cfRule type="cellIs" dxfId="21124" priority="9112" operator="equal">
      <formula>"jan."</formula>
    </cfRule>
  </conditionalFormatting>
  <conditionalFormatting sqref="E9:G9">
    <cfRule type="cellIs" dxfId="21123" priority="9111" operator="equal">
      <formula>"jan."</formula>
    </cfRule>
  </conditionalFormatting>
  <conditionalFormatting sqref="E9:G9">
    <cfRule type="cellIs" dxfId="21122" priority="9110" operator="equal">
      <formula>"jan."</formula>
    </cfRule>
  </conditionalFormatting>
  <conditionalFormatting sqref="E9:G9">
    <cfRule type="cellIs" dxfId="21121" priority="9109" operator="equal">
      <formula>"jan."</formula>
    </cfRule>
  </conditionalFormatting>
  <conditionalFormatting sqref="E9:G9">
    <cfRule type="cellIs" dxfId="21120" priority="9108" operator="equal">
      <formula>"jan."</formula>
    </cfRule>
  </conditionalFormatting>
  <conditionalFormatting sqref="E9:G9">
    <cfRule type="cellIs" dxfId="21119" priority="9107" operator="equal">
      <formula>"jan."</formula>
    </cfRule>
  </conditionalFormatting>
  <conditionalFormatting sqref="E9:G9">
    <cfRule type="cellIs" dxfId="21118" priority="9106" operator="equal">
      <formula>"jan."</formula>
    </cfRule>
  </conditionalFormatting>
  <conditionalFormatting sqref="E9:G9">
    <cfRule type="cellIs" dxfId="21117" priority="9105" operator="equal">
      <formula>"jan."</formula>
    </cfRule>
  </conditionalFormatting>
  <conditionalFormatting sqref="E9:G9">
    <cfRule type="cellIs" dxfId="21116" priority="9104" operator="equal">
      <formula>"jan."</formula>
    </cfRule>
  </conditionalFormatting>
  <conditionalFormatting sqref="E9:G9">
    <cfRule type="cellIs" dxfId="21115" priority="9103" operator="equal">
      <formula>"jan."</formula>
    </cfRule>
  </conditionalFormatting>
  <conditionalFormatting sqref="E9:G9">
    <cfRule type="cellIs" dxfId="21114" priority="9102" operator="equal">
      <formula>"jan."</formula>
    </cfRule>
  </conditionalFormatting>
  <conditionalFormatting sqref="E9:G9">
    <cfRule type="cellIs" dxfId="21113" priority="9101" operator="equal">
      <formula>"jan."</formula>
    </cfRule>
  </conditionalFormatting>
  <conditionalFormatting sqref="E9:G9">
    <cfRule type="cellIs" dxfId="21112" priority="9100" operator="equal">
      <formula>"jan."</formula>
    </cfRule>
  </conditionalFormatting>
  <conditionalFormatting sqref="E9:G9">
    <cfRule type="cellIs" dxfId="21111" priority="9099" operator="equal">
      <formula>"jan."</formula>
    </cfRule>
  </conditionalFormatting>
  <conditionalFormatting sqref="E9:G9">
    <cfRule type="cellIs" dxfId="21110" priority="9098" operator="equal">
      <formula>"jan."</formula>
    </cfRule>
  </conditionalFormatting>
  <conditionalFormatting sqref="E9:G9">
    <cfRule type="cellIs" dxfId="21109" priority="9097" operator="equal">
      <formula>"jan."</formula>
    </cfRule>
  </conditionalFormatting>
  <conditionalFormatting sqref="E9:G9">
    <cfRule type="cellIs" dxfId="21108" priority="9096" operator="equal">
      <formula>"jan."</formula>
    </cfRule>
  </conditionalFormatting>
  <conditionalFormatting sqref="E9:G9">
    <cfRule type="cellIs" dxfId="21107" priority="9095" operator="equal">
      <formula>"jan."</formula>
    </cfRule>
  </conditionalFormatting>
  <conditionalFormatting sqref="E9:G9">
    <cfRule type="cellIs" dxfId="21106" priority="9094" operator="equal">
      <formula>"jan."</formula>
    </cfRule>
  </conditionalFormatting>
  <conditionalFormatting sqref="E9:G9">
    <cfRule type="cellIs" dxfId="21105" priority="9093" operator="equal">
      <formula>"jan."</formula>
    </cfRule>
  </conditionalFormatting>
  <conditionalFormatting sqref="E9:G9">
    <cfRule type="cellIs" dxfId="21104" priority="9092" operator="equal">
      <formula>"jan."</formula>
    </cfRule>
  </conditionalFormatting>
  <conditionalFormatting sqref="E9:G9">
    <cfRule type="cellIs" dxfId="21103" priority="9091" operator="equal">
      <formula>"jan."</formula>
    </cfRule>
  </conditionalFormatting>
  <conditionalFormatting sqref="E9:G9">
    <cfRule type="cellIs" dxfId="21102" priority="9090" operator="equal">
      <formula>"jan."</formula>
    </cfRule>
  </conditionalFormatting>
  <conditionalFormatting sqref="E9:G9">
    <cfRule type="cellIs" dxfId="21101" priority="9089" operator="equal">
      <formula>"jan."</formula>
    </cfRule>
  </conditionalFormatting>
  <conditionalFormatting sqref="E9:G9">
    <cfRule type="cellIs" dxfId="21100" priority="9088" operator="equal">
      <formula>"jan."</formula>
    </cfRule>
  </conditionalFormatting>
  <conditionalFormatting sqref="E9:G9">
    <cfRule type="cellIs" dxfId="21099" priority="9087" operator="equal">
      <formula>"jan."</formula>
    </cfRule>
  </conditionalFormatting>
  <conditionalFormatting sqref="E9:G9">
    <cfRule type="cellIs" dxfId="21098" priority="9086" operator="equal">
      <formula>"jan."</formula>
    </cfRule>
  </conditionalFormatting>
  <conditionalFormatting sqref="E9:G9">
    <cfRule type="cellIs" dxfId="21097" priority="9085" operator="equal">
      <formula>"jan."</formula>
    </cfRule>
  </conditionalFormatting>
  <conditionalFormatting sqref="E9:G9">
    <cfRule type="cellIs" dxfId="21096" priority="9084" operator="equal">
      <formula>"jan."</formula>
    </cfRule>
  </conditionalFormatting>
  <conditionalFormatting sqref="E9:G9">
    <cfRule type="cellIs" dxfId="21095" priority="9083" operator="equal">
      <formula>"jan."</formula>
    </cfRule>
  </conditionalFormatting>
  <conditionalFormatting sqref="E9:G9">
    <cfRule type="cellIs" dxfId="21094" priority="9082" operator="equal">
      <formula>"jan."</formula>
    </cfRule>
  </conditionalFormatting>
  <conditionalFormatting sqref="E9:G9">
    <cfRule type="cellIs" dxfId="21093" priority="9081" operator="equal">
      <formula>"jan."</formula>
    </cfRule>
  </conditionalFormatting>
  <conditionalFormatting sqref="E9:G9">
    <cfRule type="cellIs" dxfId="21092" priority="9080" operator="equal">
      <formula>"jan."</formula>
    </cfRule>
  </conditionalFormatting>
  <conditionalFormatting sqref="E9:G9">
    <cfRule type="cellIs" dxfId="21091" priority="9079" operator="equal">
      <formula>"jan."</formula>
    </cfRule>
  </conditionalFormatting>
  <conditionalFormatting sqref="E9:G9">
    <cfRule type="cellIs" dxfId="21090" priority="9078" operator="equal">
      <formula>"jan."</formula>
    </cfRule>
  </conditionalFormatting>
  <conditionalFormatting sqref="E9:G9">
    <cfRule type="cellIs" dxfId="21089" priority="9077" operator="equal">
      <formula>"jan."</formula>
    </cfRule>
  </conditionalFormatting>
  <conditionalFormatting sqref="E9:G9">
    <cfRule type="cellIs" dxfId="21088" priority="9076" operator="equal">
      <formula>"jan."</formula>
    </cfRule>
  </conditionalFormatting>
  <conditionalFormatting sqref="E9:G9">
    <cfRule type="cellIs" dxfId="21087" priority="9075" operator="equal">
      <formula>"jan."</formula>
    </cfRule>
  </conditionalFormatting>
  <conditionalFormatting sqref="E9:G9">
    <cfRule type="cellIs" dxfId="21086" priority="9074" operator="equal">
      <formula>"jan."</formula>
    </cfRule>
  </conditionalFormatting>
  <conditionalFormatting sqref="E9:G9">
    <cfRule type="cellIs" dxfId="21085" priority="9073" operator="equal">
      <formula>"jan."</formula>
    </cfRule>
  </conditionalFormatting>
  <conditionalFormatting sqref="E9:G9">
    <cfRule type="cellIs" dxfId="21084" priority="9072" operator="equal">
      <formula>"jan."</formula>
    </cfRule>
  </conditionalFormatting>
  <conditionalFormatting sqref="E9:G9">
    <cfRule type="cellIs" dxfId="21083" priority="9071" operator="equal">
      <formula>"jan."</formula>
    </cfRule>
  </conditionalFormatting>
  <conditionalFormatting sqref="E9:G9">
    <cfRule type="cellIs" dxfId="21082" priority="9070" operator="equal">
      <formula>"jan."</formula>
    </cfRule>
  </conditionalFormatting>
  <conditionalFormatting sqref="E9:G9">
    <cfRule type="cellIs" dxfId="21081" priority="9069" operator="equal">
      <formula>"jan."</formula>
    </cfRule>
  </conditionalFormatting>
  <conditionalFormatting sqref="E9:G9">
    <cfRule type="cellIs" dxfId="21080" priority="9068" operator="equal">
      <formula>"jan."</formula>
    </cfRule>
  </conditionalFormatting>
  <conditionalFormatting sqref="E9:G9">
    <cfRule type="cellIs" dxfId="21079" priority="9067" operator="equal">
      <formula>"jan."</formula>
    </cfRule>
  </conditionalFormatting>
  <conditionalFormatting sqref="E9:G9">
    <cfRule type="cellIs" dxfId="21078" priority="9066" operator="equal">
      <formula>"jan."</formula>
    </cfRule>
  </conditionalFormatting>
  <conditionalFormatting sqref="E9:G9">
    <cfRule type="cellIs" dxfId="21077" priority="9065" operator="equal">
      <formula>"jan."</formula>
    </cfRule>
  </conditionalFormatting>
  <conditionalFormatting sqref="E9:G9">
    <cfRule type="cellIs" dxfId="21076" priority="9064" operator="equal">
      <formula>"jan."</formula>
    </cfRule>
  </conditionalFormatting>
  <conditionalFormatting sqref="E9:G9">
    <cfRule type="cellIs" dxfId="21075" priority="9063" operator="equal">
      <formula>"jan."</formula>
    </cfRule>
  </conditionalFormatting>
  <conditionalFormatting sqref="E9:G9">
    <cfRule type="cellIs" dxfId="21074" priority="9062" operator="equal">
      <formula>"jan."</formula>
    </cfRule>
  </conditionalFormatting>
  <conditionalFormatting sqref="E9:G9">
    <cfRule type="cellIs" dxfId="21073" priority="9061" operator="equal">
      <formula>"jan."</formula>
    </cfRule>
  </conditionalFormatting>
  <conditionalFormatting sqref="E9:G9">
    <cfRule type="cellIs" dxfId="21072" priority="9060" operator="equal">
      <formula>"jan."</formula>
    </cfRule>
  </conditionalFormatting>
  <conditionalFormatting sqref="E9:G9">
    <cfRule type="cellIs" dxfId="21071" priority="9059" operator="equal">
      <formula>"jan."</formula>
    </cfRule>
  </conditionalFormatting>
  <conditionalFormatting sqref="E9:G9">
    <cfRule type="cellIs" dxfId="21070" priority="9058" operator="equal">
      <formula>"jan."</formula>
    </cfRule>
  </conditionalFormatting>
  <conditionalFormatting sqref="E9:G9">
    <cfRule type="cellIs" dxfId="21069" priority="9057" operator="equal">
      <formula>"jan."</formula>
    </cfRule>
  </conditionalFormatting>
  <conditionalFormatting sqref="E9:G9">
    <cfRule type="cellIs" dxfId="21068" priority="9056" operator="equal">
      <formula>"jan."</formula>
    </cfRule>
  </conditionalFormatting>
  <conditionalFormatting sqref="E9:G9">
    <cfRule type="cellIs" dxfId="21067" priority="9055" operator="equal">
      <formula>"jan."</formula>
    </cfRule>
  </conditionalFormatting>
  <conditionalFormatting sqref="E9:G9">
    <cfRule type="cellIs" dxfId="21066" priority="9054" operator="equal">
      <formula>"jan."</formula>
    </cfRule>
  </conditionalFormatting>
  <conditionalFormatting sqref="E9:G9">
    <cfRule type="cellIs" dxfId="21065" priority="9053" operator="equal">
      <formula>"jan."</formula>
    </cfRule>
  </conditionalFormatting>
  <conditionalFormatting sqref="E9:G9">
    <cfRule type="cellIs" dxfId="21064" priority="9052" operator="equal">
      <formula>"jan."</formula>
    </cfRule>
  </conditionalFormatting>
  <conditionalFormatting sqref="E9:G9">
    <cfRule type="cellIs" dxfId="21063" priority="9051" operator="equal">
      <formula>"jan."</formula>
    </cfRule>
  </conditionalFormatting>
  <conditionalFormatting sqref="E9:G9">
    <cfRule type="cellIs" dxfId="21062" priority="9050" operator="equal">
      <formula>"jan."</formula>
    </cfRule>
  </conditionalFormatting>
  <conditionalFormatting sqref="E9:G9">
    <cfRule type="cellIs" dxfId="21061" priority="9049" operator="equal">
      <formula>"jan."</formula>
    </cfRule>
  </conditionalFormatting>
  <conditionalFormatting sqref="E9:G9">
    <cfRule type="cellIs" dxfId="21060" priority="9048" operator="equal">
      <formula>"jan."</formula>
    </cfRule>
  </conditionalFormatting>
  <conditionalFormatting sqref="E9:G9">
    <cfRule type="cellIs" dxfId="21059" priority="9047" operator="equal">
      <formula>"jan."</formula>
    </cfRule>
  </conditionalFormatting>
  <conditionalFormatting sqref="E9:G9">
    <cfRule type="cellIs" dxfId="21058" priority="9046" operator="equal">
      <formula>"jan."</formula>
    </cfRule>
  </conditionalFormatting>
  <conditionalFormatting sqref="E9:G9">
    <cfRule type="cellIs" dxfId="21057" priority="9045" operator="equal">
      <formula>"jan."</formula>
    </cfRule>
  </conditionalFormatting>
  <conditionalFormatting sqref="E9:G9">
    <cfRule type="cellIs" dxfId="21056" priority="9044" operator="equal">
      <formula>"jan."</formula>
    </cfRule>
  </conditionalFormatting>
  <conditionalFormatting sqref="E9:G9">
    <cfRule type="cellIs" dxfId="21055" priority="9043" operator="equal">
      <formula>"jan."</formula>
    </cfRule>
  </conditionalFormatting>
  <conditionalFormatting sqref="E9:G9">
    <cfRule type="cellIs" dxfId="21054" priority="9042" operator="equal">
      <formula>"jan."</formula>
    </cfRule>
  </conditionalFormatting>
  <conditionalFormatting sqref="E9:G9">
    <cfRule type="cellIs" dxfId="21053" priority="9041" operator="equal">
      <formula>"jan."</formula>
    </cfRule>
  </conditionalFormatting>
  <conditionalFormatting sqref="E9:G9">
    <cfRule type="cellIs" dxfId="21052" priority="9040" operator="equal">
      <formula>"jan."</formula>
    </cfRule>
  </conditionalFormatting>
  <conditionalFormatting sqref="E9:G9">
    <cfRule type="cellIs" dxfId="21051" priority="9039" operator="equal">
      <formula>"jan."</formula>
    </cfRule>
  </conditionalFormatting>
  <conditionalFormatting sqref="E9:G9">
    <cfRule type="cellIs" dxfId="21050" priority="9038" operator="equal">
      <formula>"jan."</formula>
    </cfRule>
  </conditionalFormatting>
  <conditionalFormatting sqref="E9:G9">
    <cfRule type="cellIs" dxfId="21049" priority="9037" operator="equal">
      <formula>"jan."</formula>
    </cfRule>
  </conditionalFormatting>
  <conditionalFormatting sqref="E9:G9">
    <cfRule type="cellIs" dxfId="21048" priority="9036" operator="equal">
      <formula>"jan."</formula>
    </cfRule>
  </conditionalFormatting>
  <conditionalFormatting sqref="E9:G9">
    <cfRule type="cellIs" dxfId="21047" priority="9035" operator="equal">
      <formula>"jan."</formula>
    </cfRule>
  </conditionalFormatting>
  <conditionalFormatting sqref="E9:G9">
    <cfRule type="cellIs" dxfId="21046" priority="9034" operator="equal">
      <formula>"jan."</formula>
    </cfRule>
  </conditionalFormatting>
  <conditionalFormatting sqref="E9:G9">
    <cfRule type="cellIs" dxfId="21045" priority="9033" operator="equal">
      <formula>"jan."</formula>
    </cfRule>
  </conditionalFormatting>
  <conditionalFormatting sqref="E9:G9">
    <cfRule type="cellIs" dxfId="21044" priority="9032" operator="equal">
      <formula>"jan."</formula>
    </cfRule>
  </conditionalFormatting>
  <conditionalFormatting sqref="E9:G9">
    <cfRule type="cellIs" dxfId="21043" priority="9031" operator="equal">
      <formula>"jan."</formula>
    </cfRule>
  </conditionalFormatting>
  <conditionalFormatting sqref="E9:G9">
    <cfRule type="cellIs" dxfId="21042" priority="9030" operator="equal">
      <formula>"jan."</formula>
    </cfRule>
  </conditionalFormatting>
  <conditionalFormatting sqref="E9:G9">
    <cfRule type="cellIs" dxfId="21041" priority="9029" operator="equal">
      <formula>"jan."</formula>
    </cfRule>
  </conditionalFormatting>
  <conditionalFormatting sqref="E9:G9">
    <cfRule type="cellIs" dxfId="21040" priority="9028" operator="equal">
      <formula>"jan."</formula>
    </cfRule>
  </conditionalFormatting>
  <conditionalFormatting sqref="E9:G9">
    <cfRule type="cellIs" dxfId="21039" priority="9027" operator="equal">
      <formula>"jan."</formula>
    </cfRule>
  </conditionalFormatting>
  <conditionalFormatting sqref="E9:G9">
    <cfRule type="cellIs" dxfId="21038" priority="9026" operator="equal">
      <formula>"jan."</formula>
    </cfRule>
  </conditionalFormatting>
  <conditionalFormatting sqref="E9:G9">
    <cfRule type="cellIs" dxfId="21037" priority="9025" operator="equal">
      <formula>"jan."</formula>
    </cfRule>
  </conditionalFormatting>
  <conditionalFormatting sqref="E9:G9">
    <cfRule type="cellIs" dxfId="21036" priority="9024" operator="equal">
      <formula>"jan."</formula>
    </cfRule>
  </conditionalFormatting>
  <conditionalFormatting sqref="E9:G9">
    <cfRule type="cellIs" dxfId="21035" priority="9023" operator="equal">
      <formula>"jan."</formula>
    </cfRule>
  </conditionalFormatting>
  <conditionalFormatting sqref="E9:G9">
    <cfRule type="cellIs" dxfId="21034" priority="9022" operator="equal">
      <formula>"jan."</formula>
    </cfRule>
  </conditionalFormatting>
  <conditionalFormatting sqref="E9:G9">
    <cfRule type="cellIs" dxfId="21033" priority="9021" operator="equal">
      <formula>"jan."</formula>
    </cfRule>
  </conditionalFormatting>
  <conditionalFormatting sqref="E9:G9">
    <cfRule type="cellIs" dxfId="21032" priority="9020" operator="equal">
      <formula>"jan."</formula>
    </cfRule>
  </conditionalFormatting>
  <conditionalFormatting sqref="E9:G9">
    <cfRule type="cellIs" dxfId="21031" priority="9019" operator="equal">
      <formula>"jan."</formula>
    </cfRule>
  </conditionalFormatting>
  <conditionalFormatting sqref="E9:G9">
    <cfRule type="cellIs" dxfId="21030" priority="9018" operator="equal">
      <formula>"jan."</formula>
    </cfRule>
  </conditionalFormatting>
  <conditionalFormatting sqref="E9:G9">
    <cfRule type="cellIs" dxfId="21029" priority="9017" operator="equal">
      <formula>"jan."</formula>
    </cfRule>
  </conditionalFormatting>
  <conditionalFormatting sqref="E9:G9">
    <cfRule type="cellIs" dxfId="21028" priority="9016" operator="equal">
      <formula>"jan."</formula>
    </cfRule>
  </conditionalFormatting>
  <conditionalFormatting sqref="E9:G9">
    <cfRule type="cellIs" dxfId="21027" priority="9015" operator="equal">
      <formula>"jan."</formula>
    </cfRule>
  </conditionalFormatting>
  <conditionalFormatting sqref="E9:G9">
    <cfRule type="cellIs" dxfId="21026" priority="9014" operator="equal">
      <formula>"jan."</formula>
    </cfRule>
  </conditionalFormatting>
  <conditionalFormatting sqref="E9:G9">
    <cfRule type="cellIs" dxfId="21025" priority="9013" operator="equal">
      <formula>"jan."</formula>
    </cfRule>
  </conditionalFormatting>
  <conditionalFormatting sqref="E9:G9">
    <cfRule type="cellIs" dxfId="21024" priority="9012" operator="equal">
      <formula>"jan."</formula>
    </cfRule>
  </conditionalFormatting>
  <conditionalFormatting sqref="E9:G9">
    <cfRule type="cellIs" dxfId="21023" priority="9011" operator="equal">
      <formula>"jan."</formula>
    </cfRule>
  </conditionalFormatting>
  <conditionalFormatting sqref="E9:G9">
    <cfRule type="cellIs" dxfId="21022" priority="9010" operator="equal">
      <formula>"jan."</formula>
    </cfRule>
  </conditionalFormatting>
  <conditionalFormatting sqref="E9:G9">
    <cfRule type="cellIs" dxfId="21021" priority="9009" operator="equal">
      <formula>"jan."</formula>
    </cfRule>
  </conditionalFormatting>
  <conditionalFormatting sqref="E9:G9">
    <cfRule type="cellIs" dxfId="21020" priority="9008" operator="equal">
      <formula>"jan."</formula>
    </cfRule>
  </conditionalFormatting>
  <conditionalFormatting sqref="E9:G9">
    <cfRule type="cellIs" dxfId="21019" priority="9007" operator="equal">
      <formula>"jan."</formula>
    </cfRule>
  </conditionalFormatting>
  <conditionalFormatting sqref="E9:G9">
    <cfRule type="cellIs" dxfId="21018" priority="9006" operator="equal">
      <formula>"jan."</formula>
    </cfRule>
  </conditionalFormatting>
  <conditionalFormatting sqref="E9:G9">
    <cfRule type="cellIs" dxfId="21017" priority="9005" operator="equal">
      <formula>"jan."</formula>
    </cfRule>
  </conditionalFormatting>
  <conditionalFormatting sqref="E9:G9">
    <cfRule type="cellIs" dxfId="21016" priority="9004" operator="equal">
      <formula>"jan."</formula>
    </cfRule>
  </conditionalFormatting>
  <conditionalFormatting sqref="E9:G9">
    <cfRule type="cellIs" dxfId="21015" priority="9003" operator="equal">
      <formula>"jan."</formula>
    </cfRule>
  </conditionalFormatting>
  <conditionalFormatting sqref="E9:G9">
    <cfRule type="cellIs" dxfId="21014" priority="9002" operator="equal">
      <formula>"jan."</formula>
    </cfRule>
  </conditionalFormatting>
  <conditionalFormatting sqref="E9:G9">
    <cfRule type="cellIs" dxfId="21013" priority="9001" operator="equal">
      <formula>"jan."</formula>
    </cfRule>
  </conditionalFormatting>
  <conditionalFormatting sqref="E9:G9">
    <cfRule type="cellIs" dxfId="21012" priority="9000" operator="equal">
      <formula>"jan."</formula>
    </cfRule>
  </conditionalFormatting>
  <conditionalFormatting sqref="E9:G9">
    <cfRule type="cellIs" dxfId="21011" priority="8999" operator="equal">
      <formula>"jan."</formula>
    </cfRule>
  </conditionalFormatting>
  <conditionalFormatting sqref="E9:G9">
    <cfRule type="cellIs" dxfId="21010" priority="8998" operator="equal">
      <formula>"jan."</formula>
    </cfRule>
  </conditionalFormatting>
  <conditionalFormatting sqref="E9:G9">
    <cfRule type="cellIs" dxfId="21009" priority="8997" operator="equal">
      <formula>"jan."</formula>
    </cfRule>
  </conditionalFormatting>
  <conditionalFormatting sqref="E9:G9">
    <cfRule type="cellIs" dxfId="21008" priority="8996" operator="equal">
      <formula>"jan."</formula>
    </cfRule>
  </conditionalFormatting>
  <conditionalFormatting sqref="E9:G9">
    <cfRule type="cellIs" dxfId="21007" priority="8995" operator="equal">
      <formula>"jan."</formula>
    </cfRule>
  </conditionalFormatting>
  <conditionalFormatting sqref="E9:G9">
    <cfRule type="cellIs" dxfId="21006" priority="8994" operator="equal">
      <formula>"jan."</formula>
    </cfRule>
  </conditionalFormatting>
  <conditionalFormatting sqref="E9:G9">
    <cfRule type="cellIs" dxfId="21005" priority="8993" operator="equal">
      <formula>"jan."</formula>
    </cfRule>
  </conditionalFormatting>
  <conditionalFormatting sqref="E9:G9">
    <cfRule type="cellIs" dxfId="21004" priority="8992" operator="equal">
      <formula>"jan."</formula>
    </cfRule>
  </conditionalFormatting>
  <conditionalFormatting sqref="E9:G9">
    <cfRule type="cellIs" dxfId="21003" priority="8991" operator="equal">
      <formula>"jan."</formula>
    </cfRule>
  </conditionalFormatting>
  <conditionalFormatting sqref="E9:G9">
    <cfRule type="cellIs" dxfId="21002" priority="8990" operator="equal">
      <formula>"jan."</formula>
    </cfRule>
  </conditionalFormatting>
  <conditionalFormatting sqref="E9:G9">
    <cfRule type="cellIs" dxfId="21001" priority="8989" operator="equal">
      <formula>"jan."</formula>
    </cfRule>
  </conditionalFormatting>
  <conditionalFormatting sqref="E9:G9">
    <cfRule type="cellIs" dxfId="21000" priority="8988" operator="equal">
      <formula>"jan."</formula>
    </cfRule>
  </conditionalFormatting>
  <conditionalFormatting sqref="E9:G9">
    <cfRule type="cellIs" dxfId="20999" priority="8987" operator="equal">
      <formula>"jan."</formula>
    </cfRule>
  </conditionalFormatting>
  <conditionalFormatting sqref="E9:G9">
    <cfRule type="cellIs" dxfId="20998" priority="8986" operator="equal">
      <formula>"jan."</formula>
    </cfRule>
  </conditionalFormatting>
  <conditionalFormatting sqref="E9:G9">
    <cfRule type="cellIs" dxfId="20997" priority="8985" operator="equal">
      <formula>"jan."</formula>
    </cfRule>
  </conditionalFormatting>
  <conditionalFormatting sqref="E9:G9">
    <cfRule type="cellIs" dxfId="20996" priority="8984" operator="equal">
      <formula>"jan."</formula>
    </cfRule>
  </conditionalFormatting>
  <conditionalFormatting sqref="E9:G9">
    <cfRule type="cellIs" dxfId="20995" priority="8983" operator="equal">
      <formula>"jan."</formula>
    </cfRule>
  </conditionalFormatting>
  <conditionalFormatting sqref="E9:G9">
    <cfRule type="cellIs" dxfId="20994" priority="8982" operator="equal">
      <formula>"jan."</formula>
    </cfRule>
  </conditionalFormatting>
  <conditionalFormatting sqref="E9:G9">
    <cfRule type="cellIs" dxfId="20993" priority="8981" operator="equal">
      <formula>"jan."</formula>
    </cfRule>
  </conditionalFormatting>
  <conditionalFormatting sqref="E9:G9">
    <cfRule type="cellIs" dxfId="20992" priority="8980" operator="equal">
      <formula>"jan."</formula>
    </cfRule>
  </conditionalFormatting>
  <conditionalFormatting sqref="E9:G9">
    <cfRule type="cellIs" dxfId="20991" priority="8979" operator="equal">
      <formula>"jan."</formula>
    </cfRule>
  </conditionalFormatting>
  <conditionalFormatting sqref="E9:G9">
    <cfRule type="cellIs" dxfId="20990" priority="8978" operator="equal">
      <formula>"jan."</formula>
    </cfRule>
  </conditionalFormatting>
  <conditionalFormatting sqref="E9:G9">
    <cfRule type="cellIs" dxfId="20989" priority="8977" operator="equal">
      <formula>"jan."</formula>
    </cfRule>
  </conditionalFormatting>
  <conditionalFormatting sqref="E9:G9">
    <cfRule type="cellIs" dxfId="20988" priority="8976" operator="equal">
      <formula>"jan."</formula>
    </cfRule>
  </conditionalFormatting>
  <conditionalFormatting sqref="E9:G9">
    <cfRule type="cellIs" dxfId="20987" priority="8975" operator="equal">
      <formula>"jan."</formula>
    </cfRule>
  </conditionalFormatting>
  <conditionalFormatting sqref="E9:G9">
    <cfRule type="cellIs" dxfId="20986" priority="8974" operator="equal">
      <formula>"jan."</formula>
    </cfRule>
  </conditionalFormatting>
  <conditionalFormatting sqref="E9:G9">
    <cfRule type="cellIs" dxfId="20985" priority="8973" operator="equal">
      <formula>"jan."</formula>
    </cfRule>
  </conditionalFormatting>
  <conditionalFormatting sqref="E9:G9">
    <cfRule type="cellIs" dxfId="20984" priority="8972" operator="equal">
      <formula>"jan."</formula>
    </cfRule>
  </conditionalFormatting>
  <conditionalFormatting sqref="E9:G9">
    <cfRule type="cellIs" dxfId="20983" priority="8971" operator="equal">
      <formula>"jan."</formula>
    </cfRule>
  </conditionalFormatting>
  <conditionalFormatting sqref="E9:G9">
    <cfRule type="cellIs" dxfId="20982" priority="8970" operator="equal">
      <formula>"jan."</formula>
    </cfRule>
  </conditionalFormatting>
  <conditionalFormatting sqref="E9:G9">
    <cfRule type="cellIs" dxfId="20981" priority="8969" operator="equal">
      <formula>"jan."</formula>
    </cfRule>
  </conditionalFormatting>
  <conditionalFormatting sqref="E9:G9">
    <cfRule type="cellIs" dxfId="20980" priority="8968" operator="equal">
      <formula>"jan."</formula>
    </cfRule>
  </conditionalFormatting>
  <conditionalFormatting sqref="E9:G9">
    <cfRule type="cellIs" dxfId="20979" priority="8967" operator="equal">
      <formula>"jan."</formula>
    </cfRule>
  </conditionalFormatting>
  <conditionalFormatting sqref="E9:G9">
    <cfRule type="cellIs" dxfId="20978" priority="8966" operator="equal">
      <formula>"jan."</formula>
    </cfRule>
  </conditionalFormatting>
  <conditionalFormatting sqref="E9:G9">
    <cfRule type="cellIs" dxfId="20977" priority="8965" operator="equal">
      <formula>"jan."</formula>
    </cfRule>
  </conditionalFormatting>
  <conditionalFormatting sqref="E9:G9">
    <cfRule type="cellIs" dxfId="20976" priority="8964" operator="equal">
      <formula>"jan."</formula>
    </cfRule>
  </conditionalFormatting>
  <conditionalFormatting sqref="E9:G9">
    <cfRule type="cellIs" dxfId="20975" priority="8963" operator="equal">
      <formula>"jan."</formula>
    </cfRule>
  </conditionalFormatting>
  <conditionalFormatting sqref="E9:G9">
    <cfRule type="cellIs" dxfId="20974" priority="8962" operator="equal">
      <formula>"jan."</formula>
    </cfRule>
  </conditionalFormatting>
  <conditionalFormatting sqref="E9:G9">
    <cfRule type="cellIs" dxfId="20973" priority="8961" operator="equal">
      <formula>"jan."</formula>
    </cfRule>
  </conditionalFormatting>
  <conditionalFormatting sqref="E9:G9">
    <cfRule type="cellIs" dxfId="20972" priority="8960" operator="equal">
      <formula>"jan."</formula>
    </cfRule>
  </conditionalFormatting>
  <conditionalFormatting sqref="E9:G9">
    <cfRule type="cellIs" dxfId="20971" priority="8959" operator="equal">
      <formula>"jan."</formula>
    </cfRule>
  </conditionalFormatting>
  <conditionalFormatting sqref="E9:G9">
    <cfRule type="cellIs" dxfId="20970" priority="8958" operator="equal">
      <formula>"jan."</formula>
    </cfRule>
  </conditionalFormatting>
  <conditionalFormatting sqref="E9:G9">
    <cfRule type="cellIs" dxfId="20969" priority="8957" operator="equal">
      <formula>"jan."</formula>
    </cfRule>
  </conditionalFormatting>
  <conditionalFormatting sqref="E9:G9">
    <cfRule type="cellIs" dxfId="20968" priority="8956" operator="equal">
      <formula>"jan."</formula>
    </cfRule>
  </conditionalFormatting>
  <conditionalFormatting sqref="E9:G9">
    <cfRule type="cellIs" dxfId="20967" priority="8955" operator="equal">
      <formula>"jan."</formula>
    </cfRule>
  </conditionalFormatting>
  <conditionalFormatting sqref="E9:G9">
    <cfRule type="cellIs" dxfId="20966" priority="8954" operator="equal">
      <formula>"jan."</formula>
    </cfRule>
  </conditionalFormatting>
  <conditionalFormatting sqref="E9:G9">
    <cfRule type="cellIs" dxfId="20965" priority="8953" operator="equal">
      <formula>"jan."</formula>
    </cfRule>
  </conditionalFormatting>
  <conditionalFormatting sqref="E9:G9">
    <cfRule type="cellIs" dxfId="20964" priority="8952" operator="equal">
      <formula>"jan."</formula>
    </cfRule>
  </conditionalFormatting>
  <conditionalFormatting sqref="E9:G9">
    <cfRule type="cellIs" dxfId="20963" priority="8951" operator="equal">
      <formula>"jan."</formula>
    </cfRule>
  </conditionalFormatting>
  <conditionalFormatting sqref="E9:G9">
    <cfRule type="cellIs" dxfId="20962" priority="8950" operator="equal">
      <formula>"jan."</formula>
    </cfRule>
  </conditionalFormatting>
  <conditionalFormatting sqref="E9:G9">
    <cfRule type="cellIs" dxfId="20961" priority="8949" operator="equal">
      <formula>"jan."</formula>
    </cfRule>
  </conditionalFormatting>
  <conditionalFormatting sqref="E9:G9">
    <cfRule type="cellIs" dxfId="20960" priority="8948" operator="equal">
      <formula>"jan."</formula>
    </cfRule>
  </conditionalFormatting>
  <conditionalFormatting sqref="E9:G9">
    <cfRule type="cellIs" dxfId="20959" priority="8947" operator="equal">
      <formula>"jan."</formula>
    </cfRule>
  </conditionalFormatting>
  <conditionalFormatting sqref="E9:G9">
    <cfRule type="cellIs" dxfId="20958" priority="8945" operator="equal">
      <formula>"jan."</formula>
    </cfRule>
  </conditionalFormatting>
  <conditionalFormatting sqref="E9:G9">
    <cfRule type="cellIs" dxfId="20957" priority="8944" operator="equal">
      <formula>"jan."</formula>
    </cfRule>
  </conditionalFormatting>
  <conditionalFormatting sqref="E9:G9">
    <cfRule type="cellIs" dxfId="20956" priority="8943" operator="equal">
      <formula>"jan."</formula>
    </cfRule>
  </conditionalFormatting>
  <conditionalFormatting sqref="E9:G9">
    <cfRule type="cellIs" dxfId="20955" priority="8942" operator="equal">
      <formula>"jan."</formula>
    </cfRule>
  </conditionalFormatting>
  <conditionalFormatting sqref="E9:G9">
    <cfRule type="cellIs" dxfId="20954" priority="8941" operator="equal">
      <formula>"jan."</formula>
    </cfRule>
  </conditionalFormatting>
  <conditionalFormatting sqref="E9:G9">
    <cfRule type="cellIs" dxfId="20953" priority="8940" operator="equal">
      <formula>"jan."</formula>
    </cfRule>
  </conditionalFormatting>
  <conditionalFormatting sqref="E9:G9">
    <cfRule type="cellIs" dxfId="20952" priority="8939" operator="equal">
      <formula>"jan."</formula>
    </cfRule>
  </conditionalFormatting>
  <conditionalFormatting sqref="E9:G9">
    <cfRule type="cellIs" dxfId="20951" priority="8938" operator="equal">
      <formula>"jan."</formula>
    </cfRule>
  </conditionalFormatting>
  <conditionalFormatting sqref="E9:G9">
    <cfRule type="cellIs" dxfId="20950" priority="8936" operator="equal">
      <formula>"jan."</formula>
    </cfRule>
  </conditionalFormatting>
  <conditionalFormatting sqref="E9:G9">
    <cfRule type="cellIs" dxfId="20949" priority="8935" operator="equal">
      <formula>"jan."</formula>
    </cfRule>
  </conditionalFormatting>
  <conditionalFormatting sqref="E9:G9">
    <cfRule type="cellIs" dxfId="20948" priority="8934" operator="equal">
      <formula>"jan."</formula>
    </cfRule>
  </conditionalFormatting>
  <conditionalFormatting sqref="E9:G9">
    <cfRule type="cellIs" dxfId="20947" priority="8933" operator="equal">
      <formula>"jan."</formula>
    </cfRule>
  </conditionalFormatting>
  <conditionalFormatting sqref="E9:G9">
    <cfRule type="cellIs" dxfId="20946" priority="8932" operator="equal">
      <formula>"jan."</formula>
    </cfRule>
  </conditionalFormatting>
  <conditionalFormatting sqref="E9:G9">
    <cfRule type="cellIs" dxfId="20945" priority="8931" operator="equal">
      <formula>"jan."</formula>
    </cfRule>
  </conditionalFormatting>
  <conditionalFormatting sqref="E9:G9">
    <cfRule type="cellIs" dxfId="20944" priority="8930" operator="equal">
      <formula>"jan."</formula>
    </cfRule>
  </conditionalFormatting>
  <conditionalFormatting sqref="E9:G9">
    <cfRule type="cellIs" dxfId="20943" priority="8929" operator="equal">
      <formula>"jan."</formula>
    </cfRule>
  </conditionalFormatting>
  <conditionalFormatting sqref="E9:G9">
    <cfRule type="cellIs" dxfId="20942" priority="8928" operator="equal">
      <formula>"jan."</formula>
    </cfRule>
  </conditionalFormatting>
  <conditionalFormatting sqref="E9:G9">
    <cfRule type="cellIs" dxfId="20941" priority="8927" operator="equal">
      <formula>"jan."</formula>
    </cfRule>
  </conditionalFormatting>
  <conditionalFormatting sqref="E9:G9">
    <cfRule type="cellIs" dxfId="20940" priority="8926" operator="equal">
      <formula>"jan."</formula>
    </cfRule>
  </conditionalFormatting>
  <conditionalFormatting sqref="E9:G9">
    <cfRule type="cellIs" dxfId="20939" priority="8925" operator="equal">
      <formula>"jan."</formula>
    </cfRule>
  </conditionalFormatting>
  <conditionalFormatting sqref="E9:G9">
    <cfRule type="cellIs" dxfId="20938" priority="8924" operator="equal">
      <formula>"jan."</formula>
    </cfRule>
  </conditionalFormatting>
  <conditionalFormatting sqref="E9:G9">
    <cfRule type="cellIs" dxfId="20937" priority="8923" operator="equal">
      <formula>"jan."</formula>
    </cfRule>
  </conditionalFormatting>
  <conditionalFormatting sqref="E9:G9">
    <cfRule type="cellIs" dxfId="20936" priority="8922" operator="equal">
      <formula>"jan."</formula>
    </cfRule>
  </conditionalFormatting>
  <conditionalFormatting sqref="E9:G9">
    <cfRule type="cellIs" dxfId="20935" priority="8921" operator="equal">
      <formula>"jan."</formula>
    </cfRule>
  </conditionalFormatting>
  <conditionalFormatting sqref="E9:G9">
    <cfRule type="cellIs" dxfId="20934" priority="8920" operator="equal">
      <formula>"jan."</formula>
    </cfRule>
  </conditionalFormatting>
  <conditionalFormatting sqref="E9:G9">
    <cfRule type="cellIs" dxfId="20933" priority="8919" operator="equal">
      <formula>"jan."</formula>
    </cfRule>
  </conditionalFormatting>
  <conditionalFormatting sqref="E9:G9">
    <cfRule type="cellIs" dxfId="20932" priority="8918" operator="equal">
      <formula>"jan."</formula>
    </cfRule>
  </conditionalFormatting>
  <conditionalFormatting sqref="E9:G9">
    <cfRule type="cellIs" dxfId="20931" priority="8917" operator="equal">
      <formula>"jan."</formula>
    </cfRule>
  </conditionalFormatting>
  <conditionalFormatting sqref="E9:G9">
    <cfRule type="cellIs" dxfId="20930" priority="8916" operator="equal">
      <formula>"jan."</formula>
    </cfRule>
  </conditionalFormatting>
  <conditionalFormatting sqref="E9:G9">
    <cfRule type="cellIs" dxfId="20929" priority="8915" operator="equal">
      <formula>"jan."</formula>
    </cfRule>
  </conditionalFormatting>
  <conditionalFormatting sqref="E9:G9">
    <cfRule type="cellIs" dxfId="20928" priority="8914" operator="equal">
      <formula>"jan."</formula>
    </cfRule>
  </conditionalFormatting>
  <conditionalFormatting sqref="E9:G9">
    <cfRule type="cellIs" dxfId="20927" priority="8913" operator="equal">
      <formula>"jan."</formula>
    </cfRule>
  </conditionalFormatting>
  <conditionalFormatting sqref="E9:G9">
    <cfRule type="cellIs" dxfId="20926" priority="8912" operator="equal">
      <formula>"jan."</formula>
    </cfRule>
  </conditionalFormatting>
  <conditionalFormatting sqref="E9:G9">
    <cfRule type="cellIs" dxfId="20925" priority="8911" operator="equal">
      <formula>"jan."</formula>
    </cfRule>
  </conditionalFormatting>
  <conditionalFormatting sqref="E9:G9">
    <cfRule type="cellIs" dxfId="20924" priority="8910" operator="equal">
      <formula>"jan."</formula>
    </cfRule>
  </conditionalFormatting>
  <conditionalFormatting sqref="E9:G9">
    <cfRule type="cellIs" dxfId="20923" priority="8909" operator="equal">
      <formula>"jan."</formula>
    </cfRule>
  </conditionalFormatting>
  <conditionalFormatting sqref="E9:G9">
    <cfRule type="cellIs" dxfId="20922" priority="8908" operator="equal">
      <formula>"jan."</formula>
    </cfRule>
  </conditionalFormatting>
  <conditionalFormatting sqref="E9:G9">
    <cfRule type="cellIs" dxfId="20921" priority="8907" operator="equal">
      <formula>"jan."</formula>
    </cfRule>
  </conditionalFormatting>
  <conditionalFormatting sqref="E9:G9">
    <cfRule type="cellIs" dxfId="20920" priority="8906" operator="equal">
      <formula>"jan."</formula>
    </cfRule>
  </conditionalFormatting>
  <conditionalFormatting sqref="E9:G9">
    <cfRule type="cellIs" dxfId="20919" priority="8905" operator="equal">
      <formula>"jan."</formula>
    </cfRule>
  </conditionalFormatting>
  <conditionalFormatting sqref="E9:G9">
    <cfRule type="cellIs" dxfId="20918" priority="8904" operator="equal">
      <formula>"jan."</formula>
    </cfRule>
  </conditionalFormatting>
  <conditionalFormatting sqref="E9:G9">
    <cfRule type="cellIs" dxfId="20917" priority="8903" operator="equal">
      <formula>"jan."</formula>
    </cfRule>
  </conditionalFormatting>
  <conditionalFormatting sqref="E9:G9">
    <cfRule type="cellIs" dxfId="20916" priority="8902" operator="equal">
      <formula>"jan."</formula>
    </cfRule>
  </conditionalFormatting>
  <conditionalFormatting sqref="E9:G9">
    <cfRule type="cellIs" dxfId="20915" priority="8901" operator="equal">
      <formula>"jan."</formula>
    </cfRule>
  </conditionalFormatting>
  <conditionalFormatting sqref="E9:G9">
    <cfRule type="cellIs" dxfId="20914" priority="8900" operator="equal">
      <formula>"jan."</formula>
    </cfRule>
  </conditionalFormatting>
  <conditionalFormatting sqref="E9:G9">
    <cfRule type="cellIs" dxfId="20913" priority="8899" operator="equal">
      <formula>"jan."</formula>
    </cfRule>
  </conditionalFormatting>
  <conditionalFormatting sqref="E9:G9">
    <cfRule type="cellIs" dxfId="20912" priority="8898" operator="equal">
      <formula>"jan."</formula>
    </cfRule>
  </conditionalFormatting>
  <conditionalFormatting sqref="E9:G9">
    <cfRule type="cellIs" dxfId="20911" priority="8897" operator="equal">
      <formula>"jan."</formula>
    </cfRule>
  </conditionalFormatting>
  <conditionalFormatting sqref="E9:G9">
    <cfRule type="cellIs" dxfId="20910" priority="8895" operator="equal">
      <formula>"jan."</formula>
    </cfRule>
  </conditionalFormatting>
  <conditionalFormatting sqref="E9:G9">
    <cfRule type="cellIs" dxfId="20909" priority="8893" operator="equal">
      <formula>"jan."</formula>
    </cfRule>
  </conditionalFormatting>
  <conditionalFormatting sqref="E9:G9">
    <cfRule type="cellIs" dxfId="20908" priority="8892" operator="equal">
      <formula>"jan."</formula>
    </cfRule>
  </conditionalFormatting>
  <conditionalFormatting sqref="E9:G9">
    <cfRule type="cellIs" dxfId="20907" priority="8891" operator="equal">
      <formula>"jan."</formula>
    </cfRule>
  </conditionalFormatting>
  <conditionalFormatting sqref="E9:G9">
    <cfRule type="cellIs" dxfId="20906" priority="8890" operator="equal">
      <formula>"jan."</formula>
    </cfRule>
  </conditionalFormatting>
  <conditionalFormatting sqref="E9:G9">
    <cfRule type="cellIs" dxfId="20905" priority="8889" operator="equal">
      <formula>"jan."</formula>
    </cfRule>
  </conditionalFormatting>
  <conditionalFormatting sqref="E9:G9">
    <cfRule type="cellIs" dxfId="20904" priority="8888" operator="equal">
      <formula>"jan."</formula>
    </cfRule>
  </conditionalFormatting>
  <conditionalFormatting sqref="E9:G9">
    <cfRule type="cellIs" dxfId="20903" priority="8887" operator="equal">
      <formula>"jan."</formula>
    </cfRule>
  </conditionalFormatting>
  <conditionalFormatting sqref="E9:G9">
    <cfRule type="cellIs" dxfId="20902" priority="8886" operator="equal">
      <formula>"jan."</formula>
    </cfRule>
  </conditionalFormatting>
  <conditionalFormatting sqref="E9:G9">
    <cfRule type="cellIs" dxfId="20901" priority="8885" operator="equal">
      <formula>"jan."</formula>
    </cfRule>
  </conditionalFormatting>
  <conditionalFormatting sqref="E9:G9">
    <cfRule type="cellIs" dxfId="20900" priority="8884" operator="equal">
      <formula>"jan."</formula>
    </cfRule>
  </conditionalFormatting>
  <conditionalFormatting sqref="E9:G9">
    <cfRule type="cellIs" dxfId="20899" priority="8883" operator="equal">
      <formula>"jan."</formula>
    </cfRule>
  </conditionalFormatting>
  <conditionalFormatting sqref="E9:G9">
    <cfRule type="cellIs" dxfId="20898" priority="8882" operator="equal">
      <formula>"jan."</formula>
    </cfRule>
  </conditionalFormatting>
  <conditionalFormatting sqref="E9:G9">
    <cfRule type="cellIs" dxfId="20897" priority="8881" operator="equal">
      <formula>"jan."</formula>
    </cfRule>
  </conditionalFormatting>
  <conditionalFormatting sqref="E9:G9">
    <cfRule type="cellIs" dxfId="20896" priority="8880" operator="equal">
      <formula>"jan."</formula>
    </cfRule>
  </conditionalFormatting>
  <conditionalFormatting sqref="E9:G9">
    <cfRule type="cellIs" dxfId="20895" priority="8879" operator="equal">
      <formula>"jan."</formula>
    </cfRule>
  </conditionalFormatting>
  <conditionalFormatting sqref="E9:G9">
    <cfRule type="cellIs" dxfId="20894" priority="8878" operator="equal">
      <formula>"jan."</formula>
    </cfRule>
  </conditionalFormatting>
  <conditionalFormatting sqref="E9:G9">
    <cfRule type="cellIs" dxfId="20893" priority="8877" operator="equal">
      <formula>"jan."</formula>
    </cfRule>
  </conditionalFormatting>
  <conditionalFormatting sqref="E9:G9">
    <cfRule type="cellIs" dxfId="20892" priority="8875" operator="equal">
      <formula>"jan."</formula>
    </cfRule>
  </conditionalFormatting>
  <conditionalFormatting sqref="E9:G9">
    <cfRule type="cellIs" dxfId="20891" priority="8874" operator="equal">
      <formula>"jan."</formula>
    </cfRule>
  </conditionalFormatting>
  <conditionalFormatting sqref="E9:G9">
    <cfRule type="cellIs" dxfId="20890" priority="8873" operator="equal">
      <formula>"jan."</formula>
    </cfRule>
  </conditionalFormatting>
  <conditionalFormatting sqref="E9:G9">
    <cfRule type="cellIs" dxfId="20889" priority="8872" operator="equal">
      <formula>"jan."</formula>
    </cfRule>
  </conditionalFormatting>
  <conditionalFormatting sqref="E9:G9">
    <cfRule type="cellIs" dxfId="20888" priority="8871" operator="equal">
      <formula>"jan."</formula>
    </cfRule>
  </conditionalFormatting>
  <conditionalFormatting sqref="E9:G9">
    <cfRule type="cellIs" dxfId="20887" priority="8870" operator="equal">
      <formula>"jan."</formula>
    </cfRule>
  </conditionalFormatting>
  <conditionalFormatting sqref="E9:G9">
    <cfRule type="cellIs" dxfId="20886" priority="8869" operator="equal">
      <formula>"jan."</formula>
    </cfRule>
  </conditionalFormatting>
  <conditionalFormatting sqref="E9:G9">
    <cfRule type="cellIs" dxfId="20885" priority="8868" operator="equal">
      <formula>"jan."</formula>
    </cfRule>
  </conditionalFormatting>
  <conditionalFormatting sqref="E9:G9">
    <cfRule type="cellIs" dxfId="20884" priority="8867" operator="equal">
      <formula>"jan."</formula>
    </cfRule>
  </conditionalFormatting>
  <conditionalFormatting sqref="E9:G9">
    <cfRule type="cellIs" dxfId="20883" priority="8866" operator="equal">
      <formula>"jan."</formula>
    </cfRule>
  </conditionalFormatting>
  <conditionalFormatting sqref="E9:G9">
    <cfRule type="cellIs" dxfId="20882" priority="8863" operator="equal">
      <formula>"jan."</formula>
    </cfRule>
  </conditionalFormatting>
  <conditionalFormatting sqref="E9:G9">
    <cfRule type="cellIs" dxfId="20881" priority="8862" operator="equal">
      <formula>"jan."</formula>
    </cfRule>
  </conditionalFormatting>
  <conditionalFormatting sqref="E9:G9">
    <cfRule type="cellIs" dxfId="20880" priority="8861" operator="equal">
      <formula>"jan."</formula>
    </cfRule>
  </conditionalFormatting>
  <conditionalFormatting sqref="E9:G9">
    <cfRule type="cellIs" dxfId="20879" priority="8860" operator="equal">
      <formula>"jan."</formula>
    </cfRule>
  </conditionalFormatting>
  <conditionalFormatting sqref="E9:G9">
    <cfRule type="cellIs" dxfId="20878" priority="8859" operator="equal">
      <formula>"jan."</formula>
    </cfRule>
  </conditionalFormatting>
  <conditionalFormatting sqref="E9:G9">
    <cfRule type="cellIs" dxfId="20877" priority="8858" operator="equal">
      <formula>"jan."</formula>
    </cfRule>
  </conditionalFormatting>
  <conditionalFormatting sqref="E9:G9">
    <cfRule type="cellIs" dxfId="20876" priority="8857" operator="equal">
      <formula>"jan."</formula>
    </cfRule>
  </conditionalFormatting>
  <conditionalFormatting sqref="E9:G9">
    <cfRule type="cellIs" dxfId="20875" priority="8856" operator="equal">
      <formula>"jan."</formula>
    </cfRule>
  </conditionalFormatting>
  <conditionalFormatting sqref="E9:G9">
    <cfRule type="cellIs" dxfId="20874" priority="8854" operator="equal">
      <formula>"jan."</formula>
    </cfRule>
  </conditionalFormatting>
  <conditionalFormatting sqref="E9:G9">
    <cfRule type="cellIs" dxfId="20873" priority="8853" operator="equal">
      <formula>"jan."</formula>
    </cfRule>
  </conditionalFormatting>
  <conditionalFormatting sqref="E9:G9">
    <cfRule type="cellIs" dxfId="20872" priority="8852" operator="equal">
      <formula>"jan."</formula>
    </cfRule>
  </conditionalFormatting>
  <conditionalFormatting sqref="E9:G9">
    <cfRule type="cellIs" dxfId="20871" priority="8851" operator="equal">
      <formula>"jan."</formula>
    </cfRule>
  </conditionalFormatting>
  <conditionalFormatting sqref="E9:G9">
    <cfRule type="cellIs" dxfId="20870" priority="8850" operator="equal">
      <formula>"jan."</formula>
    </cfRule>
  </conditionalFormatting>
  <conditionalFormatting sqref="E9:G9">
    <cfRule type="cellIs" dxfId="20869" priority="8849" operator="equal">
      <formula>"jan."</formula>
    </cfRule>
  </conditionalFormatting>
  <conditionalFormatting sqref="E9:G9">
    <cfRule type="cellIs" dxfId="20868" priority="8848" operator="equal">
      <formula>"jan."</formula>
    </cfRule>
  </conditionalFormatting>
  <conditionalFormatting sqref="E9:G9">
    <cfRule type="cellIs" dxfId="20867" priority="8847" operator="equal">
      <formula>"jan."</formula>
    </cfRule>
  </conditionalFormatting>
  <conditionalFormatting sqref="E9:G9">
    <cfRule type="cellIs" dxfId="20866" priority="8846" operator="equal">
      <formula>"jan."</formula>
    </cfRule>
  </conditionalFormatting>
  <conditionalFormatting sqref="E9:G9">
    <cfRule type="cellIs" dxfId="20865" priority="8845" operator="equal">
      <formula>"jan."</formula>
    </cfRule>
  </conditionalFormatting>
  <conditionalFormatting sqref="E9:G9">
    <cfRule type="cellIs" dxfId="20864" priority="8844" operator="equal">
      <formula>"jan."</formula>
    </cfRule>
  </conditionalFormatting>
  <conditionalFormatting sqref="E9:G9">
    <cfRule type="cellIs" dxfId="20863" priority="8843" operator="equal">
      <formula>"jan."</formula>
    </cfRule>
  </conditionalFormatting>
  <conditionalFormatting sqref="E9:G9">
    <cfRule type="cellIs" dxfId="20862" priority="8842" operator="equal">
      <formula>"jan."</formula>
    </cfRule>
  </conditionalFormatting>
  <conditionalFormatting sqref="E9:G9">
    <cfRule type="cellIs" dxfId="20861" priority="8841" operator="equal">
      <formula>"jan."</formula>
    </cfRule>
  </conditionalFormatting>
  <conditionalFormatting sqref="E9:G9">
    <cfRule type="cellIs" dxfId="20860" priority="8840" operator="equal">
      <formula>"jan."</formula>
    </cfRule>
  </conditionalFormatting>
  <conditionalFormatting sqref="E9:G9">
    <cfRule type="cellIs" dxfId="20859" priority="8839" operator="equal">
      <formula>"jan."</formula>
    </cfRule>
  </conditionalFormatting>
  <conditionalFormatting sqref="E9:G9">
    <cfRule type="cellIs" dxfId="20858" priority="8838" operator="equal">
      <formula>"jan."</formula>
    </cfRule>
  </conditionalFormatting>
  <conditionalFormatting sqref="E9:G9">
    <cfRule type="cellIs" dxfId="20857" priority="8837" operator="equal">
      <formula>"jan."</formula>
    </cfRule>
  </conditionalFormatting>
  <conditionalFormatting sqref="E9:G9">
    <cfRule type="cellIs" dxfId="20856" priority="8836" operator="equal">
      <formula>"jan."</formula>
    </cfRule>
  </conditionalFormatting>
  <conditionalFormatting sqref="E9:G9">
    <cfRule type="cellIs" dxfId="20855" priority="8835" operator="equal">
      <formula>"jan."</formula>
    </cfRule>
  </conditionalFormatting>
  <conditionalFormatting sqref="E9:G9">
    <cfRule type="cellIs" dxfId="20854" priority="8834" operator="equal">
      <formula>"jan."</formula>
    </cfRule>
  </conditionalFormatting>
  <conditionalFormatting sqref="E9:G9">
    <cfRule type="cellIs" dxfId="20853" priority="8833" operator="equal">
      <formula>"jan."</formula>
    </cfRule>
  </conditionalFormatting>
  <conditionalFormatting sqref="E9:G9">
    <cfRule type="cellIs" dxfId="20852" priority="8832" operator="equal">
      <formula>"jan."</formula>
    </cfRule>
  </conditionalFormatting>
  <conditionalFormatting sqref="E9:G9">
    <cfRule type="cellIs" dxfId="20851" priority="8831" operator="equal">
      <formula>"jan."</formula>
    </cfRule>
  </conditionalFormatting>
  <conditionalFormatting sqref="E9:G9">
    <cfRule type="cellIs" dxfId="20850" priority="8830" operator="equal">
      <formula>"jan."</formula>
    </cfRule>
  </conditionalFormatting>
  <conditionalFormatting sqref="E9:G9">
    <cfRule type="cellIs" dxfId="20849" priority="8829" operator="equal">
      <formula>"jan."</formula>
    </cfRule>
  </conditionalFormatting>
  <conditionalFormatting sqref="E9:G9">
    <cfRule type="cellIs" dxfId="20848" priority="8828" operator="equal">
      <formula>"jan."</formula>
    </cfRule>
  </conditionalFormatting>
  <conditionalFormatting sqref="E9:G9">
    <cfRule type="cellIs" dxfId="20847" priority="8827" operator="equal">
      <formula>"jan."</formula>
    </cfRule>
  </conditionalFormatting>
  <conditionalFormatting sqref="E9:G9">
    <cfRule type="cellIs" dxfId="20846" priority="8826" operator="equal">
      <formula>"jan."</formula>
    </cfRule>
  </conditionalFormatting>
  <conditionalFormatting sqref="E9:G9">
    <cfRule type="cellIs" dxfId="20845" priority="8825" operator="equal">
      <formula>"jan."</formula>
    </cfRule>
  </conditionalFormatting>
  <conditionalFormatting sqref="E9:G9">
    <cfRule type="cellIs" dxfId="20844" priority="8824" operator="equal">
      <formula>"jan."</formula>
    </cfRule>
  </conditionalFormatting>
  <conditionalFormatting sqref="E9:G9">
    <cfRule type="cellIs" dxfId="20843" priority="8823" operator="equal">
      <formula>"jan."</formula>
    </cfRule>
  </conditionalFormatting>
  <conditionalFormatting sqref="E9:G9">
    <cfRule type="cellIs" dxfId="20842" priority="8822" operator="equal">
      <formula>"jan."</formula>
    </cfRule>
  </conditionalFormatting>
  <conditionalFormatting sqref="E9:G9">
    <cfRule type="cellIs" dxfId="20841" priority="8821" operator="equal">
      <formula>"jan."</formula>
    </cfRule>
  </conditionalFormatting>
  <conditionalFormatting sqref="E9:G9">
    <cfRule type="cellIs" dxfId="20840" priority="8820" operator="equal">
      <formula>"jan."</formula>
    </cfRule>
  </conditionalFormatting>
  <conditionalFormatting sqref="E9:G9">
    <cfRule type="cellIs" dxfId="20839" priority="8819" operator="equal">
      <formula>"jan."</formula>
    </cfRule>
  </conditionalFormatting>
  <conditionalFormatting sqref="E9:G9">
    <cfRule type="cellIs" dxfId="20838" priority="8818" operator="equal">
      <formula>"jan."</formula>
    </cfRule>
  </conditionalFormatting>
  <conditionalFormatting sqref="E9:G9">
    <cfRule type="cellIs" dxfId="20837" priority="8817" operator="equal">
      <formula>"jan."</formula>
    </cfRule>
  </conditionalFormatting>
  <conditionalFormatting sqref="E9:G9">
    <cfRule type="cellIs" dxfId="20836" priority="8816" operator="equal">
      <formula>"jan."</formula>
    </cfRule>
  </conditionalFormatting>
  <conditionalFormatting sqref="E9:G9">
    <cfRule type="cellIs" dxfId="20835" priority="8815" operator="equal">
      <formula>"jan."</formula>
    </cfRule>
  </conditionalFormatting>
  <conditionalFormatting sqref="E9:G9">
    <cfRule type="cellIs" dxfId="20834" priority="8814" operator="equal">
      <formula>"jan."</formula>
    </cfRule>
  </conditionalFormatting>
  <conditionalFormatting sqref="E9:G9">
    <cfRule type="cellIs" dxfId="20833" priority="8813" operator="equal">
      <formula>"jan."</formula>
    </cfRule>
  </conditionalFormatting>
  <conditionalFormatting sqref="E9:G9">
    <cfRule type="cellIs" dxfId="20832" priority="8812" operator="equal">
      <formula>"jan."</formula>
    </cfRule>
  </conditionalFormatting>
  <conditionalFormatting sqref="E9:G9">
    <cfRule type="cellIs" dxfId="20831" priority="8811" operator="equal">
      <formula>"jan."</formula>
    </cfRule>
  </conditionalFormatting>
  <conditionalFormatting sqref="E9:G9">
    <cfRule type="cellIs" dxfId="20830" priority="8810" operator="equal">
      <formula>"jan."</formula>
    </cfRule>
  </conditionalFormatting>
  <conditionalFormatting sqref="E9:G9">
    <cfRule type="cellIs" dxfId="20829" priority="8809" operator="equal">
      <formula>"jan."</formula>
    </cfRule>
  </conditionalFormatting>
  <conditionalFormatting sqref="E9:G9">
    <cfRule type="cellIs" dxfId="20828" priority="8808" operator="equal">
      <formula>"jan."</formula>
    </cfRule>
  </conditionalFormatting>
  <conditionalFormatting sqref="E9:G9">
    <cfRule type="cellIs" dxfId="20827" priority="8807" operator="equal">
      <formula>"jan."</formula>
    </cfRule>
  </conditionalFormatting>
  <conditionalFormatting sqref="E9:G9">
    <cfRule type="cellIs" dxfId="20826" priority="8806" operator="equal">
      <formula>"jan."</formula>
    </cfRule>
  </conditionalFormatting>
  <conditionalFormatting sqref="E9:G9">
    <cfRule type="cellIs" dxfId="20825" priority="8805" operator="equal">
      <formula>"jan."</formula>
    </cfRule>
  </conditionalFormatting>
  <conditionalFormatting sqref="E9:G9">
    <cfRule type="cellIs" dxfId="20824" priority="8804" operator="equal">
      <formula>"jan."</formula>
    </cfRule>
  </conditionalFormatting>
  <conditionalFormatting sqref="E9:G9">
    <cfRule type="cellIs" dxfId="20823" priority="8803" operator="equal">
      <formula>"jan."</formula>
    </cfRule>
  </conditionalFormatting>
  <conditionalFormatting sqref="E9:G9">
    <cfRule type="cellIs" dxfId="20822" priority="8802" operator="equal">
      <formula>"jan."</formula>
    </cfRule>
  </conditionalFormatting>
  <conditionalFormatting sqref="E9:G9">
    <cfRule type="cellIs" dxfId="20821" priority="8801" operator="equal">
      <formula>"jan."</formula>
    </cfRule>
  </conditionalFormatting>
  <conditionalFormatting sqref="E9:G9">
    <cfRule type="cellIs" dxfId="20820" priority="8800" operator="equal">
      <formula>"jan."</formula>
    </cfRule>
  </conditionalFormatting>
  <conditionalFormatting sqref="E9:G9">
    <cfRule type="cellIs" dxfId="20819" priority="8799" operator="equal">
      <formula>"jan."</formula>
    </cfRule>
  </conditionalFormatting>
  <conditionalFormatting sqref="E9:G9">
    <cfRule type="cellIs" dxfId="20818" priority="8798" operator="equal">
      <formula>"jan."</formula>
    </cfRule>
  </conditionalFormatting>
  <conditionalFormatting sqref="E9:G9">
    <cfRule type="cellIs" dxfId="20817" priority="8797" operator="equal">
      <formula>"jan."</formula>
    </cfRule>
  </conditionalFormatting>
  <conditionalFormatting sqref="E9:G9">
    <cfRule type="cellIs" dxfId="20816" priority="8796" operator="equal">
      <formula>"jan."</formula>
    </cfRule>
  </conditionalFormatting>
  <conditionalFormatting sqref="E9:G9">
    <cfRule type="cellIs" dxfId="20815" priority="8795" operator="equal">
      <formula>"jan."</formula>
    </cfRule>
  </conditionalFormatting>
  <conditionalFormatting sqref="E9:G9">
    <cfRule type="cellIs" dxfId="20814" priority="8794" operator="equal">
      <formula>"jan."</formula>
    </cfRule>
  </conditionalFormatting>
  <conditionalFormatting sqref="E9:G9">
    <cfRule type="cellIs" dxfId="20813" priority="8793" operator="equal">
      <formula>"jan."</formula>
    </cfRule>
  </conditionalFormatting>
  <conditionalFormatting sqref="E9:G9">
    <cfRule type="cellIs" dxfId="20812" priority="8792" operator="equal">
      <formula>"jan."</formula>
    </cfRule>
  </conditionalFormatting>
  <conditionalFormatting sqref="E9:G9">
    <cfRule type="cellIs" dxfId="20811" priority="8791" operator="equal">
      <formula>"jan."</formula>
    </cfRule>
  </conditionalFormatting>
  <conditionalFormatting sqref="E9:G9">
    <cfRule type="cellIs" dxfId="20810" priority="8790" operator="equal">
      <formula>"jan."</formula>
    </cfRule>
  </conditionalFormatting>
  <conditionalFormatting sqref="E9:G9">
    <cfRule type="cellIs" dxfId="20809" priority="8789" operator="equal">
      <formula>"jan."</formula>
    </cfRule>
  </conditionalFormatting>
  <conditionalFormatting sqref="E9:G9">
    <cfRule type="cellIs" dxfId="20808" priority="8788" operator="equal">
      <formula>"jan."</formula>
    </cfRule>
  </conditionalFormatting>
  <conditionalFormatting sqref="E9:G9">
    <cfRule type="cellIs" dxfId="20807" priority="8787" operator="equal">
      <formula>"jan."</formula>
    </cfRule>
  </conditionalFormatting>
  <conditionalFormatting sqref="E9:G9">
    <cfRule type="cellIs" dxfId="20806" priority="8786" operator="equal">
      <formula>"jan."</formula>
    </cfRule>
  </conditionalFormatting>
  <conditionalFormatting sqref="E9:G9">
    <cfRule type="cellIs" dxfId="20805" priority="8785" operator="equal">
      <formula>"jan."</formula>
    </cfRule>
  </conditionalFormatting>
  <conditionalFormatting sqref="E9:G9">
    <cfRule type="cellIs" dxfId="20804" priority="8784" operator="equal">
      <formula>"jan."</formula>
    </cfRule>
  </conditionalFormatting>
  <conditionalFormatting sqref="E9:G9">
    <cfRule type="cellIs" dxfId="20803" priority="8783" operator="equal">
      <formula>"jan."</formula>
    </cfRule>
  </conditionalFormatting>
  <conditionalFormatting sqref="E9:G9">
    <cfRule type="cellIs" dxfId="20802" priority="8782" operator="equal">
      <formula>"jan."</formula>
    </cfRule>
  </conditionalFormatting>
  <conditionalFormatting sqref="E9:G9">
    <cfRule type="cellIs" dxfId="20801" priority="8781" operator="equal">
      <formula>"jan."</formula>
    </cfRule>
  </conditionalFormatting>
  <conditionalFormatting sqref="E9:G9">
    <cfRule type="cellIs" dxfId="20800" priority="8780" operator="equal">
      <formula>"jan."</formula>
    </cfRule>
  </conditionalFormatting>
  <conditionalFormatting sqref="E9:G9">
    <cfRule type="cellIs" dxfId="20799" priority="8779" operator="equal">
      <formula>"jan."</formula>
    </cfRule>
  </conditionalFormatting>
  <conditionalFormatting sqref="E9:G9">
    <cfRule type="cellIs" dxfId="20798" priority="8778" operator="equal">
      <formula>"jan."</formula>
    </cfRule>
  </conditionalFormatting>
  <conditionalFormatting sqref="E9:G9">
    <cfRule type="cellIs" dxfId="20797" priority="8777" operator="equal">
      <formula>"jan."</formula>
    </cfRule>
  </conditionalFormatting>
  <conditionalFormatting sqref="E9:G9">
    <cfRule type="cellIs" dxfId="20796" priority="8776" operator="equal">
      <formula>"jan."</formula>
    </cfRule>
  </conditionalFormatting>
  <conditionalFormatting sqref="E9:G9">
    <cfRule type="cellIs" dxfId="20795" priority="8775" operator="equal">
      <formula>"jan."</formula>
    </cfRule>
  </conditionalFormatting>
  <conditionalFormatting sqref="E9:G9">
    <cfRule type="cellIs" dxfId="20794" priority="8774" operator="equal">
      <formula>"jan."</formula>
    </cfRule>
  </conditionalFormatting>
  <conditionalFormatting sqref="E9:G9">
    <cfRule type="cellIs" dxfId="20793" priority="8773" operator="equal">
      <formula>"jan."</formula>
    </cfRule>
  </conditionalFormatting>
  <conditionalFormatting sqref="E9:G9">
    <cfRule type="cellIs" dxfId="20792" priority="8772" operator="equal">
      <formula>"jan."</formula>
    </cfRule>
  </conditionalFormatting>
  <conditionalFormatting sqref="E9:G9">
    <cfRule type="cellIs" dxfId="20791" priority="8771" operator="equal">
      <formula>"jan."</formula>
    </cfRule>
  </conditionalFormatting>
  <conditionalFormatting sqref="E9:G9">
    <cfRule type="cellIs" dxfId="20790" priority="8770" operator="equal">
      <formula>"jan."</formula>
    </cfRule>
  </conditionalFormatting>
  <conditionalFormatting sqref="E9:G9">
    <cfRule type="cellIs" dxfId="20789" priority="8769" operator="equal">
      <formula>"jan."</formula>
    </cfRule>
  </conditionalFormatting>
  <conditionalFormatting sqref="E9:G9">
    <cfRule type="cellIs" dxfId="20788" priority="8768" operator="equal">
      <formula>"jan."</formula>
    </cfRule>
  </conditionalFormatting>
  <conditionalFormatting sqref="E9:G9">
    <cfRule type="cellIs" dxfId="20787" priority="8767" operator="equal">
      <formula>"jan."</formula>
    </cfRule>
  </conditionalFormatting>
  <conditionalFormatting sqref="E9:G9">
    <cfRule type="cellIs" dxfId="20786" priority="8766" operator="equal">
      <formula>"jan."</formula>
    </cfRule>
  </conditionalFormatting>
  <conditionalFormatting sqref="E9:G9">
    <cfRule type="cellIs" dxfId="20785" priority="8765" operator="equal">
      <formula>"jan."</formula>
    </cfRule>
  </conditionalFormatting>
  <conditionalFormatting sqref="E9:G9">
    <cfRule type="cellIs" dxfId="20784" priority="8764" operator="equal">
      <formula>"jan."</formula>
    </cfRule>
  </conditionalFormatting>
  <conditionalFormatting sqref="E9:G9">
    <cfRule type="cellIs" dxfId="20783" priority="8763" operator="equal">
      <formula>"jan."</formula>
    </cfRule>
  </conditionalFormatting>
  <conditionalFormatting sqref="E9:G9">
    <cfRule type="cellIs" dxfId="20782" priority="8762" operator="equal">
      <formula>"jan."</formula>
    </cfRule>
  </conditionalFormatting>
  <conditionalFormatting sqref="E9:G9">
    <cfRule type="cellIs" dxfId="20781" priority="8761" operator="equal">
      <formula>"jan."</formula>
    </cfRule>
  </conditionalFormatting>
  <conditionalFormatting sqref="E9:G9">
    <cfRule type="cellIs" dxfId="20780" priority="8760" operator="equal">
      <formula>"jan."</formula>
    </cfRule>
  </conditionalFormatting>
  <conditionalFormatting sqref="E9:G9">
    <cfRule type="cellIs" dxfId="20779" priority="8759" operator="equal">
      <formula>"jan."</formula>
    </cfRule>
  </conditionalFormatting>
  <conditionalFormatting sqref="E9:G9">
    <cfRule type="cellIs" dxfId="20778" priority="8758" operator="equal">
      <formula>"jan."</formula>
    </cfRule>
  </conditionalFormatting>
  <conditionalFormatting sqref="E9:G9">
    <cfRule type="cellIs" dxfId="20777" priority="8757" operator="equal">
      <formula>"jan."</formula>
    </cfRule>
  </conditionalFormatting>
  <conditionalFormatting sqref="E9:G9">
    <cfRule type="cellIs" dxfId="20776" priority="8756" operator="equal">
      <formula>"jan."</formula>
    </cfRule>
  </conditionalFormatting>
  <conditionalFormatting sqref="E9:G9">
    <cfRule type="cellIs" dxfId="20775" priority="8755" operator="equal">
      <formula>"jan."</formula>
    </cfRule>
  </conditionalFormatting>
  <conditionalFormatting sqref="E9:G9">
    <cfRule type="cellIs" dxfId="20774" priority="8754" operator="equal">
      <formula>"jan."</formula>
    </cfRule>
  </conditionalFormatting>
  <conditionalFormatting sqref="E9:G9">
    <cfRule type="cellIs" dxfId="20773" priority="8752" operator="equal">
      <formula>"jan."</formula>
    </cfRule>
  </conditionalFormatting>
  <conditionalFormatting sqref="E9:G9">
    <cfRule type="cellIs" dxfId="20772" priority="8751" operator="equal">
      <formula>"jan."</formula>
    </cfRule>
  </conditionalFormatting>
  <conditionalFormatting sqref="E9:G9">
    <cfRule type="cellIs" dxfId="20771" priority="8750" operator="equal">
      <formula>"jan."</formula>
    </cfRule>
  </conditionalFormatting>
  <conditionalFormatting sqref="E9:G9">
    <cfRule type="cellIs" dxfId="20770" priority="8749" operator="equal">
      <formula>"jan."</formula>
    </cfRule>
  </conditionalFormatting>
  <conditionalFormatting sqref="E9:G9">
    <cfRule type="cellIs" dxfId="20769" priority="8748" operator="equal">
      <formula>"jan."</formula>
    </cfRule>
  </conditionalFormatting>
  <conditionalFormatting sqref="E9:G9">
    <cfRule type="cellIs" dxfId="20768" priority="8747" operator="equal">
      <formula>"jan."</formula>
    </cfRule>
  </conditionalFormatting>
  <conditionalFormatting sqref="E9:G9">
    <cfRule type="cellIs" dxfId="20767" priority="8746" operator="equal">
      <formula>"jan."</formula>
    </cfRule>
  </conditionalFormatting>
  <conditionalFormatting sqref="E9:G9">
    <cfRule type="cellIs" dxfId="20766" priority="8745" operator="equal">
      <formula>"jan."</formula>
    </cfRule>
  </conditionalFormatting>
  <conditionalFormatting sqref="E9:G9">
    <cfRule type="cellIs" dxfId="20765" priority="8744" operator="equal">
      <formula>"jan."</formula>
    </cfRule>
  </conditionalFormatting>
  <conditionalFormatting sqref="E9:G9">
    <cfRule type="cellIs" dxfId="20764" priority="8743" operator="equal">
      <formula>"jan."</formula>
    </cfRule>
  </conditionalFormatting>
  <conditionalFormatting sqref="E9:G9">
    <cfRule type="cellIs" dxfId="20763" priority="8742" operator="equal">
      <formula>"jan."</formula>
    </cfRule>
  </conditionalFormatting>
  <conditionalFormatting sqref="E9:G9">
    <cfRule type="cellIs" dxfId="20762" priority="8741" operator="equal">
      <formula>"jan."</formula>
    </cfRule>
  </conditionalFormatting>
  <conditionalFormatting sqref="E9:G9">
    <cfRule type="cellIs" dxfId="20761" priority="8740" operator="equal">
      <formula>"jan."</formula>
    </cfRule>
  </conditionalFormatting>
  <conditionalFormatting sqref="E9:G9">
    <cfRule type="cellIs" dxfId="20760" priority="8739" operator="equal">
      <formula>"jan."</formula>
    </cfRule>
  </conditionalFormatting>
  <conditionalFormatting sqref="E9:G9">
    <cfRule type="cellIs" dxfId="20759" priority="8738" operator="equal">
      <formula>"jan."</formula>
    </cfRule>
  </conditionalFormatting>
  <conditionalFormatting sqref="E9:G9">
    <cfRule type="cellIs" dxfId="20758" priority="8737" operator="equal">
      <formula>"jan."</formula>
    </cfRule>
  </conditionalFormatting>
  <conditionalFormatting sqref="E9:G9">
    <cfRule type="cellIs" dxfId="20757" priority="8736" operator="equal">
      <formula>"jan."</formula>
    </cfRule>
  </conditionalFormatting>
  <conditionalFormatting sqref="E9:G9">
    <cfRule type="cellIs" dxfId="20756" priority="8735" operator="equal">
      <formula>"jan."</formula>
    </cfRule>
  </conditionalFormatting>
  <conditionalFormatting sqref="E9:G9">
    <cfRule type="cellIs" dxfId="20755" priority="8734" operator="equal">
      <formula>"jan."</formula>
    </cfRule>
  </conditionalFormatting>
  <conditionalFormatting sqref="E9:G9">
    <cfRule type="cellIs" dxfId="20754" priority="8733" operator="equal">
      <formula>"jan."</formula>
    </cfRule>
  </conditionalFormatting>
  <conditionalFormatting sqref="E9:G9">
    <cfRule type="cellIs" dxfId="20753" priority="8732" operator="equal">
      <formula>"jan."</formula>
    </cfRule>
  </conditionalFormatting>
  <conditionalFormatting sqref="E9:G9">
    <cfRule type="cellIs" dxfId="20752" priority="8731" operator="equal">
      <formula>"jan."</formula>
    </cfRule>
  </conditionalFormatting>
  <conditionalFormatting sqref="E9:G9">
    <cfRule type="cellIs" dxfId="20751" priority="8730" operator="equal">
      <formula>"jan."</formula>
    </cfRule>
  </conditionalFormatting>
  <conditionalFormatting sqref="E9:G9">
    <cfRule type="cellIs" dxfId="20750" priority="8729" operator="equal">
      <formula>"jan."</formula>
    </cfRule>
  </conditionalFormatting>
  <conditionalFormatting sqref="E9:G9">
    <cfRule type="cellIs" dxfId="20749" priority="8728" operator="equal">
      <formula>"jan."</formula>
    </cfRule>
  </conditionalFormatting>
  <conditionalFormatting sqref="E9:G9">
    <cfRule type="cellIs" dxfId="20748" priority="8727" operator="equal">
      <formula>"jan."</formula>
    </cfRule>
  </conditionalFormatting>
  <conditionalFormatting sqref="E9:G9">
    <cfRule type="cellIs" dxfId="20747" priority="8726" operator="equal">
      <formula>"jan."</formula>
    </cfRule>
  </conditionalFormatting>
  <conditionalFormatting sqref="E9:G9">
    <cfRule type="cellIs" dxfId="20746" priority="8725" operator="equal">
      <formula>"jan."</formula>
    </cfRule>
  </conditionalFormatting>
  <conditionalFormatting sqref="E9:G9">
    <cfRule type="cellIs" dxfId="20745" priority="8724" operator="equal">
      <formula>"jan."</formula>
    </cfRule>
  </conditionalFormatting>
  <conditionalFormatting sqref="E9:G9">
    <cfRule type="cellIs" dxfId="20744" priority="8723" operator="equal">
      <formula>"jan."</formula>
    </cfRule>
  </conditionalFormatting>
  <conditionalFormatting sqref="E9:G9">
    <cfRule type="cellIs" dxfId="20743" priority="8722" operator="equal">
      <formula>"jan."</formula>
    </cfRule>
  </conditionalFormatting>
  <conditionalFormatting sqref="E9:G9">
    <cfRule type="cellIs" dxfId="20742" priority="8721" operator="equal">
      <formula>"jan."</formula>
    </cfRule>
  </conditionalFormatting>
  <conditionalFormatting sqref="E9:G9">
    <cfRule type="cellIs" dxfId="20741" priority="8720" operator="equal">
      <formula>"jan."</formula>
    </cfRule>
  </conditionalFormatting>
  <conditionalFormatting sqref="E9:G9">
    <cfRule type="cellIs" dxfId="20740" priority="8719" operator="equal">
      <formula>"jan."</formula>
    </cfRule>
  </conditionalFormatting>
  <conditionalFormatting sqref="E9:G9">
    <cfRule type="cellIs" dxfId="20739" priority="8718" operator="equal">
      <formula>"jan."</formula>
    </cfRule>
  </conditionalFormatting>
  <conditionalFormatting sqref="E9:G9">
    <cfRule type="cellIs" dxfId="20738" priority="8717" operator="equal">
      <formula>"jan."</formula>
    </cfRule>
  </conditionalFormatting>
  <conditionalFormatting sqref="E9:G9">
    <cfRule type="cellIs" dxfId="20737" priority="8716" operator="equal">
      <formula>"jan."</formula>
    </cfRule>
  </conditionalFormatting>
  <conditionalFormatting sqref="E9:G9">
    <cfRule type="cellIs" dxfId="20736" priority="8715" operator="equal">
      <formula>"jan."</formula>
    </cfRule>
  </conditionalFormatting>
  <conditionalFormatting sqref="E9:G9">
    <cfRule type="cellIs" dxfId="20735" priority="8714" operator="equal">
      <formula>"jan."</formula>
    </cfRule>
  </conditionalFormatting>
  <conditionalFormatting sqref="E9:G9">
    <cfRule type="cellIs" dxfId="20734" priority="8713" operator="equal">
      <formula>"jan."</formula>
    </cfRule>
  </conditionalFormatting>
  <conditionalFormatting sqref="E9:G9">
    <cfRule type="cellIs" dxfId="20733" priority="8712" operator="equal">
      <formula>"jan."</formula>
    </cfRule>
  </conditionalFormatting>
  <conditionalFormatting sqref="E9:G9">
    <cfRule type="cellIs" dxfId="20732" priority="8711" operator="equal">
      <formula>"jan."</formula>
    </cfRule>
  </conditionalFormatting>
  <conditionalFormatting sqref="E9:G9">
    <cfRule type="cellIs" dxfId="20731" priority="8710" operator="equal">
      <formula>"jan."</formula>
    </cfRule>
  </conditionalFormatting>
  <conditionalFormatting sqref="E9:G9">
    <cfRule type="cellIs" dxfId="20730" priority="8709" operator="equal">
      <formula>"jan."</formula>
    </cfRule>
  </conditionalFormatting>
  <conditionalFormatting sqref="E9:G9">
    <cfRule type="cellIs" dxfId="20729" priority="8708" operator="equal">
      <formula>"jan."</formula>
    </cfRule>
  </conditionalFormatting>
  <conditionalFormatting sqref="E9:G9">
    <cfRule type="cellIs" dxfId="20728" priority="8707" operator="equal">
      <formula>"jan."</formula>
    </cfRule>
  </conditionalFormatting>
  <conditionalFormatting sqref="E9:G9">
    <cfRule type="cellIs" dxfId="20727" priority="8706" operator="equal">
      <formula>"jan."</formula>
    </cfRule>
  </conditionalFormatting>
  <conditionalFormatting sqref="E9:G9">
    <cfRule type="cellIs" dxfId="20726" priority="8705" operator="equal">
      <formula>"jan."</formula>
    </cfRule>
  </conditionalFormatting>
  <conditionalFormatting sqref="E9:G9">
    <cfRule type="cellIs" dxfId="20725" priority="8704" operator="equal">
      <formula>"jan."</formula>
    </cfRule>
  </conditionalFormatting>
  <conditionalFormatting sqref="E9:G9">
    <cfRule type="cellIs" dxfId="20724" priority="8703" operator="equal">
      <formula>"jan."</formula>
    </cfRule>
  </conditionalFormatting>
  <conditionalFormatting sqref="E9:G9">
    <cfRule type="cellIs" dxfId="20723" priority="8702" operator="equal">
      <formula>"jan."</formula>
    </cfRule>
  </conditionalFormatting>
  <conditionalFormatting sqref="E9:G9">
    <cfRule type="cellIs" dxfId="20722" priority="8701" operator="equal">
      <formula>"jan."</formula>
    </cfRule>
  </conditionalFormatting>
  <conditionalFormatting sqref="E9:G9">
    <cfRule type="cellIs" dxfId="20721" priority="8700" operator="equal">
      <formula>"jan."</formula>
    </cfRule>
  </conditionalFormatting>
  <conditionalFormatting sqref="E9:G9">
    <cfRule type="cellIs" dxfId="20720" priority="8698" operator="equal">
      <formula>"jan."</formula>
    </cfRule>
  </conditionalFormatting>
  <conditionalFormatting sqref="E9:G9">
    <cfRule type="cellIs" dxfId="20719" priority="8697" operator="equal">
      <formula>"jan."</formula>
    </cfRule>
  </conditionalFormatting>
  <conditionalFormatting sqref="E9:G9">
    <cfRule type="cellIs" dxfId="20718" priority="8696" operator="equal">
      <formula>"jan."</formula>
    </cfRule>
  </conditionalFormatting>
  <conditionalFormatting sqref="E9:G9">
    <cfRule type="cellIs" dxfId="20717" priority="8695" operator="equal">
      <formula>"jan."</formula>
    </cfRule>
  </conditionalFormatting>
  <conditionalFormatting sqref="E9:G9">
    <cfRule type="cellIs" dxfId="20716" priority="8694" operator="equal">
      <formula>"jan."</formula>
    </cfRule>
  </conditionalFormatting>
  <conditionalFormatting sqref="E9:G9">
    <cfRule type="cellIs" dxfId="20715" priority="8693" operator="equal">
      <formula>"jan."</formula>
    </cfRule>
  </conditionalFormatting>
  <conditionalFormatting sqref="E9:G9">
    <cfRule type="cellIs" dxfId="20714" priority="8692" operator="equal">
      <formula>"jan."</formula>
    </cfRule>
  </conditionalFormatting>
  <conditionalFormatting sqref="E9:G9">
    <cfRule type="cellIs" dxfId="20713" priority="8691" operator="equal">
      <formula>"jan."</formula>
    </cfRule>
  </conditionalFormatting>
  <conditionalFormatting sqref="E9:G9">
    <cfRule type="cellIs" dxfId="20712" priority="8690" operator="equal">
      <formula>"jan."</formula>
    </cfRule>
  </conditionalFormatting>
  <conditionalFormatting sqref="E9:G9">
    <cfRule type="cellIs" dxfId="20711" priority="8689" operator="equal">
      <formula>"jan."</formula>
    </cfRule>
  </conditionalFormatting>
  <conditionalFormatting sqref="E9:G9">
    <cfRule type="cellIs" dxfId="20710" priority="8688" operator="equal">
      <formula>"jan."</formula>
    </cfRule>
  </conditionalFormatting>
  <conditionalFormatting sqref="E9:G9">
    <cfRule type="cellIs" dxfId="20709" priority="8687" operator="equal">
      <formula>"jan."</formula>
    </cfRule>
  </conditionalFormatting>
  <conditionalFormatting sqref="E9:G9">
    <cfRule type="cellIs" dxfId="20708" priority="8686" operator="equal">
      <formula>"jan."</formula>
    </cfRule>
  </conditionalFormatting>
  <conditionalFormatting sqref="E9:G9">
    <cfRule type="cellIs" dxfId="20707" priority="8685" operator="equal">
      <formula>"jan."</formula>
    </cfRule>
  </conditionalFormatting>
  <conditionalFormatting sqref="E9:G9">
    <cfRule type="cellIs" dxfId="20706" priority="8684" operator="equal">
      <formula>"jan."</formula>
    </cfRule>
  </conditionalFormatting>
  <conditionalFormatting sqref="E9:G9">
    <cfRule type="cellIs" dxfId="20705" priority="8683" operator="equal">
      <formula>"jan."</formula>
    </cfRule>
  </conditionalFormatting>
  <conditionalFormatting sqref="E9:G9">
    <cfRule type="cellIs" dxfId="20704" priority="8682" operator="equal">
      <formula>"jan."</formula>
    </cfRule>
  </conditionalFormatting>
  <conditionalFormatting sqref="E9:G9">
    <cfRule type="cellIs" dxfId="20703" priority="8681" operator="equal">
      <formula>"jan."</formula>
    </cfRule>
  </conditionalFormatting>
  <conditionalFormatting sqref="E9:G9">
    <cfRule type="cellIs" dxfId="20702" priority="8679" operator="equal">
      <formula>"jan."</formula>
    </cfRule>
  </conditionalFormatting>
  <conditionalFormatting sqref="E9:G9">
    <cfRule type="cellIs" dxfId="20701" priority="8678" operator="equal">
      <formula>"jan."</formula>
    </cfRule>
  </conditionalFormatting>
  <conditionalFormatting sqref="E9:G9">
    <cfRule type="cellIs" dxfId="20700" priority="8677" operator="equal">
      <formula>"jan."</formula>
    </cfRule>
  </conditionalFormatting>
  <conditionalFormatting sqref="E9:G9">
    <cfRule type="cellIs" dxfId="20699" priority="8676" operator="equal">
      <formula>"jan."</formula>
    </cfRule>
  </conditionalFormatting>
  <conditionalFormatting sqref="E9:G9">
    <cfRule type="cellIs" dxfId="20698" priority="8675" operator="equal">
      <formula>"jan."</formula>
    </cfRule>
  </conditionalFormatting>
  <conditionalFormatting sqref="E9:G9">
    <cfRule type="cellIs" dxfId="20697" priority="8674" operator="equal">
      <formula>"jan."</formula>
    </cfRule>
  </conditionalFormatting>
  <conditionalFormatting sqref="E9:G9">
    <cfRule type="cellIs" dxfId="20696" priority="8673" operator="equal">
      <formula>"jan."</formula>
    </cfRule>
  </conditionalFormatting>
  <conditionalFormatting sqref="E9:G9">
    <cfRule type="cellIs" dxfId="20695" priority="8672" operator="equal">
      <formula>"jan."</formula>
    </cfRule>
  </conditionalFormatting>
  <conditionalFormatting sqref="E9:G9">
    <cfRule type="cellIs" dxfId="20694" priority="8671" operator="equal">
      <formula>"jan."</formula>
    </cfRule>
  </conditionalFormatting>
  <conditionalFormatting sqref="E9:G9">
    <cfRule type="cellIs" dxfId="20693" priority="8670" operator="equal">
      <formula>"jan."</formula>
    </cfRule>
  </conditionalFormatting>
  <conditionalFormatting sqref="E9:G9">
    <cfRule type="cellIs" dxfId="20692" priority="8669" operator="equal">
      <formula>"jan."</formula>
    </cfRule>
  </conditionalFormatting>
  <conditionalFormatting sqref="E9:G9">
    <cfRule type="cellIs" dxfId="20691" priority="8668" operator="equal">
      <formula>"jan."</formula>
    </cfRule>
  </conditionalFormatting>
  <conditionalFormatting sqref="E9:G9">
    <cfRule type="cellIs" dxfId="20690" priority="8667" operator="equal">
      <formula>"jan."</formula>
    </cfRule>
  </conditionalFormatting>
  <conditionalFormatting sqref="E9:G9">
    <cfRule type="cellIs" dxfId="20689" priority="8666" operator="equal">
      <formula>"jan."</formula>
    </cfRule>
  </conditionalFormatting>
  <conditionalFormatting sqref="E9:G9">
    <cfRule type="cellIs" dxfId="20688" priority="8665" operator="equal">
      <formula>"jan."</formula>
    </cfRule>
  </conditionalFormatting>
  <conditionalFormatting sqref="E9:G9">
    <cfRule type="cellIs" dxfId="20687" priority="8664" operator="equal">
      <formula>"jan."</formula>
    </cfRule>
  </conditionalFormatting>
  <conditionalFormatting sqref="E9:G9">
    <cfRule type="cellIs" dxfId="20686" priority="8663" operator="equal">
      <formula>"jan."</formula>
    </cfRule>
  </conditionalFormatting>
  <conditionalFormatting sqref="E9:G9">
    <cfRule type="cellIs" dxfId="20685" priority="8662" operator="equal">
      <formula>"jan."</formula>
    </cfRule>
  </conditionalFormatting>
  <conditionalFormatting sqref="E9:G9">
    <cfRule type="cellIs" dxfId="20684" priority="8661" operator="equal">
      <formula>"jan."</formula>
    </cfRule>
  </conditionalFormatting>
  <conditionalFormatting sqref="E9:G9">
    <cfRule type="cellIs" dxfId="20683" priority="8660" operator="equal">
      <formula>"jan."</formula>
    </cfRule>
  </conditionalFormatting>
  <conditionalFormatting sqref="E9:G9">
    <cfRule type="cellIs" dxfId="20682" priority="8659" operator="equal">
      <formula>"jan."</formula>
    </cfRule>
  </conditionalFormatting>
  <conditionalFormatting sqref="E9:G9">
    <cfRule type="cellIs" dxfId="20681" priority="8658" operator="equal">
      <formula>"jan."</formula>
    </cfRule>
  </conditionalFormatting>
  <conditionalFormatting sqref="E9:G9">
    <cfRule type="cellIs" dxfId="20680" priority="8657" operator="equal">
      <formula>"jan."</formula>
    </cfRule>
  </conditionalFormatting>
  <conditionalFormatting sqref="E9:G9">
    <cfRule type="cellIs" dxfId="20679" priority="8656" operator="equal">
      <formula>"jan."</formula>
    </cfRule>
  </conditionalFormatting>
  <conditionalFormatting sqref="E9:G9">
    <cfRule type="cellIs" dxfId="20678" priority="8655" operator="equal">
      <formula>"jan."</formula>
    </cfRule>
  </conditionalFormatting>
  <conditionalFormatting sqref="E9:G9">
    <cfRule type="cellIs" dxfId="20677" priority="8654" operator="equal">
      <formula>"jan."</formula>
    </cfRule>
  </conditionalFormatting>
  <conditionalFormatting sqref="E9:G9">
    <cfRule type="cellIs" dxfId="20676" priority="8653" operator="equal">
      <formula>"jan."</formula>
    </cfRule>
  </conditionalFormatting>
  <conditionalFormatting sqref="E9:G9">
    <cfRule type="cellIs" dxfId="20675" priority="8652" operator="equal">
      <formula>"jan."</formula>
    </cfRule>
  </conditionalFormatting>
  <conditionalFormatting sqref="E9:G9">
    <cfRule type="cellIs" dxfId="20674" priority="8651" operator="equal">
      <formula>"jan."</formula>
    </cfRule>
  </conditionalFormatting>
  <conditionalFormatting sqref="E9:G9">
    <cfRule type="cellIs" dxfId="20673" priority="8650" operator="equal">
      <formula>"jan."</formula>
    </cfRule>
  </conditionalFormatting>
  <conditionalFormatting sqref="E9:G9">
    <cfRule type="cellIs" dxfId="20672" priority="8649" operator="equal">
      <formula>"jan."</formula>
    </cfRule>
  </conditionalFormatting>
  <conditionalFormatting sqref="E9:G9">
    <cfRule type="cellIs" dxfId="20671" priority="8648" operator="equal">
      <formula>"jan."</formula>
    </cfRule>
  </conditionalFormatting>
  <conditionalFormatting sqref="E9:G9">
    <cfRule type="cellIs" dxfId="20670" priority="8647" operator="equal">
      <formula>"jan."</formula>
    </cfRule>
  </conditionalFormatting>
  <conditionalFormatting sqref="E9:G9">
    <cfRule type="cellIs" dxfId="20669" priority="8646" operator="equal">
      <formula>"jan."</formula>
    </cfRule>
  </conditionalFormatting>
  <conditionalFormatting sqref="E9:G9">
    <cfRule type="cellIs" dxfId="20668" priority="8645" operator="equal">
      <formula>"jan."</formula>
    </cfRule>
  </conditionalFormatting>
  <conditionalFormatting sqref="E9:G9">
    <cfRule type="cellIs" dxfId="20667" priority="8644" operator="equal">
      <formula>"jan."</formula>
    </cfRule>
  </conditionalFormatting>
  <conditionalFormatting sqref="E9:G9">
    <cfRule type="cellIs" dxfId="20666" priority="8643" operator="equal">
      <formula>"jan."</formula>
    </cfRule>
  </conditionalFormatting>
  <conditionalFormatting sqref="E9:G9">
    <cfRule type="cellIs" dxfId="20665" priority="8642" operator="equal">
      <formula>"jan."</formula>
    </cfRule>
  </conditionalFormatting>
  <conditionalFormatting sqref="E9:G9">
    <cfRule type="cellIs" dxfId="20664" priority="8641" operator="equal">
      <formula>"jan."</formula>
    </cfRule>
  </conditionalFormatting>
  <conditionalFormatting sqref="E9:G9">
    <cfRule type="cellIs" dxfId="20663" priority="8640" operator="equal">
      <formula>"jan."</formula>
    </cfRule>
  </conditionalFormatting>
  <conditionalFormatting sqref="E9:G9">
    <cfRule type="cellIs" dxfId="20662" priority="8639" operator="equal">
      <formula>"jan."</formula>
    </cfRule>
  </conditionalFormatting>
  <conditionalFormatting sqref="E9:G9">
    <cfRule type="cellIs" dxfId="20661" priority="8638" operator="equal">
      <formula>"jan."</formula>
    </cfRule>
  </conditionalFormatting>
  <conditionalFormatting sqref="E9:G9">
    <cfRule type="cellIs" dxfId="20660" priority="8637" operator="equal">
      <formula>"jan."</formula>
    </cfRule>
  </conditionalFormatting>
  <conditionalFormatting sqref="E9:G9">
    <cfRule type="cellIs" dxfId="20659" priority="8636" operator="equal">
      <formula>"jan."</formula>
    </cfRule>
  </conditionalFormatting>
  <conditionalFormatting sqref="E9:G9">
    <cfRule type="cellIs" dxfId="20658" priority="8635" operator="equal">
      <formula>"jan."</formula>
    </cfRule>
  </conditionalFormatting>
  <conditionalFormatting sqref="E9:G9">
    <cfRule type="cellIs" dxfId="20657" priority="8634" operator="equal">
      <formula>"jan."</formula>
    </cfRule>
  </conditionalFormatting>
  <conditionalFormatting sqref="E9:G9">
    <cfRule type="cellIs" dxfId="20656" priority="8633" operator="equal">
      <formula>"jan."</formula>
    </cfRule>
  </conditionalFormatting>
  <conditionalFormatting sqref="E9:G9">
    <cfRule type="cellIs" dxfId="20655" priority="8631" operator="equal">
      <formula>"jan."</formula>
    </cfRule>
  </conditionalFormatting>
  <conditionalFormatting sqref="E9:G9">
    <cfRule type="cellIs" dxfId="20654" priority="8630" operator="equal">
      <formula>"jan."</formula>
    </cfRule>
  </conditionalFormatting>
  <conditionalFormatting sqref="E9:G9">
    <cfRule type="cellIs" dxfId="20653" priority="8628" operator="equal">
      <formula>"jan."</formula>
    </cfRule>
  </conditionalFormatting>
  <conditionalFormatting sqref="E9:G9">
    <cfRule type="cellIs" dxfId="20652" priority="8626" operator="equal">
      <formula>"jan."</formula>
    </cfRule>
  </conditionalFormatting>
  <conditionalFormatting sqref="E9:G9">
    <cfRule type="cellIs" dxfId="20651" priority="8625" operator="equal">
      <formula>"jan."</formula>
    </cfRule>
  </conditionalFormatting>
  <conditionalFormatting sqref="E9:G9">
    <cfRule type="cellIs" dxfId="20650" priority="8624" operator="equal">
      <formula>"jan."</formula>
    </cfRule>
  </conditionalFormatting>
  <conditionalFormatting sqref="E9:G9">
    <cfRule type="cellIs" dxfId="20649" priority="8623" operator="equal">
      <formula>"jan."</formula>
    </cfRule>
  </conditionalFormatting>
  <conditionalFormatting sqref="E9:G9">
    <cfRule type="cellIs" dxfId="20648" priority="8622" operator="equal">
      <formula>"jan."</formula>
    </cfRule>
  </conditionalFormatting>
  <conditionalFormatting sqref="E9:G9">
    <cfRule type="cellIs" dxfId="20647" priority="8621" operator="equal">
      <formula>"jan."</formula>
    </cfRule>
  </conditionalFormatting>
  <conditionalFormatting sqref="E9:G9">
    <cfRule type="cellIs" dxfId="20646" priority="8620" operator="equal">
      <formula>"jan."</formula>
    </cfRule>
  </conditionalFormatting>
  <conditionalFormatting sqref="E9:G9">
    <cfRule type="cellIs" dxfId="20645" priority="8619" operator="equal">
      <formula>"jan."</formula>
    </cfRule>
  </conditionalFormatting>
  <conditionalFormatting sqref="E9:G9">
    <cfRule type="cellIs" dxfId="20644" priority="8618" operator="equal">
      <formula>"jan."</formula>
    </cfRule>
  </conditionalFormatting>
  <conditionalFormatting sqref="E9:G9">
    <cfRule type="cellIs" dxfId="20643" priority="8617" operator="equal">
      <formula>"jan."</formula>
    </cfRule>
  </conditionalFormatting>
  <conditionalFormatting sqref="E9:G9">
    <cfRule type="cellIs" dxfId="20642" priority="8616" operator="equal">
      <formula>"jan."</formula>
    </cfRule>
  </conditionalFormatting>
  <conditionalFormatting sqref="E9:G9">
    <cfRule type="cellIs" dxfId="20641" priority="8615" operator="equal">
      <formula>"jan."</formula>
    </cfRule>
  </conditionalFormatting>
  <conditionalFormatting sqref="E9:G9">
    <cfRule type="cellIs" dxfId="20640" priority="8614" operator="equal">
      <formula>"jan."</formula>
    </cfRule>
  </conditionalFormatting>
  <conditionalFormatting sqref="E9:G9">
    <cfRule type="cellIs" dxfId="20639" priority="8611" operator="equal">
      <formula>"jan."</formula>
    </cfRule>
  </conditionalFormatting>
  <conditionalFormatting sqref="E9:G9">
    <cfRule type="cellIs" dxfId="20638" priority="8610" operator="equal">
      <formula>"jan."</formula>
    </cfRule>
  </conditionalFormatting>
  <conditionalFormatting sqref="E9:G9">
    <cfRule type="cellIs" dxfId="20637" priority="8609" operator="equal">
      <formula>"jan."</formula>
    </cfRule>
  </conditionalFormatting>
  <conditionalFormatting sqref="E9:G9">
    <cfRule type="cellIs" dxfId="20636" priority="8608" operator="equal">
      <formula>"jan."</formula>
    </cfRule>
  </conditionalFormatting>
  <conditionalFormatting sqref="E9:G9">
    <cfRule type="cellIs" dxfId="20635" priority="8607" operator="equal">
      <formula>"jan."</formula>
    </cfRule>
  </conditionalFormatting>
  <conditionalFormatting sqref="E9:G9">
    <cfRule type="cellIs" dxfId="20634" priority="8606" operator="equal">
      <formula>"jan."</formula>
    </cfRule>
  </conditionalFormatting>
  <conditionalFormatting sqref="E9:G9">
    <cfRule type="cellIs" dxfId="20633" priority="8605" operator="equal">
      <formula>"jan."</formula>
    </cfRule>
  </conditionalFormatting>
  <conditionalFormatting sqref="E9:G9">
    <cfRule type="cellIs" dxfId="20632" priority="8604" operator="equal">
      <formula>"jan."</formula>
    </cfRule>
  </conditionalFormatting>
  <conditionalFormatting sqref="E9:G9">
    <cfRule type="cellIs" dxfId="20631" priority="8603" operator="equal">
      <formula>"jan."</formula>
    </cfRule>
  </conditionalFormatting>
  <conditionalFormatting sqref="E9:G9">
    <cfRule type="cellIs" dxfId="20630" priority="8602" operator="equal">
      <formula>"jan."</formula>
    </cfRule>
  </conditionalFormatting>
  <conditionalFormatting sqref="E9:G9">
    <cfRule type="cellIs" dxfId="20629" priority="8601" operator="equal">
      <formula>"jan."</formula>
    </cfRule>
  </conditionalFormatting>
  <conditionalFormatting sqref="E9:G9">
    <cfRule type="cellIs" dxfId="20628" priority="8600" operator="equal">
      <formula>"jan."</formula>
    </cfRule>
  </conditionalFormatting>
  <conditionalFormatting sqref="E9:G9">
    <cfRule type="cellIs" dxfId="20627" priority="8599" operator="equal">
      <formula>"jan."</formula>
    </cfRule>
  </conditionalFormatting>
  <conditionalFormatting sqref="E9:G9">
    <cfRule type="cellIs" dxfId="20626" priority="8598" operator="equal">
      <formula>"jan."</formula>
    </cfRule>
  </conditionalFormatting>
  <conditionalFormatting sqref="E9:G9">
    <cfRule type="cellIs" dxfId="20625" priority="8597" operator="equal">
      <formula>"jan."</formula>
    </cfRule>
  </conditionalFormatting>
  <conditionalFormatting sqref="E9:G9">
    <cfRule type="cellIs" dxfId="20624" priority="8596" operator="equal">
      <formula>"jan."</formula>
    </cfRule>
  </conditionalFormatting>
  <conditionalFormatting sqref="E9:G9">
    <cfRule type="cellIs" dxfId="20623" priority="8595" operator="equal">
      <formula>"jan."</formula>
    </cfRule>
  </conditionalFormatting>
  <conditionalFormatting sqref="E9:G9">
    <cfRule type="cellIs" dxfId="20622" priority="8594" operator="equal">
      <formula>"jan."</formula>
    </cfRule>
  </conditionalFormatting>
  <conditionalFormatting sqref="E9:G9">
    <cfRule type="cellIs" dxfId="20621" priority="8593" operator="equal">
      <formula>"jan."</formula>
    </cfRule>
  </conditionalFormatting>
  <conditionalFormatting sqref="E9:G9">
    <cfRule type="cellIs" dxfId="20620" priority="8592" operator="equal">
      <formula>"jan."</formula>
    </cfRule>
  </conditionalFormatting>
  <conditionalFormatting sqref="E9:G9">
    <cfRule type="cellIs" dxfId="20619" priority="8591" operator="equal">
      <formula>"jan."</formula>
    </cfRule>
  </conditionalFormatting>
  <conditionalFormatting sqref="E9:G9">
    <cfRule type="cellIs" dxfId="20618" priority="8590" operator="equal">
      <formula>"jan."</formula>
    </cfRule>
  </conditionalFormatting>
  <conditionalFormatting sqref="E9:G9">
    <cfRule type="cellIs" dxfId="20617" priority="8589" operator="equal">
      <formula>"jan."</formula>
    </cfRule>
  </conditionalFormatting>
  <conditionalFormatting sqref="E9:G9">
    <cfRule type="cellIs" dxfId="20616" priority="8588" operator="equal">
      <formula>"jan."</formula>
    </cfRule>
  </conditionalFormatting>
  <conditionalFormatting sqref="E9:G9">
    <cfRule type="cellIs" dxfId="20615" priority="8587" operator="equal">
      <formula>"jan."</formula>
    </cfRule>
  </conditionalFormatting>
  <conditionalFormatting sqref="E9:G9">
    <cfRule type="cellIs" dxfId="20614" priority="8586" operator="equal">
      <formula>"jan."</formula>
    </cfRule>
  </conditionalFormatting>
  <conditionalFormatting sqref="E9:G9">
    <cfRule type="cellIs" dxfId="20613" priority="8585" operator="equal">
      <formula>"jan."</formula>
    </cfRule>
  </conditionalFormatting>
  <conditionalFormatting sqref="E9:G9">
    <cfRule type="cellIs" dxfId="20612" priority="8584" operator="equal">
      <formula>"jan."</formula>
    </cfRule>
  </conditionalFormatting>
  <conditionalFormatting sqref="E9:G9">
    <cfRule type="cellIs" dxfId="20611" priority="8583" operator="equal">
      <formula>"jan."</formula>
    </cfRule>
  </conditionalFormatting>
  <conditionalFormatting sqref="E9:G9">
    <cfRule type="cellIs" dxfId="20610" priority="8582" operator="equal">
      <formula>"jan."</formula>
    </cfRule>
  </conditionalFormatting>
  <conditionalFormatting sqref="E9:G9">
    <cfRule type="cellIs" dxfId="20609" priority="8581" operator="equal">
      <formula>"jan."</formula>
    </cfRule>
  </conditionalFormatting>
  <conditionalFormatting sqref="E9:G9">
    <cfRule type="cellIs" dxfId="20608" priority="8580" operator="equal">
      <formula>"jan."</formula>
    </cfRule>
  </conditionalFormatting>
  <conditionalFormatting sqref="E9:G9">
    <cfRule type="cellIs" dxfId="20607" priority="8579" operator="equal">
      <formula>"jan."</formula>
    </cfRule>
  </conditionalFormatting>
  <conditionalFormatting sqref="E9:G9">
    <cfRule type="cellIs" dxfId="20606" priority="8578" operator="equal">
      <formula>"jan."</formula>
    </cfRule>
  </conditionalFormatting>
  <conditionalFormatting sqref="E9:G9">
    <cfRule type="cellIs" dxfId="20605" priority="8577" operator="equal">
      <formula>"jan."</formula>
    </cfRule>
  </conditionalFormatting>
  <conditionalFormatting sqref="E9:G9">
    <cfRule type="cellIs" dxfId="20604" priority="8576" operator="equal">
      <formula>"jan."</formula>
    </cfRule>
  </conditionalFormatting>
  <conditionalFormatting sqref="E9:G9">
    <cfRule type="cellIs" dxfId="20603" priority="8575" operator="equal">
      <formula>"jan."</formula>
    </cfRule>
  </conditionalFormatting>
  <conditionalFormatting sqref="E9:G9">
    <cfRule type="cellIs" dxfId="20602" priority="8574" operator="equal">
      <formula>"jan."</formula>
    </cfRule>
  </conditionalFormatting>
  <conditionalFormatting sqref="E9:G9">
    <cfRule type="cellIs" dxfId="20601" priority="8573" operator="equal">
      <formula>"jan."</formula>
    </cfRule>
  </conditionalFormatting>
  <conditionalFormatting sqref="E9:G9">
    <cfRule type="cellIs" dxfId="20600" priority="8572" operator="equal">
      <formula>"jan."</formula>
    </cfRule>
  </conditionalFormatting>
  <conditionalFormatting sqref="E9:G9">
    <cfRule type="cellIs" dxfId="20599" priority="8571" operator="equal">
      <formula>"jan."</formula>
    </cfRule>
  </conditionalFormatting>
  <conditionalFormatting sqref="E9:G9">
    <cfRule type="cellIs" dxfId="20598" priority="8570" operator="equal">
      <formula>"jan."</formula>
    </cfRule>
  </conditionalFormatting>
  <conditionalFormatting sqref="E9:G9">
    <cfRule type="cellIs" dxfId="20597" priority="8569" operator="equal">
      <formula>"jan."</formula>
    </cfRule>
  </conditionalFormatting>
  <conditionalFormatting sqref="E9:G9">
    <cfRule type="cellIs" dxfId="20596" priority="8568" operator="equal">
      <formula>"jan."</formula>
    </cfRule>
  </conditionalFormatting>
  <conditionalFormatting sqref="E9:G9">
    <cfRule type="cellIs" dxfId="20595" priority="8567" operator="equal">
      <formula>"jan."</formula>
    </cfRule>
  </conditionalFormatting>
  <conditionalFormatting sqref="E9:G9">
    <cfRule type="cellIs" dxfId="20594" priority="8566" operator="equal">
      <formula>"jan."</formula>
    </cfRule>
  </conditionalFormatting>
  <conditionalFormatting sqref="E9:G9">
    <cfRule type="cellIs" dxfId="20593" priority="8565" operator="equal">
      <formula>"jan."</formula>
    </cfRule>
  </conditionalFormatting>
  <conditionalFormatting sqref="E9:G9">
    <cfRule type="cellIs" dxfId="20592" priority="8564" operator="equal">
      <formula>"jan."</formula>
    </cfRule>
  </conditionalFormatting>
  <conditionalFormatting sqref="E9:G9">
    <cfRule type="cellIs" dxfId="20591" priority="8563" operator="equal">
      <formula>"jan."</formula>
    </cfRule>
  </conditionalFormatting>
  <conditionalFormatting sqref="E9:G9">
    <cfRule type="cellIs" dxfId="20590" priority="8562" operator="equal">
      <formula>"jan."</formula>
    </cfRule>
  </conditionalFormatting>
  <conditionalFormatting sqref="E9:G9">
    <cfRule type="cellIs" dxfId="20589" priority="8561" operator="equal">
      <formula>"jan."</formula>
    </cfRule>
  </conditionalFormatting>
  <conditionalFormatting sqref="E9:G9">
    <cfRule type="cellIs" dxfId="20588" priority="8560" operator="equal">
      <formula>"jan."</formula>
    </cfRule>
  </conditionalFormatting>
  <conditionalFormatting sqref="E9:G9">
    <cfRule type="cellIs" dxfId="20587" priority="8559" operator="equal">
      <formula>"jan."</formula>
    </cfRule>
  </conditionalFormatting>
  <conditionalFormatting sqref="E9:G9">
    <cfRule type="cellIs" dxfId="20586" priority="8558" operator="equal">
      <formula>"jan."</formula>
    </cfRule>
  </conditionalFormatting>
  <conditionalFormatting sqref="E9:G9">
    <cfRule type="cellIs" dxfId="20585" priority="8557" operator="equal">
      <formula>"jan."</formula>
    </cfRule>
  </conditionalFormatting>
  <conditionalFormatting sqref="E9:G9">
    <cfRule type="cellIs" dxfId="20584" priority="8556" operator="equal">
      <formula>"jan."</formula>
    </cfRule>
  </conditionalFormatting>
  <conditionalFormatting sqref="E9:G9">
    <cfRule type="cellIs" dxfId="20583" priority="8555" operator="equal">
      <formula>"jan."</formula>
    </cfRule>
  </conditionalFormatting>
  <conditionalFormatting sqref="E9:G9">
    <cfRule type="cellIs" dxfId="20582" priority="8554" operator="equal">
      <formula>"jan."</formula>
    </cfRule>
  </conditionalFormatting>
  <conditionalFormatting sqref="E9:G9">
    <cfRule type="cellIs" dxfId="20581" priority="8553" operator="equal">
      <formula>"jan."</formula>
    </cfRule>
  </conditionalFormatting>
  <conditionalFormatting sqref="E9:G9">
    <cfRule type="cellIs" dxfId="20580" priority="8552" operator="equal">
      <formula>"jan."</formula>
    </cfRule>
  </conditionalFormatting>
  <conditionalFormatting sqref="E9:G9">
    <cfRule type="cellIs" dxfId="20579" priority="8551" operator="equal">
      <formula>"jan."</formula>
    </cfRule>
  </conditionalFormatting>
  <conditionalFormatting sqref="E9:G9">
    <cfRule type="cellIs" dxfId="20578" priority="8550" operator="equal">
      <formula>"jan."</formula>
    </cfRule>
  </conditionalFormatting>
  <conditionalFormatting sqref="E9:G9">
    <cfRule type="cellIs" dxfId="20577" priority="8549" operator="equal">
      <formula>"jan."</formula>
    </cfRule>
  </conditionalFormatting>
  <conditionalFormatting sqref="E9:G9">
    <cfRule type="cellIs" dxfId="20576" priority="8548" operator="equal">
      <formula>"jan."</formula>
    </cfRule>
  </conditionalFormatting>
  <conditionalFormatting sqref="E9:G9">
    <cfRule type="cellIs" dxfId="20575" priority="8547" operator="equal">
      <formula>"jan."</formula>
    </cfRule>
  </conditionalFormatting>
  <conditionalFormatting sqref="E9:G9">
    <cfRule type="cellIs" dxfId="20574" priority="8546" operator="equal">
      <formula>"jan."</formula>
    </cfRule>
  </conditionalFormatting>
  <conditionalFormatting sqref="E9:G9">
    <cfRule type="cellIs" dxfId="20573" priority="8545" operator="equal">
      <formula>"jan."</formula>
    </cfRule>
  </conditionalFormatting>
  <conditionalFormatting sqref="E9:G9">
    <cfRule type="cellIs" dxfId="20572" priority="8544" operator="equal">
      <formula>"jan."</formula>
    </cfRule>
  </conditionalFormatting>
  <conditionalFormatting sqref="E9:G9">
    <cfRule type="cellIs" dxfId="20571" priority="8543" operator="equal">
      <formula>"jan."</formula>
    </cfRule>
  </conditionalFormatting>
  <conditionalFormatting sqref="E9:G9">
    <cfRule type="cellIs" dxfId="20570" priority="8542" operator="equal">
      <formula>"jan."</formula>
    </cfRule>
  </conditionalFormatting>
  <conditionalFormatting sqref="E9:G9">
    <cfRule type="cellIs" dxfId="20569" priority="8541" operator="equal">
      <formula>"jan."</formula>
    </cfRule>
  </conditionalFormatting>
  <conditionalFormatting sqref="E9:G9">
    <cfRule type="cellIs" dxfId="20568" priority="8540" operator="equal">
      <formula>"jan."</formula>
    </cfRule>
  </conditionalFormatting>
  <conditionalFormatting sqref="E9:G9">
    <cfRule type="cellIs" dxfId="20567" priority="8539" operator="equal">
      <formula>"jan."</formula>
    </cfRule>
  </conditionalFormatting>
  <conditionalFormatting sqref="E9:G9">
    <cfRule type="cellIs" dxfId="20566" priority="8538" operator="equal">
      <formula>"jan."</formula>
    </cfRule>
  </conditionalFormatting>
  <conditionalFormatting sqref="E9:G9">
    <cfRule type="cellIs" dxfId="20565" priority="8537" operator="equal">
      <formula>"jan."</formula>
    </cfRule>
  </conditionalFormatting>
  <conditionalFormatting sqref="E9:G9">
    <cfRule type="cellIs" dxfId="20564" priority="8536" operator="equal">
      <formula>"jan."</formula>
    </cfRule>
  </conditionalFormatting>
  <conditionalFormatting sqref="E9:G9">
    <cfRule type="cellIs" dxfId="20563" priority="8535" operator="equal">
      <formula>"jan."</formula>
    </cfRule>
  </conditionalFormatting>
  <conditionalFormatting sqref="E9:G9">
    <cfRule type="cellIs" dxfId="20562" priority="8534" operator="equal">
      <formula>"jan."</formula>
    </cfRule>
  </conditionalFormatting>
  <conditionalFormatting sqref="E9:G9">
    <cfRule type="cellIs" dxfId="20561" priority="8533" operator="equal">
      <formula>"jan."</formula>
    </cfRule>
  </conditionalFormatting>
  <conditionalFormatting sqref="E9:G9">
    <cfRule type="cellIs" dxfId="20560" priority="8532" operator="equal">
      <formula>"jan."</formula>
    </cfRule>
  </conditionalFormatting>
  <conditionalFormatting sqref="E9:G9">
    <cfRule type="cellIs" dxfId="20559" priority="8531" operator="equal">
      <formula>"jan."</formula>
    </cfRule>
  </conditionalFormatting>
  <conditionalFormatting sqref="E9:G9">
    <cfRule type="cellIs" dxfId="20558" priority="8530" operator="equal">
      <formula>"jan."</formula>
    </cfRule>
  </conditionalFormatting>
  <conditionalFormatting sqref="E9:G9">
    <cfRule type="cellIs" dxfId="20557" priority="8529" operator="equal">
      <formula>"jan."</formula>
    </cfRule>
  </conditionalFormatting>
  <conditionalFormatting sqref="E9:G9">
    <cfRule type="cellIs" dxfId="20556" priority="8528" operator="equal">
      <formula>"jan."</formula>
    </cfRule>
  </conditionalFormatting>
  <conditionalFormatting sqref="E9:G9">
    <cfRule type="cellIs" dxfId="20555" priority="8527" operator="equal">
      <formula>"jan."</formula>
    </cfRule>
  </conditionalFormatting>
  <conditionalFormatting sqref="E9:G9">
    <cfRule type="cellIs" dxfId="20554" priority="8526" operator="equal">
      <formula>"jan."</formula>
    </cfRule>
  </conditionalFormatting>
  <conditionalFormatting sqref="E9:G9">
    <cfRule type="cellIs" dxfId="20553" priority="8525" operator="equal">
      <formula>"jan."</formula>
    </cfRule>
  </conditionalFormatting>
  <conditionalFormatting sqref="E9:G9">
    <cfRule type="cellIs" dxfId="20552" priority="8524" operator="equal">
      <formula>"jan."</formula>
    </cfRule>
  </conditionalFormatting>
  <conditionalFormatting sqref="E9:G9">
    <cfRule type="cellIs" dxfId="20551" priority="8523" operator="equal">
      <formula>"jan."</formula>
    </cfRule>
  </conditionalFormatting>
  <conditionalFormatting sqref="E9:G9">
    <cfRule type="cellIs" dxfId="20550" priority="8522" operator="equal">
      <formula>"jan."</formula>
    </cfRule>
  </conditionalFormatting>
  <conditionalFormatting sqref="E9:G9">
    <cfRule type="cellIs" dxfId="20549" priority="8521" operator="equal">
      <formula>"jan."</formula>
    </cfRule>
  </conditionalFormatting>
  <conditionalFormatting sqref="E9:G9">
    <cfRule type="cellIs" dxfId="20548" priority="8520" operator="equal">
      <formula>"jan."</formula>
    </cfRule>
  </conditionalFormatting>
  <conditionalFormatting sqref="E9:G9">
    <cfRule type="cellIs" dxfId="20547" priority="8519" operator="equal">
      <formula>"jan."</formula>
    </cfRule>
  </conditionalFormatting>
  <conditionalFormatting sqref="E9:G9">
    <cfRule type="cellIs" dxfId="20546" priority="8518" operator="equal">
      <formula>"jan."</formula>
    </cfRule>
  </conditionalFormatting>
  <conditionalFormatting sqref="E9:G9">
    <cfRule type="cellIs" dxfId="20545" priority="8517" operator="equal">
      <formula>"jan."</formula>
    </cfRule>
  </conditionalFormatting>
  <conditionalFormatting sqref="E9:G9">
    <cfRule type="cellIs" dxfId="20544" priority="8516" operator="equal">
      <formula>"jan."</formula>
    </cfRule>
  </conditionalFormatting>
  <conditionalFormatting sqref="E9:G9">
    <cfRule type="cellIs" dxfId="20543" priority="8515" operator="equal">
      <formula>"jan."</formula>
    </cfRule>
  </conditionalFormatting>
  <conditionalFormatting sqref="E9:G9">
    <cfRule type="cellIs" dxfId="20542" priority="8514" operator="equal">
      <formula>"jan."</formula>
    </cfRule>
  </conditionalFormatting>
  <conditionalFormatting sqref="E9:G9">
    <cfRule type="cellIs" dxfId="20541" priority="8513" operator="equal">
      <formula>"jan."</formula>
    </cfRule>
  </conditionalFormatting>
  <conditionalFormatting sqref="E9:G9">
    <cfRule type="cellIs" dxfId="20540" priority="8512" operator="equal">
      <formula>"jan."</formula>
    </cfRule>
  </conditionalFormatting>
  <conditionalFormatting sqref="E9:G9">
    <cfRule type="cellIs" dxfId="20539" priority="8511" operator="equal">
      <formula>"jan."</formula>
    </cfRule>
  </conditionalFormatting>
  <conditionalFormatting sqref="E9:G9">
    <cfRule type="cellIs" dxfId="20538" priority="8510" operator="equal">
      <formula>"jan."</formula>
    </cfRule>
  </conditionalFormatting>
  <conditionalFormatting sqref="E9:G9">
    <cfRule type="cellIs" dxfId="20537" priority="8509" operator="equal">
      <formula>"jan."</formula>
    </cfRule>
  </conditionalFormatting>
  <conditionalFormatting sqref="E9:G9">
    <cfRule type="cellIs" dxfId="20536" priority="8508" operator="equal">
      <formula>"jan."</formula>
    </cfRule>
  </conditionalFormatting>
  <conditionalFormatting sqref="E9:G9">
    <cfRule type="cellIs" dxfId="20535" priority="8507" operator="equal">
      <formula>"jan."</formula>
    </cfRule>
  </conditionalFormatting>
  <conditionalFormatting sqref="E9:G9">
    <cfRule type="cellIs" dxfId="20534" priority="8506" operator="equal">
      <formula>"jan."</formula>
    </cfRule>
  </conditionalFormatting>
  <conditionalFormatting sqref="E9:G9">
    <cfRule type="cellIs" dxfId="20533" priority="8505" operator="equal">
      <formula>"jan."</formula>
    </cfRule>
  </conditionalFormatting>
  <conditionalFormatting sqref="E9:G9">
    <cfRule type="cellIs" dxfId="20532" priority="8504" operator="equal">
      <formula>"jan."</formula>
    </cfRule>
  </conditionalFormatting>
  <conditionalFormatting sqref="E9:G9">
    <cfRule type="cellIs" dxfId="20531" priority="8503" operator="equal">
      <formula>"jan."</formula>
    </cfRule>
  </conditionalFormatting>
  <conditionalFormatting sqref="E9:G9">
    <cfRule type="cellIs" dxfId="20530" priority="8502" operator="equal">
      <formula>"jan."</formula>
    </cfRule>
  </conditionalFormatting>
  <conditionalFormatting sqref="E9:G9">
    <cfRule type="cellIs" dxfId="20529" priority="8501" operator="equal">
      <formula>"jan."</formula>
    </cfRule>
  </conditionalFormatting>
  <conditionalFormatting sqref="E9:G9">
    <cfRule type="cellIs" dxfId="20528" priority="8500" operator="equal">
      <formula>"jan."</formula>
    </cfRule>
  </conditionalFormatting>
  <conditionalFormatting sqref="E9:G9">
    <cfRule type="cellIs" dxfId="20527" priority="8499" operator="equal">
      <formula>"jan."</formula>
    </cfRule>
  </conditionalFormatting>
  <conditionalFormatting sqref="E9:G9">
    <cfRule type="cellIs" dxfId="20526" priority="8498" operator="equal">
      <formula>"jan."</formula>
    </cfRule>
  </conditionalFormatting>
  <conditionalFormatting sqref="E9:G9">
    <cfRule type="cellIs" dxfId="20525" priority="8497" operator="equal">
      <formula>"jan."</formula>
    </cfRule>
  </conditionalFormatting>
  <conditionalFormatting sqref="E9:G9">
    <cfRule type="cellIs" dxfId="20524" priority="8495" operator="equal">
      <formula>"jan."</formula>
    </cfRule>
  </conditionalFormatting>
  <conditionalFormatting sqref="E9:G9">
    <cfRule type="cellIs" dxfId="20523" priority="8494" operator="equal">
      <formula>"jan."</formula>
    </cfRule>
  </conditionalFormatting>
  <conditionalFormatting sqref="E9:G9">
    <cfRule type="cellIs" dxfId="20522" priority="8493" operator="equal">
      <formula>"jan."</formula>
    </cfRule>
  </conditionalFormatting>
  <conditionalFormatting sqref="E9:G9">
    <cfRule type="cellIs" dxfId="20521" priority="8492" operator="equal">
      <formula>"jan."</formula>
    </cfRule>
  </conditionalFormatting>
  <conditionalFormatting sqref="E9:G9">
    <cfRule type="cellIs" dxfId="20520" priority="8491" operator="equal">
      <formula>"jan."</formula>
    </cfRule>
  </conditionalFormatting>
  <conditionalFormatting sqref="E9:G9">
    <cfRule type="cellIs" dxfId="20519" priority="8490" operator="equal">
      <formula>"jan."</formula>
    </cfRule>
  </conditionalFormatting>
  <conditionalFormatting sqref="E9:G9">
    <cfRule type="cellIs" dxfId="20518" priority="8489" operator="equal">
      <formula>"jan."</formula>
    </cfRule>
  </conditionalFormatting>
  <conditionalFormatting sqref="E9:G9">
    <cfRule type="cellIs" dxfId="20517" priority="8488" operator="equal">
      <formula>"jan."</formula>
    </cfRule>
  </conditionalFormatting>
  <conditionalFormatting sqref="E9:G9">
    <cfRule type="cellIs" dxfId="20516" priority="8487" operator="equal">
      <formula>"jan."</formula>
    </cfRule>
  </conditionalFormatting>
  <conditionalFormatting sqref="E9:G9">
    <cfRule type="cellIs" dxfId="20515" priority="8486" operator="equal">
      <formula>"jan."</formula>
    </cfRule>
  </conditionalFormatting>
  <conditionalFormatting sqref="E9:G9">
    <cfRule type="cellIs" dxfId="20514" priority="8485" operator="equal">
      <formula>"jan."</formula>
    </cfRule>
  </conditionalFormatting>
  <conditionalFormatting sqref="E9:G9">
    <cfRule type="cellIs" dxfId="20513" priority="8483" operator="equal">
      <formula>"jan."</formula>
    </cfRule>
  </conditionalFormatting>
  <conditionalFormatting sqref="E9:G9">
    <cfRule type="cellIs" dxfId="20512" priority="8482" operator="equal">
      <formula>"jan."</formula>
    </cfRule>
  </conditionalFormatting>
  <conditionalFormatting sqref="E9:G9">
    <cfRule type="cellIs" dxfId="20511" priority="8481" operator="equal">
      <formula>"jan."</formula>
    </cfRule>
  </conditionalFormatting>
  <conditionalFormatting sqref="E9:G9">
    <cfRule type="cellIs" dxfId="20510" priority="8480" operator="equal">
      <formula>"jan."</formula>
    </cfRule>
  </conditionalFormatting>
  <conditionalFormatting sqref="E9:G9">
    <cfRule type="cellIs" dxfId="20509" priority="8479" operator="equal">
      <formula>"jan."</formula>
    </cfRule>
  </conditionalFormatting>
  <conditionalFormatting sqref="E9:G9">
    <cfRule type="cellIs" dxfId="20508" priority="8478" operator="equal">
      <formula>"jan."</formula>
    </cfRule>
  </conditionalFormatting>
  <conditionalFormatting sqref="E9:G9">
    <cfRule type="cellIs" dxfId="20507" priority="8477" operator="equal">
      <formula>"jan."</formula>
    </cfRule>
  </conditionalFormatting>
  <conditionalFormatting sqref="E9:G9">
    <cfRule type="cellIs" dxfId="20506" priority="8476" operator="equal">
      <formula>"jan."</formula>
    </cfRule>
  </conditionalFormatting>
  <conditionalFormatting sqref="E9:G9">
    <cfRule type="cellIs" dxfId="20505" priority="8475" operator="equal">
      <formula>"jan."</formula>
    </cfRule>
  </conditionalFormatting>
  <conditionalFormatting sqref="E9:G9">
    <cfRule type="cellIs" dxfId="20504" priority="8474" operator="equal">
      <formula>"jan."</formula>
    </cfRule>
  </conditionalFormatting>
  <conditionalFormatting sqref="E9:G9">
    <cfRule type="cellIs" dxfId="20503" priority="8472" operator="equal">
      <formula>"jan."</formula>
    </cfRule>
  </conditionalFormatting>
  <conditionalFormatting sqref="E9:G9">
    <cfRule type="cellIs" dxfId="20502" priority="8471" operator="equal">
      <formula>"jan."</formula>
    </cfRule>
  </conditionalFormatting>
  <conditionalFormatting sqref="E9:G9">
    <cfRule type="cellIs" dxfId="20501" priority="8470" operator="equal">
      <formula>"jan."</formula>
    </cfRule>
  </conditionalFormatting>
  <conditionalFormatting sqref="E9:G9">
    <cfRule type="cellIs" dxfId="20500" priority="8469" operator="equal">
      <formula>"jan."</formula>
    </cfRule>
  </conditionalFormatting>
  <conditionalFormatting sqref="E9:G9">
    <cfRule type="cellIs" dxfId="20499" priority="8468" operator="equal">
      <formula>"jan."</formula>
    </cfRule>
  </conditionalFormatting>
  <conditionalFormatting sqref="E9:G9">
    <cfRule type="cellIs" dxfId="20498" priority="8466" operator="equal">
      <formula>"jan."</formula>
    </cfRule>
  </conditionalFormatting>
  <conditionalFormatting sqref="E9:G9">
    <cfRule type="cellIs" dxfId="20497" priority="8464" operator="equal">
      <formula>"jan."</formula>
    </cfRule>
  </conditionalFormatting>
  <conditionalFormatting sqref="E9:G9">
    <cfRule type="cellIs" dxfId="20496" priority="8463" operator="equal">
      <formula>"jan."</formula>
    </cfRule>
  </conditionalFormatting>
  <conditionalFormatting sqref="E9:G9">
    <cfRule type="cellIs" dxfId="20495" priority="8461" operator="equal">
      <formula>"jan."</formula>
    </cfRule>
  </conditionalFormatting>
  <conditionalFormatting sqref="E9:G9">
    <cfRule type="cellIs" dxfId="20494" priority="8460" operator="equal">
      <formula>"jan."</formula>
    </cfRule>
  </conditionalFormatting>
  <conditionalFormatting sqref="E9:G9">
    <cfRule type="cellIs" dxfId="20493" priority="8459" operator="equal">
      <formula>"jan."</formula>
    </cfRule>
  </conditionalFormatting>
  <conditionalFormatting sqref="E9:G9">
    <cfRule type="cellIs" dxfId="20492" priority="8458" operator="equal">
      <formula>"jan."</formula>
    </cfRule>
  </conditionalFormatting>
  <conditionalFormatting sqref="E9:G9">
    <cfRule type="cellIs" dxfId="20491" priority="8456" operator="equal">
      <formula>"jan."</formula>
    </cfRule>
  </conditionalFormatting>
  <conditionalFormatting sqref="E9:G9">
    <cfRule type="cellIs" dxfId="20490" priority="8455" operator="equal">
      <formula>"jan."</formula>
    </cfRule>
  </conditionalFormatting>
  <conditionalFormatting sqref="E9:G9">
    <cfRule type="cellIs" dxfId="20489" priority="8454" operator="equal">
      <formula>"jan."</formula>
    </cfRule>
  </conditionalFormatting>
  <conditionalFormatting sqref="E9:G9">
    <cfRule type="cellIs" dxfId="20488" priority="8453" operator="equal">
      <formula>"jan."</formula>
    </cfRule>
  </conditionalFormatting>
  <conditionalFormatting sqref="E9:G9">
    <cfRule type="cellIs" dxfId="20487" priority="8452" operator="equal">
      <formula>"jan."</formula>
    </cfRule>
  </conditionalFormatting>
  <conditionalFormatting sqref="E9:G9">
    <cfRule type="cellIs" dxfId="20486" priority="8451" operator="equal">
      <formula>"jan."</formula>
    </cfRule>
  </conditionalFormatting>
  <conditionalFormatting sqref="E9:G9">
    <cfRule type="cellIs" dxfId="20485" priority="8450" operator="equal">
      <formula>"jan."</formula>
    </cfRule>
  </conditionalFormatting>
  <conditionalFormatting sqref="E9:G9">
    <cfRule type="cellIs" dxfId="20484" priority="8449" operator="equal">
      <formula>"jan."</formula>
    </cfRule>
  </conditionalFormatting>
  <conditionalFormatting sqref="E9:G9">
    <cfRule type="cellIs" dxfId="20483" priority="8448" operator="equal">
      <formula>"jan."</formula>
    </cfRule>
  </conditionalFormatting>
  <conditionalFormatting sqref="E9:G9">
    <cfRule type="cellIs" dxfId="20482" priority="8447" operator="equal">
      <formula>"jan."</formula>
    </cfRule>
  </conditionalFormatting>
  <conditionalFormatting sqref="E9:G9">
    <cfRule type="cellIs" dxfId="20481" priority="8446" operator="equal">
      <formula>"jan."</formula>
    </cfRule>
  </conditionalFormatting>
  <conditionalFormatting sqref="E9:G9">
    <cfRule type="cellIs" dxfId="20480" priority="8445" operator="equal">
      <formula>"jan."</formula>
    </cfRule>
  </conditionalFormatting>
  <conditionalFormatting sqref="E9:G9">
    <cfRule type="cellIs" dxfId="20479" priority="8444" operator="equal">
      <formula>"jan."</formula>
    </cfRule>
  </conditionalFormatting>
  <conditionalFormatting sqref="E9:G9">
    <cfRule type="cellIs" dxfId="20478" priority="8443" operator="equal">
      <formula>"jan."</formula>
    </cfRule>
  </conditionalFormatting>
  <conditionalFormatting sqref="E9:G9">
    <cfRule type="cellIs" dxfId="20477" priority="8442" operator="equal">
      <formula>"jan."</formula>
    </cfRule>
  </conditionalFormatting>
  <conditionalFormatting sqref="E9:G9">
    <cfRule type="cellIs" dxfId="20476" priority="8441" operator="equal">
      <formula>"jan."</formula>
    </cfRule>
  </conditionalFormatting>
  <conditionalFormatting sqref="E9:G9">
    <cfRule type="cellIs" dxfId="20475" priority="8440" operator="equal">
      <formula>"jan."</formula>
    </cfRule>
  </conditionalFormatting>
  <conditionalFormatting sqref="E9:G9">
    <cfRule type="cellIs" dxfId="20474" priority="8439" operator="equal">
      <formula>"jan."</formula>
    </cfRule>
  </conditionalFormatting>
  <conditionalFormatting sqref="E9:G9">
    <cfRule type="cellIs" dxfId="20473" priority="8438" operator="equal">
      <formula>"jan."</formula>
    </cfRule>
  </conditionalFormatting>
  <conditionalFormatting sqref="E9:G9">
    <cfRule type="cellIs" dxfId="20472" priority="8437" operator="equal">
      <formula>"jan."</formula>
    </cfRule>
  </conditionalFormatting>
  <conditionalFormatting sqref="E9:G9">
    <cfRule type="cellIs" dxfId="20471" priority="8436" operator="equal">
      <formula>"jan."</formula>
    </cfRule>
  </conditionalFormatting>
  <conditionalFormatting sqref="E9:G9">
    <cfRule type="cellIs" dxfId="20470" priority="8434" operator="equal">
      <formula>"jan."</formula>
    </cfRule>
  </conditionalFormatting>
  <conditionalFormatting sqref="E9:G9">
    <cfRule type="cellIs" dxfId="20469" priority="8433" operator="equal">
      <formula>"jan."</formula>
    </cfRule>
  </conditionalFormatting>
  <conditionalFormatting sqref="E9:G9">
    <cfRule type="cellIs" dxfId="20468" priority="8431" operator="equal">
      <formula>"jan."</formula>
    </cfRule>
  </conditionalFormatting>
  <conditionalFormatting sqref="E9:G9">
    <cfRule type="cellIs" dxfId="20467" priority="8428" operator="equal">
      <formula>"jan."</formula>
    </cfRule>
  </conditionalFormatting>
  <conditionalFormatting sqref="E9:G9">
    <cfRule type="cellIs" dxfId="20466" priority="8427" operator="equal">
      <formula>"jan."</formula>
    </cfRule>
  </conditionalFormatting>
  <conditionalFormatting sqref="E9:G9">
    <cfRule type="cellIs" dxfId="20465" priority="8426" operator="equal">
      <formula>"jan."</formula>
    </cfRule>
  </conditionalFormatting>
  <conditionalFormatting sqref="E9:G9">
    <cfRule type="cellIs" dxfId="20464" priority="8425" operator="equal">
      <formula>"jan."</formula>
    </cfRule>
  </conditionalFormatting>
  <conditionalFormatting sqref="E9:G9">
    <cfRule type="cellIs" dxfId="20463" priority="8424" operator="equal">
      <formula>"jan."</formula>
    </cfRule>
  </conditionalFormatting>
  <conditionalFormatting sqref="E9:G9">
    <cfRule type="cellIs" dxfId="20462" priority="8423" operator="equal">
      <formula>"jan."</formula>
    </cfRule>
  </conditionalFormatting>
  <conditionalFormatting sqref="E9:G9">
    <cfRule type="cellIs" dxfId="20461" priority="8422" operator="equal">
      <formula>"jan."</formula>
    </cfRule>
  </conditionalFormatting>
  <conditionalFormatting sqref="E9:G9">
    <cfRule type="cellIs" dxfId="20460" priority="8421" operator="equal">
      <formula>"jan."</formula>
    </cfRule>
  </conditionalFormatting>
  <conditionalFormatting sqref="E9:G9">
    <cfRule type="cellIs" dxfId="20459" priority="8420" operator="equal">
      <formula>"jan."</formula>
    </cfRule>
  </conditionalFormatting>
  <conditionalFormatting sqref="E9:G9">
    <cfRule type="cellIs" dxfId="20458" priority="8418" operator="equal">
      <formula>"jan."</formula>
    </cfRule>
  </conditionalFormatting>
  <conditionalFormatting sqref="E9:G9">
    <cfRule type="cellIs" dxfId="20457" priority="8417" operator="equal">
      <formula>"jan."</formula>
    </cfRule>
  </conditionalFormatting>
  <conditionalFormatting sqref="E9:G9">
    <cfRule type="cellIs" dxfId="20456" priority="8416" operator="equal">
      <formula>"jan."</formula>
    </cfRule>
  </conditionalFormatting>
  <conditionalFormatting sqref="E9:G9">
    <cfRule type="cellIs" dxfId="20455" priority="8415" operator="equal">
      <formula>"jan."</formula>
    </cfRule>
  </conditionalFormatting>
  <conditionalFormatting sqref="E9:G9">
    <cfRule type="cellIs" dxfId="20454" priority="8414" operator="equal">
      <formula>"jan."</formula>
    </cfRule>
  </conditionalFormatting>
  <conditionalFormatting sqref="E9:G9">
    <cfRule type="cellIs" dxfId="20453" priority="8413" operator="equal">
      <formula>"jan."</formula>
    </cfRule>
  </conditionalFormatting>
  <conditionalFormatting sqref="E9:G9">
    <cfRule type="cellIs" dxfId="20452" priority="8411" operator="equal">
      <formula>"jan."</formula>
    </cfRule>
  </conditionalFormatting>
  <conditionalFormatting sqref="E9:G9">
    <cfRule type="cellIs" dxfId="20451" priority="8410" operator="equal">
      <formula>"jan."</formula>
    </cfRule>
  </conditionalFormatting>
  <conditionalFormatting sqref="E9:G9">
    <cfRule type="cellIs" dxfId="20450" priority="8408" operator="equal">
      <formula>"jan."</formula>
    </cfRule>
  </conditionalFormatting>
  <conditionalFormatting sqref="E9:G9">
    <cfRule type="cellIs" dxfId="20449" priority="8406" operator="equal">
      <formula>"jan."</formula>
    </cfRule>
  </conditionalFormatting>
  <conditionalFormatting sqref="E9:G9">
    <cfRule type="cellIs" dxfId="20448" priority="8405" operator="equal">
      <formula>"jan."</formula>
    </cfRule>
  </conditionalFormatting>
  <conditionalFormatting sqref="E9:G9">
    <cfRule type="cellIs" dxfId="20447" priority="8404" operator="equal">
      <formula>"jan."</formula>
    </cfRule>
  </conditionalFormatting>
  <conditionalFormatting sqref="E9:G9">
    <cfRule type="cellIs" dxfId="20446" priority="8403" operator="equal">
      <formula>"jan."</formula>
    </cfRule>
  </conditionalFormatting>
  <conditionalFormatting sqref="E9:G9">
    <cfRule type="cellIs" dxfId="20445" priority="8402" operator="equal">
      <formula>"jan."</formula>
    </cfRule>
  </conditionalFormatting>
  <conditionalFormatting sqref="E9:G9">
    <cfRule type="cellIs" dxfId="20444" priority="8401" operator="equal">
      <formula>"jan."</formula>
    </cfRule>
  </conditionalFormatting>
  <conditionalFormatting sqref="E9:G9">
    <cfRule type="cellIs" dxfId="20443" priority="8400" operator="equal">
      <formula>"jan."</formula>
    </cfRule>
  </conditionalFormatting>
  <conditionalFormatting sqref="E9:G9">
    <cfRule type="cellIs" dxfId="20442" priority="8399" operator="equal">
      <formula>"jan."</formula>
    </cfRule>
  </conditionalFormatting>
  <conditionalFormatting sqref="E9:G9">
    <cfRule type="cellIs" dxfId="20441" priority="8398" operator="equal">
      <formula>"jan."</formula>
    </cfRule>
  </conditionalFormatting>
  <conditionalFormatting sqref="E9:G9">
    <cfRule type="cellIs" dxfId="20440" priority="8397" operator="equal">
      <formula>"jan."</formula>
    </cfRule>
  </conditionalFormatting>
  <conditionalFormatting sqref="E9:G9">
    <cfRule type="cellIs" dxfId="20439" priority="8396" operator="equal">
      <formula>"jan."</formula>
    </cfRule>
  </conditionalFormatting>
  <conditionalFormatting sqref="E9:G9">
    <cfRule type="cellIs" dxfId="20438" priority="8395" operator="equal">
      <formula>"jan."</formula>
    </cfRule>
  </conditionalFormatting>
  <conditionalFormatting sqref="E9:G9">
    <cfRule type="cellIs" dxfId="20437" priority="8393" operator="equal">
      <formula>"jan."</formula>
    </cfRule>
  </conditionalFormatting>
  <conditionalFormatting sqref="E9:G9">
    <cfRule type="cellIs" dxfId="20436" priority="8392" operator="equal">
      <formula>"jan."</formula>
    </cfRule>
  </conditionalFormatting>
  <conditionalFormatting sqref="E9:G9">
    <cfRule type="cellIs" dxfId="20435" priority="8391" operator="equal">
      <formula>"jan."</formula>
    </cfRule>
  </conditionalFormatting>
  <conditionalFormatting sqref="E9:G9">
    <cfRule type="cellIs" dxfId="20434" priority="8390" operator="equal">
      <formula>"jan."</formula>
    </cfRule>
  </conditionalFormatting>
  <conditionalFormatting sqref="E9:G9">
    <cfRule type="cellIs" dxfId="20433" priority="8389" operator="equal">
      <formula>"jan."</formula>
    </cfRule>
  </conditionalFormatting>
  <conditionalFormatting sqref="E9:G9">
    <cfRule type="cellIs" dxfId="20432" priority="8388" operator="equal">
      <formula>"jan."</formula>
    </cfRule>
  </conditionalFormatting>
  <conditionalFormatting sqref="E9:G9">
    <cfRule type="cellIs" dxfId="20431" priority="8387" operator="equal">
      <formula>"jan."</formula>
    </cfRule>
  </conditionalFormatting>
  <conditionalFormatting sqref="E9:G9">
    <cfRule type="cellIs" dxfId="20430" priority="8386" operator="equal">
      <formula>"jan."</formula>
    </cfRule>
  </conditionalFormatting>
  <conditionalFormatting sqref="E9:G9">
    <cfRule type="cellIs" dxfId="20429" priority="8384" operator="equal">
      <formula>"jan."</formula>
    </cfRule>
  </conditionalFormatting>
  <conditionalFormatting sqref="E9:G9">
    <cfRule type="cellIs" dxfId="20428" priority="8383" operator="equal">
      <formula>"jan."</formula>
    </cfRule>
  </conditionalFormatting>
  <conditionalFormatting sqref="E9:G9">
    <cfRule type="cellIs" dxfId="20427" priority="8382" operator="equal">
      <formula>"jan."</formula>
    </cfRule>
  </conditionalFormatting>
  <conditionalFormatting sqref="E9:G9">
    <cfRule type="cellIs" dxfId="20426" priority="8381" operator="equal">
      <formula>"jan."</formula>
    </cfRule>
  </conditionalFormatting>
  <conditionalFormatting sqref="E9:G9">
    <cfRule type="cellIs" dxfId="20425" priority="8380" operator="equal">
      <formula>"jan."</formula>
    </cfRule>
  </conditionalFormatting>
  <conditionalFormatting sqref="E9:G9">
    <cfRule type="cellIs" dxfId="20424" priority="8379" operator="equal">
      <formula>"jan."</formula>
    </cfRule>
  </conditionalFormatting>
  <conditionalFormatting sqref="E9:G9">
    <cfRule type="cellIs" dxfId="20423" priority="8378" operator="equal">
      <formula>"jan."</formula>
    </cfRule>
  </conditionalFormatting>
  <conditionalFormatting sqref="E9:G9">
    <cfRule type="cellIs" dxfId="20422" priority="8377" operator="equal">
      <formula>"jan."</formula>
    </cfRule>
  </conditionalFormatting>
  <conditionalFormatting sqref="E9:G9">
    <cfRule type="cellIs" dxfId="20421" priority="8376" operator="equal">
      <formula>"jan."</formula>
    </cfRule>
  </conditionalFormatting>
  <conditionalFormatting sqref="E9:G9">
    <cfRule type="cellIs" dxfId="20420" priority="8375" operator="equal">
      <formula>"jan."</formula>
    </cfRule>
  </conditionalFormatting>
  <conditionalFormatting sqref="E9:G9">
    <cfRule type="cellIs" dxfId="20419" priority="8374" operator="equal">
      <formula>"jan."</formula>
    </cfRule>
  </conditionalFormatting>
  <conditionalFormatting sqref="E9:G9">
    <cfRule type="cellIs" dxfId="20418" priority="8373" operator="equal">
      <formula>"jan."</formula>
    </cfRule>
  </conditionalFormatting>
  <conditionalFormatting sqref="E9:G9">
    <cfRule type="cellIs" dxfId="20417" priority="8372" operator="equal">
      <formula>"jan."</formula>
    </cfRule>
  </conditionalFormatting>
  <conditionalFormatting sqref="E9:G9">
    <cfRule type="cellIs" dxfId="20416" priority="8371" operator="equal">
      <formula>"jan."</formula>
    </cfRule>
  </conditionalFormatting>
  <conditionalFormatting sqref="E9:G9">
    <cfRule type="cellIs" dxfId="20415" priority="8369" operator="equal">
      <formula>"jan."</formula>
    </cfRule>
  </conditionalFormatting>
  <conditionalFormatting sqref="E9:G9">
    <cfRule type="cellIs" dxfId="20414" priority="8366" operator="equal">
      <formula>"jan."</formula>
    </cfRule>
  </conditionalFormatting>
  <conditionalFormatting sqref="E9:G9">
    <cfRule type="cellIs" dxfId="20413" priority="8365" operator="equal">
      <formula>"jan."</formula>
    </cfRule>
  </conditionalFormatting>
  <conditionalFormatting sqref="E9:G9">
    <cfRule type="cellIs" dxfId="20412" priority="8364" operator="equal">
      <formula>"jan."</formula>
    </cfRule>
  </conditionalFormatting>
  <conditionalFormatting sqref="E9:G9">
    <cfRule type="cellIs" dxfId="20411" priority="8363" operator="equal">
      <formula>"jan."</formula>
    </cfRule>
  </conditionalFormatting>
  <conditionalFormatting sqref="E9:G9">
    <cfRule type="cellIs" dxfId="20410" priority="8362" operator="equal">
      <formula>"jan."</formula>
    </cfRule>
  </conditionalFormatting>
  <conditionalFormatting sqref="E9:G9">
    <cfRule type="cellIs" dxfId="20409" priority="8361" operator="equal">
      <formula>"jan."</formula>
    </cfRule>
  </conditionalFormatting>
  <conditionalFormatting sqref="E9:G9">
    <cfRule type="cellIs" dxfId="20408" priority="8359" operator="equal">
      <formula>"jan."</formula>
    </cfRule>
  </conditionalFormatting>
  <conditionalFormatting sqref="E9:G9">
    <cfRule type="cellIs" dxfId="20407" priority="8358" operator="equal">
      <formula>"jan."</formula>
    </cfRule>
  </conditionalFormatting>
  <conditionalFormatting sqref="E9:G9">
    <cfRule type="cellIs" dxfId="20406" priority="8357" operator="equal">
      <formula>"jan."</formula>
    </cfRule>
  </conditionalFormatting>
  <conditionalFormatting sqref="E9:G9">
    <cfRule type="cellIs" dxfId="20405" priority="8356" operator="equal">
      <formula>"jan."</formula>
    </cfRule>
  </conditionalFormatting>
  <conditionalFormatting sqref="E9:G9">
    <cfRule type="cellIs" dxfId="20404" priority="8355" operator="equal">
      <formula>"jan."</formula>
    </cfRule>
  </conditionalFormatting>
  <conditionalFormatting sqref="E9:G9">
    <cfRule type="cellIs" dxfId="20403" priority="9140" operator="equal">
      <formula>"jan."</formula>
    </cfRule>
  </conditionalFormatting>
  <conditionalFormatting sqref="E9:G9">
    <cfRule type="cellIs" dxfId="20402" priority="8946" operator="equal">
      <formula>"jan."</formula>
    </cfRule>
  </conditionalFormatting>
  <conditionalFormatting sqref="E9:G9">
    <cfRule type="cellIs" dxfId="20401" priority="8937" operator="equal">
      <formula>"jan."</formula>
    </cfRule>
  </conditionalFormatting>
  <conditionalFormatting sqref="E9:G9">
    <cfRule type="cellIs" dxfId="20400" priority="8896" operator="equal">
      <formula>"jan."</formula>
    </cfRule>
  </conditionalFormatting>
  <conditionalFormatting sqref="E9:G9">
    <cfRule type="cellIs" dxfId="20399" priority="8894" operator="equal">
      <formula>"jan."</formula>
    </cfRule>
  </conditionalFormatting>
  <conditionalFormatting sqref="E9:G9">
    <cfRule type="cellIs" dxfId="20398" priority="8876" operator="equal">
      <formula>"jan."</formula>
    </cfRule>
  </conditionalFormatting>
  <conditionalFormatting sqref="E9:G9">
    <cfRule type="cellIs" dxfId="20397" priority="8865" operator="equal">
      <formula>"jan."</formula>
    </cfRule>
  </conditionalFormatting>
  <conditionalFormatting sqref="E9:G9">
    <cfRule type="cellIs" dxfId="20396" priority="8864" operator="equal">
      <formula>"jan."</formula>
    </cfRule>
  </conditionalFormatting>
  <conditionalFormatting sqref="E9:G9">
    <cfRule type="cellIs" dxfId="20395" priority="8855" operator="equal">
      <formula>"jan."</formula>
    </cfRule>
  </conditionalFormatting>
  <conditionalFormatting sqref="E9:G9">
    <cfRule type="cellIs" dxfId="20394" priority="8753" operator="equal">
      <formula>"jan."</formula>
    </cfRule>
  </conditionalFormatting>
  <conditionalFormatting sqref="E9:G9">
    <cfRule type="cellIs" dxfId="20393" priority="8699" operator="equal">
      <formula>"jan."</formula>
    </cfRule>
  </conditionalFormatting>
  <conditionalFormatting sqref="E9:G9">
    <cfRule type="cellIs" dxfId="20392" priority="8680" operator="equal">
      <formula>"jan."</formula>
    </cfRule>
  </conditionalFormatting>
  <conditionalFormatting sqref="E9:G9">
    <cfRule type="cellIs" dxfId="20391" priority="8632" operator="equal">
      <formula>"jan."</formula>
    </cfRule>
  </conditionalFormatting>
  <conditionalFormatting sqref="E9:G9">
    <cfRule type="cellIs" dxfId="20390" priority="8629" operator="equal">
      <formula>"jan."</formula>
    </cfRule>
  </conditionalFormatting>
  <conditionalFormatting sqref="E9:G9">
    <cfRule type="cellIs" dxfId="20389" priority="8627" operator="equal">
      <formula>"jan."</formula>
    </cfRule>
  </conditionalFormatting>
  <conditionalFormatting sqref="E9:G9">
    <cfRule type="cellIs" dxfId="20388" priority="8613" operator="equal">
      <formula>"jan."</formula>
    </cfRule>
  </conditionalFormatting>
  <conditionalFormatting sqref="E9:G9">
    <cfRule type="cellIs" dxfId="20387" priority="8612" operator="equal">
      <formula>"jan."</formula>
    </cfRule>
  </conditionalFormatting>
  <conditionalFormatting sqref="E9:G9">
    <cfRule type="cellIs" dxfId="20386" priority="8496" operator="equal">
      <formula>"jan."</formula>
    </cfRule>
  </conditionalFormatting>
  <conditionalFormatting sqref="E9:G9">
    <cfRule type="cellIs" dxfId="20385" priority="8484" operator="equal">
      <formula>"jan."</formula>
    </cfRule>
  </conditionalFormatting>
  <conditionalFormatting sqref="E9:G9">
    <cfRule type="cellIs" dxfId="20384" priority="8473" operator="equal">
      <formula>"jan."</formula>
    </cfRule>
  </conditionalFormatting>
  <conditionalFormatting sqref="E9:G9">
    <cfRule type="cellIs" dxfId="20383" priority="8467" operator="equal">
      <formula>"jan."</formula>
    </cfRule>
  </conditionalFormatting>
  <conditionalFormatting sqref="E9:G9">
    <cfRule type="cellIs" dxfId="20382" priority="8465" operator="equal">
      <formula>"jan."</formula>
    </cfRule>
  </conditionalFormatting>
  <conditionalFormatting sqref="E9:G9">
    <cfRule type="cellIs" dxfId="20381" priority="8462" operator="equal">
      <formula>"jan."</formula>
    </cfRule>
  </conditionalFormatting>
  <conditionalFormatting sqref="E9:G9">
    <cfRule type="cellIs" dxfId="20380" priority="8457" operator="equal">
      <formula>"jan."</formula>
    </cfRule>
  </conditionalFormatting>
  <conditionalFormatting sqref="E9:G9">
    <cfRule type="cellIs" dxfId="20379" priority="8435" operator="equal">
      <formula>"jan."</formula>
    </cfRule>
  </conditionalFormatting>
  <conditionalFormatting sqref="E9:G9">
    <cfRule type="cellIs" dxfId="20378" priority="8432" operator="equal">
      <formula>"jan."</formula>
    </cfRule>
  </conditionalFormatting>
  <conditionalFormatting sqref="E9:G9">
    <cfRule type="cellIs" dxfId="20377" priority="8430" operator="equal">
      <formula>"jan."</formula>
    </cfRule>
  </conditionalFormatting>
  <conditionalFormatting sqref="E9:G9">
    <cfRule type="cellIs" dxfId="20376" priority="8429" operator="equal">
      <formula>"jan."</formula>
    </cfRule>
  </conditionalFormatting>
  <conditionalFormatting sqref="E9:G9">
    <cfRule type="cellIs" dxfId="20375" priority="8419" operator="equal">
      <formula>"jan."</formula>
    </cfRule>
  </conditionalFormatting>
  <conditionalFormatting sqref="E9:G9">
    <cfRule type="cellIs" dxfId="20374" priority="8412" operator="equal">
      <formula>"jan."</formula>
    </cfRule>
  </conditionalFormatting>
  <conditionalFormatting sqref="E9:G9">
    <cfRule type="cellIs" dxfId="20373" priority="8409" operator="equal">
      <formula>"jan."</formula>
    </cfRule>
  </conditionalFormatting>
  <conditionalFormatting sqref="E9:G9">
    <cfRule type="cellIs" dxfId="20372" priority="8407" operator="equal">
      <formula>"jan."</formula>
    </cfRule>
  </conditionalFormatting>
  <conditionalFormatting sqref="E9:G9">
    <cfRule type="cellIs" dxfId="20371" priority="8394" operator="equal">
      <formula>"jan."</formula>
    </cfRule>
  </conditionalFormatting>
  <conditionalFormatting sqref="E9:G9">
    <cfRule type="cellIs" dxfId="20370" priority="8385" operator="equal">
      <formula>"jan."</formula>
    </cfRule>
  </conditionalFormatting>
  <conditionalFormatting sqref="E9:G9">
    <cfRule type="cellIs" dxfId="20369" priority="8370" operator="equal">
      <formula>"jan."</formula>
    </cfRule>
  </conditionalFormatting>
  <conditionalFormatting sqref="E9:G9">
    <cfRule type="cellIs" dxfId="20368" priority="8368" operator="equal">
      <formula>"jan."</formula>
    </cfRule>
  </conditionalFormatting>
  <conditionalFormatting sqref="E9:G9">
    <cfRule type="cellIs" dxfId="20367" priority="8367" operator="equal">
      <formula>"jan."</formula>
    </cfRule>
  </conditionalFormatting>
  <conditionalFormatting sqref="E9:G9">
    <cfRule type="cellIs" dxfId="20366" priority="8360" operator="equal">
      <formula>"jan."</formula>
    </cfRule>
  </conditionalFormatting>
  <conditionalFormatting sqref="Q9">
    <cfRule type="cellIs" dxfId="20365" priority="8352" operator="equal">
      <formula>"jan."</formula>
    </cfRule>
  </conditionalFormatting>
  <conditionalFormatting sqref="Q9">
    <cfRule type="cellIs" dxfId="20364" priority="8354" operator="equal">
      <formula>"jan."</formula>
    </cfRule>
  </conditionalFormatting>
  <conditionalFormatting sqref="Q9">
    <cfRule type="cellIs" dxfId="20363" priority="8353" operator="equal">
      <formula>"jan."</formula>
    </cfRule>
  </conditionalFormatting>
  <conditionalFormatting sqref="Q9">
    <cfRule type="cellIs" dxfId="20362" priority="8351" operator="equal">
      <formula>"jan."</formula>
    </cfRule>
  </conditionalFormatting>
  <conditionalFormatting sqref="Q9">
    <cfRule type="cellIs" dxfId="20361" priority="8350" operator="equal">
      <formula>"jan."</formula>
    </cfRule>
  </conditionalFormatting>
  <conditionalFormatting sqref="Q9">
    <cfRule type="cellIs" dxfId="20360" priority="8349" operator="equal">
      <formula>"jan."</formula>
    </cfRule>
  </conditionalFormatting>
  <conditionalFormatting sqref="Q9">
    <cfRule type="cellIs" dxfId="20359" priority="8348" operator="equal">
      <formula>"jan."</formula>
    </cfRule>
  </conditionalFormatting>
  <conditionalFormatting sqref="Q9">
    <cfRule type="cellIs" dxfId="20358" priority="8347" operator="equal">
      <formula>"jan."</formula>
    </cfRule>
  </conditionalFormatting>
  <conditionalFormatting sqref="Q9">
    <cfRule type="cellIs" dxfId="20357" priority="8346" operator="equal">
      <formula>"jan."</formula>
    </cfRule>
  </conditionalFormatting>
  <conditionalFormatting sqref="Q9">
    <cfRule type="cellIs" dxfId="20356" priority="8345" operator="equal">
      <formula>"jan."</formula>
    </cfRule>
  </conditionalFormatting>
  <conditionalFormatting sqref="Q9">
    <cfRule type="cellIs" dxfId="20355" priority="8344" operator="equal">
      <formula>"jan."</formula>
    </cfRule>
  </conditionalFormatting>
  <conditionalFormatting sqref="Q9">
    <cfRule type="cellIs" dxfId="20354" priority="8343" operator="equal">
      <formula>"jan."</formula>
    </cfRule>
  </conditionalFormatting>
  <conditionalFormatting sqref="Q9">
    <cfRule type="cellIs" dxfId="20353" priority="8342" operator="equal">
      <formula>"jan."</formula>
    </cfRule>
  </conditionalFormatting>
  <conditionalFormatting sqref="H9">
    <cfRule type="cellIs" dxfId="20352" priority="8341" operator="equal">
      <formula>"jan."</formula>
    </cfRule>
  </conditionalFormatting>
  <conditionalFormatting sqref="H9">
    <cfRule type="cellIs" dxfId="20351" priority="8340" operator="equal">
      <formula>"jan."</formula>
    </cfRule>
  </conditionalFormatting>
  <conditionalFormatting sqref="H9">
    <cfRule type="cellIs" dxfId="20350" priority="8339" operator="equal">
      <formula>"jan."</formula>
    </cfRule>
  </conditionalFormatting>
  <conditionalFormatting sqref="H9">
    <cfRule type="cellIs" dxfId="20349" priority="8338" operator="equal">
      <formula>"jan."</formula>
    </cfRule>
  </conditionalFormatting>
  <conditionalFormatting sqref="H9">
    <cfRule type="cellIs" dxfId="20348" priority="8337" operator="equal">
      <formula>"jan."</formula>
    </cfRule>
  </conditionalFormatting>
  <conditionalFormatting sqref="H9">
    <cfRule type="cellIs" dxfId="20347" priority="8336" operator="equal">
      <formula>"jan."</formula>
    </cfRule>
  </conditionalFormatting>
  <conditionalFormatting sqref="H9">
    <cfRule type="cellIs" dxfId="20346" priority="8335" operator="equal">
      <formula>"jan."</formula>
    </cfRule>
  </conditionalFormatting>
  <conditionalFormatting sqref="H9">
    <cfRule type="cellIs" dxfId="20345" priority="8334" operator="equal">
      <formula>"jan."</formula>
    </cfRule>
  </conditionalFormatting>
  <conditionalFormatting sqref="H9">
    <cfRule type="cellIs" dxfId="20344" priority="8333" operator="equal">
      <formula>"jan."</formula>
    </cfRule>
  </conditionalFormatting>
  <conditionalFormatting sqref="H9">
    <cfRule type="cellIs" dxfId="20343" priority="8332" operator="equal">
      <formula>"jan."</formula>
    </cfRule>
  </conditionalFormatting>
  <conditionalFormatting sqref="H9">
    <cfRule type="cellIs" dxfId="20342" priority="8331" operator="equal">
      <formula>"jan."</formula>
    </cfRule>
  </conditionalFormatting>
  <conditionalFormatting sqref="H9">
    <cfRule type="cellIs" dxfId="20341" priority="8330" operator="equal">
      <formula>"jan."</formula>
    </cfRule>
  </conditionalFormatting>
  <conditionalFormatting sqref="H9">
    <cfRule type="cellIs" dxfId="20340" priority="8329" operator="equal">
      <formula>"jan."</formula>
    </cfRule>
  </conditionalFormatting>
  <conditionalFormatting sqref="H9">
    <cfRule type="cellIs" dxfId="20339" priority="8328" operator="equal">
      <formula>"jan."</formula>
    </cfRule>
  </conditionalFormatting>
  <conditionalFormatting sqref="H9">
    <cfRule type="cellIs" dxfId="20338" priority="8327" operator="equal">
      <formula>"jan."</formula>
    </cfRule>
  </conditionalFormatting>
  <conditionalFormatting sqref="H9">
    <cfRule type="cellIs" dxfId="20337" priority="8326" operator="equal">
      <formula>"jan."</formula>
    </cfRule>
  </conditionalFormatting>
  <conditionalFormatting sqref="H9">
    <cfRule type="cellIs" dxfId="20336" priority="8325" operator="equal">
      <formula>"jan."</formula>
    </cfRule>
  </conditionalFormatting>
  <conditionalFormatting sqref="H9">
    <cfRule type="cellIs" dxfId="20335" priority="8324" operator="equal">
      <formula>"jan."</formula>
    </cfRule>
  </conditionalFormatting>
  <conditionalFormatting sqref="H9">
    <cfRule type="cellIs" dxfId="20334" priority="8323" operator="equal">
      <formula>"jan."</formula>
    </cfRule>
  </conditionalFormatting>
  <conditionalFormatting sqref="H9">
    <cfRule type="cellIs" dxfId="20333" priority="8322" operator="equal">
      <formula>"jan."</formula>
    </cfRule>
  </conditionalFormatting>
  <conditionalFormatting sqref="H9">
    <cfRule type="cellIs" dxfId="20332" priority="8321" operator="equal">
      <formula>"jan."</formula>
    </cfRule>
  </conditionalFormatting>
  <conditionalFormatting sqref="H9">
    <cfRule type="cellIs" dxfId="20331" priority="8320" operator="equal">
      <formula>"jan."</formula>
    </cfRule>
  </conditionalFormatting>
  <conditionalFormatting sqref="H9">
    <cfRule type="cellIs" dxfId="20330" priority="8319" operator="equal">
      <formula>"jan."</formula>
    </cfRule>
  </conditionalFormatting>
  <conditionalFormatting sqref="H9">
    <cfRule type="cellIs" dxfId="20329" priority="8318" operator="equal">
      <formula>"jan."</formula>
    </cfRule>
  </conditionalFormatting>
  <conditionalFormatting sqref="H9">
    <cfRule type="cellIs" dxfId="20328" priority="8317" operator="equal">
      <formula>"jan."</formula>
    </cfRule>
  </conditionalFormatting>
  <conditionalFormatting sqref="H9">
    <cfRule type="cellIs" dxfId="20327" priority="8316" operator="equal">
      <formula>"jan."</formula>
    </cfRule>
  </conditionalFormatting>
  <conditionalFormatting sqref="H9">
    <cfRule type="cellIs" dxfId="20326" priority="8315" operator="equal">
      <formula>"jan."</formula>
    </cfRule>
  </conditionalFormatting>
  <conditionalFormatting sqref="H9">
    <cfRule type="cellIs" dxfId="20325" priority="8314" operator="equal">
      <formula>"jan."</formula>
    </cfRule>
  </conditionalFormatting>
  <conditionalFormatting sqref="H9">
    <cfRule type="cellIs" dxfId="20324" priority="8313" operator="equal">
      <formula>"jan."</formula>
    </cfRule>
  </conditionalFormatting>
  <conditionalFormatting sqref="H9">
    <cfRule type="cellIs" dxfId="20323" priority="8312" operator="equal">
      <formula>"jan."</formula>
    </cfRule>
  </conditionalFormatting>
  <conditionalFormatting sqref="H9">
    <cfRule type="cellIs" dxfId="20322" priority="8311" operator="equal">
      <formula>"jan."</formula>
    </cfRule>
  </conditionalFormatting>
  <conditionalFormatting sqref="H9">
    <cfRule type="cellIs" dxfId="20321" priority="8310" operator="equal">
      <formula>"jan."</formula>
    </cfRule>
  </conditionalFormatting>
  <conditionalFormatting sqref="H9">
    <cfRule type="cellIs" dxfId="20320" priority="8309" operator="equal">
      <formula>"jan."</formula>
    </cfRule>
  </conditionalFormatting>
  <conditionalFormatting sqref="H9">
    <cfRule type="cellIs" dxfId="20319" priority="8308" operator="equal">
      <formula>"jan."</formula>
    </cfRule>
  </conditionalFormatting>
  <conditionalFormatting sqref="H9">
    <cfRule type="cellIs" dxfId="20318" priority="8307" operator="equal">
      <formula>"jan."</formula>
    </cfRule>
  </conditionalFormatting>
  <conditionalFormatting sqref="H9">
    <cfRule type="cellIs" dxfId="20317" priority="8306" operator="equal">
      <formula>"jan."</formula>
    </cfRule>
  </conditionalFormatting>
  <conditionalFormatting sqref="H9">
    <cfRule type="cellIs" dxfId="20316" priority="8305" operator="equal">
      <formula>"jan."</formula>
    </cfRule>
  </conditionalFormatting>
  <conditionalFormatting sqref="H9">
    <cfRule type="cellIs" dxfId="20315" priority="8304" operator="equal">
      <formula>"jan."</formula>
    </cfRule>
  </conditionalFormatting>
  <conditionalFormatting sqref="H9">
    <cfRule type="cellIs" dxfId="20314" priority="8303" operator="equal">
      <formula>"jan."</formula>
    </cfRule>
  </conditionalFormatting>
  <conditionalFormatting sqref="H9">
    <cfRule type="cellIs" dxfId="20313" priority="8302" operator="equal">
      <formula>"jan."</formula>
    </cfRule>
  </conditionalFormatting>
  <conditionalFormatting sqref="H9">
    <cfRule type="cellIs" dxfId="20312" priority="8301" operator="equal">
      <formula>"jan."</formula>
    </cfRule>
  </conditionalFormatting>
  <conditionalFormatting sqref="H9">
    <cfRule type="cellIs" dxfId="20311" priority="8300" operator="equal">
      <formula>"jan."</formula>
    </cfRule>
  </conditionalFormatting>
  <conditionalFormatting sqref="H9">
    <cfRule type="cellIs" dxfId="20310" priority="8299" operator="equal">
      <formula>"jan."</formula>
    </cfRule>
  </conditionalFormatting>
  <conditionalFormatting sqref="H9">
    <cfRule type="cellIs" dxfId="20309" priority="8298" operator="equal">
      <formula>"jan."</formula>
    </cfRule>
  </conditionalFormatting>
  <conditionalFormatting sqref="H9">
    <cfRule type="cellIs" dxfId="20308" priority="8297" operator="equal">
      <formula>"jan."</formula>
    </cfRule>
  </conditionalFormatting>
  <conditionalFormatting sqref="H9">
    <cfRule type="cellIs" dxfId="20307" priority="8296" operator="equal">
      <formula>"jan."</formula>
    </cfRule>
  </conditionalFormatting>
  <conditionalFormatting sqref="H9">
    <cfRule type="cellIs" dxfId="20306" priority="8295" operator="equal">
      <formula>"jan."</formula>
    </cfRule>
  </conditionalFormatting>
  <conditionalFormatting sqref="H9">
    <cfRule type="cellIs" dxfId="20305" priority="8294" operator="equal">
      <formula>"jan."</formula>
    </cfRule>
  </conditionalFormatting>
  <conditionalFormatting sqref="H9">
    <cfRule type="cellIs" dxfId="20304" priority="8293" operator="equal">
      <formula>"jan."</formula>
    </cfRule>
  </conditionalFormatting>
  <conditionalFormatting sqref="H9">
    <cfRule type="cellIs" dxfId="20303" priority="8292" operator="equal">
      <formula>"jan."</formula>
    </cfRule>
  </conditionalFormatting>
  <conditionalFormatting sqref="H9">
    <cfRule type="cellIs" dxfId="20302" priority="8291" operator="equal">
      <formula>"jan."</formula>
    </cfRule>
  </conditionalFormatting>
  <conditionalFormatting sqref="H9">
    <cfRule type="cellIs" dxfId="20301" priority="8290" operator="equal">
      <formula>"jan."</formula>
    </cfRule>
  </conditionalFormatting>
  <conditionalFormatting sqref="H9">
    <cfRule type="cellIs" dxfId="20300" priority="8289" operator="equal">
      <formula>"jan."</formula>
    </cfRule>
  </conditionalFormatting>
  <conditionalFormatting sqref="H9">
    <cfRule type="cellIs" dxfId="20299" priority="8288" operator="equal">
      <formula>"jan."</formula>
    </cfRule>
  </conditionalFormatting>
  <conditionalFormatting sqref="H9">
    <cfRule type="cellIs" dxfId="20298" priority="8287" operator="equal">
      <formula>"jan."</formula>
    </cfRule>
  </conditionalFormatting>
  <conditionalFormatting sqref="H9">
    <cfRule type="cellIs" dxfId="20297" priority="8286" operator="equal">
      <formula>"jan."</formula>
    </cfRule>
  </conditionalFormatting>
  <conditionalFormatting sqref="H9">
    <cfRule type="cellIs" dxfId="20296" priority="8285" operator="equal">
      <formula>"jan."</formula>
    </cfRule>
  </conditionalFormatting>
  <conditionalFormatting sqref="H9">
    <cfRule type="cellIs" dxfId="20295" priority="8284" operator="equal">
      <formula>"jan."</formula>
    </cfRule>
  </conditionalFormatting>
  <conditionalFormatting sqref="H9">
    <cfRule type="cellIs" dxfId="20294" priority="8283" operator="equal">
      <formula>"jan."</formula>
    </cfRule>
  </conditionalFormatting>
  <conditionalFormatting sqref="H9">
    <cfRule type="cellIs" dxfId="20293" priority="8282" operator="equal">
      <formula>"jan."</formula>
    </cfRule>
  </conditionalFormatting>
  <conditionalFormatting sqref="H9">
    <cfRule type="cellIs" dxfId="20292" priority="8281" operator="equal">
      <formula>"jan."</formula>
    </cfRule>
  </conditionalFormatting>
  <conditionalFormatting sqref="H9">
    <cfRule type="cellIs" dxfId="20291" priority="8280" operator="equal">
      <formula>"jan."</formula>
    </cfRule>
  </conditionalFormatting>
  <conditionalFormatting sqref="H9">
    <cfRule type="cellIs" dxfId="20290" priority="8279" operator="equal">
      <formula>"jan."</formula>
    </cfRule>
  </conditionalFormatting>
  <conditionalFormatting sqref="H9">
    <cfRule type="cellIs" dxfId="20289" priority="8278" operator="equal">
      <formula>"jan."</formula>
    </cfRule>
  </conditionalFormatting>
  <conditionalFormatting sqref="H9">
    <cfRule type="cellIs" dxfId="20288" priority="8277" operator="equal">
      <formula>"jan."</formula>
    </cfRule>
  </conditionalFormatting>
  <conditionalFormatting sqref="H9">
    <cfRule type="cellIs" dxfId="20287" priority="8276" operator="equal">
      <formula>"jan."</formula>
    </cfRule>
  </conditionalFormatting>
  <conditionalFormatting sqref="H9">
    <cfRule type="cellIs" dxfId="20286" priority="8275" operator="equal">
      <formula>"jan."</formula>
    </cfRule>
  </conditionalFormatting>
  <conditionalFormatting sqref="H9">
    <cfRule type="cellIs" dxfId="20285" priority="8274" operator="equal">
      <formula>"jan."</formula>
    </cfRule>
  </conditionalFormatting>
  <conditionalFormatting sqref="H9">
    <cfRule type="cellIs" dxfId="20284" priority="8273" operator="equal">
      <formula>"jan."</formula>
    </cfRule>
  </conditionalFormatting>
  <conditionalFormatting sqref="H9">
    <cfRule type="cellIs" dxfId="20283" priority="8272" operator="equal">
      <formula>"jan."</formula>
    </cfRule>
  </conditionalFormatting>
  <conditionalFormatting sqref="H9">
    <cfRule type="cellIs" dxfId="20282" priority="8271" operator="equal">
      <formula>"jan."</formula>
    </cfRule>
  </conditionalFormatting>
  <conditionalFormatting sqref="H9">
    <cfRule type="cellIs" dxfId="20281" priority="8270" operator="equal">
      <formula>"jan."</formula>
    </cfRule>
  </conditionalFormatting>
  <conditionalFormatting sqref="H9">
    <cfRule type="cellIs" dxfId="20280" priority="8269" operator="equal">
      <formula>"jan."</formula>
    </cfRule>
  </conditionalFormatting>
  <conditionalFormatting sqref="H9">
    <cfRule type="cellIs" dxfId="20279" priority="8268" operator="equal">
      <formula>"jan."</formula>
    </cfRule>
  </conditionalFormatting>
  <conditionalFormatting sqref="H9">
    <cfRule type="cellIs" dxfId="20278" priority="8267" operator="equal">
      <formula>"jan."</formula>
    </cfRule>
  </conditionalFormatting>
  <conditionalFormatting sqref="H9">
    <cfRule type="cellIs" dxfId="20277" priority="8266" operator="equal">
      <formula>"jan."</formula>
    </cfRule>
  </conditionalFormatting>
  <conditionalFormatting sqref="H9">
    <cfRule type="cellIs" dxfId="20276" priority="8265" operator="equal">
      <formula>"jan."</formula>
    </cfRule>
  </conditionalFormatting>
  <conditionalFormatting sqref="H9">
    <cfRule type="cellIs" dxfId="20275" priority="8264" operator="equal">
      <formula>"jan."</formula>
    </cfRule>
  </conditionalFormatting>
  <conditionalFormatting sqref="H9">
    <cfRule type="cellIs" dxfId="20274" priority="8263" operator="equal">
      <formula>"jan."</formula>
    </cfRule>
  </conditionalFormatting>
  <conditionalFormatting sqref="H9">
    <cfRule type="cellIs" dxfId="20273" priority="8262" operator="equal">
      <formula>"jan."</formula>
    </cfRule>
  </conditionalFormatting>
  <conditionalFormatting sqref="H9">
    <cfRule type="cellIs" dxfId="20272" priority="8261" operator="equal">
      <formula>"jan."</formula>
    </cfRule>
  </conditionalFormatting>
  <conditionalFormatting sqref="H9">
    <cfRule type="cellIs" dxfId="20271" priority="8260" operator="equal">
      <formula>"jan."</formula>
    </cfRule>
  </conditionalFormatting>
  <conditionalFormatting sqref="H9">
    <cfRule type="cellIs" dxfId="20270" priority="8259" operator="equal">
      <formula>"jan."</formula>
    </cfRule>
  </conditionalFormatting>
  <conditionalFormatting sqref="H9">
    <cfRule type="cellIs" dxfId="20269" priority="8258" operator="equal">
      <formula>"jan."</formula>
    </cfRule>
  </conditionalFormatting>
  <conditionalFormatting sqref="H9">
    <cfRule type="cellIs" dxfId="20268" priority="8257" operator="equal">
      <formula>"jan."</formula>
    </cfRule>
  </conditionalFormatting>
  <conditionalFormatting sqref="H9">
    <cfRule type="cellIs" dxfId="20267" priority="8256" operator="equal">
      <formula>"jan."</formula>
    </cfRule>
  </conditionalFormatting>
  <conditionalFormatting sqref="H9">
    <cfRule type="cellIs" dxfId="20266" priority="8255" operator="equal">
      <formula>"jan."</formula>
    </cfRule>
  </conditionalFormatting>
  <conditionalFormatting sqref="H9">
    <cfRule type="cellIs" dxfId="20265" priority="8254" operator="equal">
      <formula>"jan."</formula>
    </cfRule>
  </conditionalFormatting>
  <conditionalFormatting sqref="H9">
    <cfRule type="cellIs" dxfId="20264" priority="8253" operator="equal">
      <formula>"jan."</formula>
    </cfRule>
  </conditionalFormatting>
  <conditionalFormatting sqref="H9">
    <cfRule type="cellIs" dxfId="20263" priority="8252" operator="equal">
      <formula>"jan."</formula>
    </cfRule>
  </conditionalFormatting>
  <conditionalFormatting sqref="H9">
    <cfRule type="cellIs" dxfId="20262" priority="8251" operator="equal">
      <formula>"jan."</formula>
    </cfRule>
  </conditionalFormatting>
  <conditionalFormatting sqref="H9">
    <cfRule type="cellIs" dxfId="20261" priority="8249" operator="equal">
      <formula>"jan."</formula>
    </cfRule>
  </conditionalFormatting>
  <conditionalFormatting sqref="H9">
    <cfRule type="cellIs" dxfId="20260" priority="8248" operator="equal">
      <formula>"jan."</formula>
    </cfRule>
  </conditionalFormatting>
  <conditionalFormatting sqref="H9">
    <cfRule type="cellIs" dxfId="20259" priority="8247" operator="equal">
      <formula>"jan."</formula>
    </cfRule>
  </conditionalFormatting>
  <conditionalFormatting sqref="H9">
    <cfRule type="cellIs" dxfId="20258" priority="8246" operator="equal">
      <formula>"jan."</formula>
    </cfRule>
  </conditionalFormatting>
  <conditionalFormatting sqref="H9">
    <cfRule type="cellIs" dxfId="20257" priority="8245" operator="equal">
      <formula>"jan."</formula>
    </cfRule>
  </conditionalFormatting>
  <conditionalFormatting sqref="H9">
    <cfRule type="cellIs" dxfId="20256" priority="8244" operator="equal">
      <formula>"jan."</formula>
    </cfRule>
  </conditionalFormatting>
  <conditionalFormatting sqref="H9">
    <cfRule type="cellIs" dxfId="20255" priority="8243" operator="equal">
      <formula>"jan."</formula>
    </cfRule>
  </conditionalFormatting>
  <conditionalFormatting sqref="H9">
    <cfRule type="cellIs" dxfId="20254" priority="8242" operator="equal">
      <formula>"jan."</formula>
    </cfRule>
  </conditionalFormatting>
  <conditionalFormatting sqref="H9">
    <cfRule type="cellIs" dxfId="20253" priority="8241" operator="equal">
      <formula>"jan."</formula>
    </cfRule>
  </conditionalFormatting>
  <conditionalFormatting sqref="H9">
    <cfRule type="cellIs" dxfId="20252" priority="8240" operator="equal">
      <formula>"jan."</formula>
    </cfRule>
  </conditionalFormatting>
  <conditionalFormatting sqref="H9">
    <cfRule type="cellIs" dxfId="20251" priority="8239" operator="equal">
      <formula>"jan."</formula>
    </cfRule>
  </conditionalFormatting>
  <conditionalFormatting sqref="H9">
    <cfRule type="cellIs" dxfId="20250" priority="8238" operator="equal">
      <formula>"jan."</formula>
    </cfRule>
  </conditionalFormatting>
  <conditionalFormatting sqref="H9">
    <cfRule type="cellIs" dxfId="20249" priority="8237" operator="equal">
      <formula>"jan."</formula>
    </cfRule>
  </conditionalFormatting>
  <conditionalFormatting sqref="H9">
    <cfRule type="cellIs" dxfId="20248" priority="8236" operator="equal">
      <formula>"jan."</formula>
    </cfRule>
  </conditionalFormatting>
  <conditionalFormatting sqref="H9">
    <cfRule type="cellIs" dxfId="20247" priority="8235" operator="equal">
      <formula>"jan."</formula>
    </cfRule>
  </conditionalFormatting>
  <conditionalFormatting sqref="H9">
    <cfRule type="cellIs" dxfId="20246" priority="8234" operator="equal">
      <formula>"jan."</formula>
    </cfRule>
  </conditionalFormatting>
  <conditionalFormatting sqref="H9">
    <cfRule type="cellIs" dxfId="20245" priority="8233" operator="equal">
      <formula>"jan."</formula>
    </cfRule>
  </conditionalFormatting>
  <conditionalFormatting sqref="H9">
    <cfRule type="cellIs" dxfId="20244" priority="8232" operator="equal">
      <formula>"jan."</formula>
    </cfRule>
  </conditionalFormatting>
  <conditionalFormatting sqref="H9">
    <cfRule type="cellIs" dxfId="20243" priority="8231" operator="equal">
      <formula>"jan."</formula>
    </cfRule>
  </conditionalFormatting>
  <conditionalFormatting sqref="H9">
    <cfRule type="cellIs" dxfId="20242" priority="8230" operator="equal">
      <formula>"jan."</formula>
    </cfRule>
  </conditionalFormatting>
  <conditionalFormatting sqref="H9">
    <cfRule type="cellIs" dxfId="20241" priority="8229" operator="equal">
      <formula>"jan."</formula>
    </cfRule>
  </conditionalFormatting>
  <conditionalFormatting sqref="H9">
    <cfRule type="cellIs" dxfId="20240" priority="8227" operator="equal">
      <formula>"jan."</formula>
    </cfRule>
  </conditionalFormatting>
  <conditionalFormatting sqref="H9">
    <cfRule type="cellIs" dxfId="20239" priority="8225" operator="equal">
      <formula>"jan."</formula>
    </cfRule>
  </conditionalFormatting>
  <conditionalFormatting sqref="H9">
    <cfRule type="cellIs" dxfId="20238" priority="8224" operator="equal">
      <formula>"jan."</formula>
    </cfRule>
  </conditionalFormatting>
  <conditionalFormatting sqref="H9">
    <cfRule type="cellIs" dxfId="20237" priority="8223" operator="equal">
      <formula>"jan."</formula>
    </cfRule>
  </conditionalFormatting>
  <conditionalFormatting sqref="H9">
    <cfRule type="cellIs" dxfId="20236" priority="8222" operator="equal">
      <formula>"jan."</formula>
    </cfRule>
  </conditionalFormatting>
  <conditionalFormatting sqref="H9">
    <cfRule type="cellIs" dxfId="20235" priority="8221" operator="equal">
      <formula>"jan."</formula>
    </cfRule>
  </conditionalFormatting>
  <conditionalFormatting sqref="H9">
    <cfRule type="cellIs" dxfId="20234" priority="8220" operator="equal">
      <formula>"jan."</formula>
    </cfRule>
  </conditionalFormatting>
  <conditionalFormatting sqref="H9">
    <cfRule type="cellIs" dxfId="20233" priority="8219" operator="equal">
      <formula>"jan."</formula>
    </cfRule>
  </conditionalFormatting>
  <conditionalFormatting sqref="H9">
    <cfRule type="cellIs" dxfId="20232" priority="8218" operator="equal">
      <formula>"jan."</formula>
    </cfRule>
  </conditionalFormatting>
  <conditionalFormatting sqref="H9">
    <cfRule type="cellIs" dxfId="20231" priority="8217" operator="equal">
      <formula>"jan."</formula>
    </cfRule>
  </conditionalFormatting>
  <conditionalFormatting sqref="H9">
    <cfRule type="cellIs" dxfId="20230" priority="8216" operator="equal">
      <formula>"jan."</formula>
    </cfRule>
  </conditionalFormatting>
  <conditionalFormatting sqref="H9">
    <cfRule type="cellIs" dxfId="20229" priority="8215" operator="equal">
      <formula>"jan."</formula>
    </cfRule>
  </conditionalFormatting>
  <conditionalFormatting sqref="H9">
    <cfRule type="cellIs" dxfId="20228" priority="8214" operator="equal">
      <formula>"jan."</formula>
    </cfRule>
  </conditionalFormatting>
  <conditionalFormatting sqref="H9">
    <cfRule type="cellIs" dxfId="20227" priority="8213" operator="equal">
      <formula>"jan."</formula>
    </cfRule>
  </conditionalFormatting>
  <conditionalFormatting sqref="H9">
    <cfRule type="cellIs" dxfId="20226" priority="8212" operator="equal">
      <formula>"jan."</formula>
    </cfRule>
  </conditionalFormatting>
  <conditionalFormatting sqref="H9">
    <cfRule type="cellIs" dxfId="20225" priority="8211" operator="equal">
      <formula>"jan."</formula>
    </cfRule>
  </conditionalFormatting>
  <conditionalFormatting sqref="H9">
    <cfRule type="cellIs" dxfId="20224" priority="8210" operator="equal">
      <formula>"jan."</formula>
    </cfRule>
  </conditionalFormatting>
  <conditionalFormatting sqref="H9">
    <cfRule type="cellIs" dxfId="20223" priority="8209" operator="equal">
      <formula>"jan."</formula>
    </cfRule>
  </conditionalFormatting>
  <conditionalFormatting sqref="H9">
    <cfRule type="cellIs" dxfId="20222" priority="8208" operator="equal">
      <formula>"jan."</formula>
    </cfRule>
  </conditionalFormatting>
  <conditionalFormatting sqref="H9">
    <cfRule type="cellIs" dxfId="20221" priority="8207" operator="equal">
      <formula>"jan."</formula>
    </cfRule>
  </conditionalFormatting>
  <conditionalFormatting sqref="H9">
    <cfRule type="cellIs" dxfId="20220" priority="8206" operator="equal">
      <formula>"jan."</formula>
    </cfRule>
  </conditionalFormatting>
  <conditionalFormatting sqref="H9">
    <cfRule type="cellIs" dxfId="20219" priority="8205" operator="equal">
      <formula>"jan."</formula>
    </cfRule>
  </conditionalFormatting>
  <conditionalFormatting sqref="H9">
    <cfRule type="cellIs" dxfId="20218" priority="8204" operator="equal">
      <formula>"jan."</formula>
    </cfRule>
  </conditionalFormatting>
  <conditionalFormatting sqref="H9">
    <cfRule type="cellIs" dxfId="20217" priority="8203" operator="equal">
      <formula>"jan."</formula>
    </cfRule>
  </conditionalFormatting>
  <conditionalFormatting sqref="H9">
    <cfRule type="cellIs" dxfId="20216" priority="8202" operator="equal">
      <formula>"jan."</formula>
    </cfRule>
  </conditionalFormatting>
  <conditionalFormatting sqref="H9">
    <cfRule type="cellIs" dxfId="20215" priority="8201" operator="equal">
      <formula>"jan."</formula>
    </cfRule>
  </conditionalFormatting>
  <conditionalFormatting sqref="H9">
    <cfRule type="cellIs" dxfId="20214" priority="8200" operator="equal">
      <formula>"jan."</formula>
    </cfRule>
  </conditionalFormatting>
  <conditionalFormatting sqref="H9">
    <cfRule type="cellIs" dxfId="20213" priority="8199" operator="equal">
      <formula>"jan."</formula>
    </cfRule>
  </conditionalFormatting>
  <conditionalFormatting sqref="H9">
    <cfRule type="cellIs" dxfId="20212" priority="8198" operator="equal">
      <formula>"jan."</formula>
    </cfRule>
  </conditionalFormatting>
  <conditionalFormatting sqref="H9">
    <cfRule type="cellIs" dxfId="20211" priority="8197" operator="equal">
      <formula>"jan."</formula>
    </cfRule>
  </conditionalFormatting>
  <conditionalFormatting sqref="H9">
    <cfRule type="cellIs" dxfId="20210" priority="8196" operator="equal">
      <formula>"jan."</formula>
    </cfRule>
  </conditionalFormatting>
  <conditionalFormatting sqref="H9">
    <cfRule type="cellIs" dxfId="20209" priority="8195" operator="equal">
      <formula>"jan."</formula>
    </cfRule>
  </conditionalFormatting>
  <conditionalFormatting sqref="H9">
    <cfRule type="cellIs" dxfId="20208" priority="8194" operator="equal">
      <formula>"jan."</formula>
    </cfRule>
  </conditionalFormatting>
  <conditionalFormatting sqref="H9">
    <cfRule type="cellIs" dxfId="20207" priority="8193" operator="equal">
      <formula>"jan."</formula>
    </cfRule>
  </conditionalFormatting>
  <conditionalFormatting sqref="H9">
    <cfRule type="cellIs" dxfId="20206" priority="8192" operator="equal">
      <formula>"jan."</formula>
    </cfRule>
  </conditionalFormatting>
  <conditionalFormatting sqref="H9">
    <cfRule type="cellIs" dxfId="20205" priority="8191" operator="equal">
      <formula>"jan."</formula>
    </cfRule>
  </conditionalFormatting>
  <conditionalFormatting sqref="H9">
    <cfRule type="cellIs" dxfId="20204" priority="8190" operator="equal">
      <formula>"jan."</formula>
    </cfRule>
  </conditionalFormatting>
  <conditionalFormatting sqref="H9">
    <cfRule type="cellIs" dxfId="20203" priority="8189" operator="equal">
      <formula>"jan."</formula>
    </cfRule>
  </conditionalFormatting>
  <conditionalFormatting sqref="H9">
    <cfRule type="cellIs" dxfId="20202" priority="8188" operator="equal">
      <formula>"jan."</formula>
    </cfRule>
  </conditionalFormatting>
  <conditionalFormatting sqref="H9">
    <cfRule type="cellIs" dxfId="20201" priority="8187" operator="equal">
      <formula>"jan."</formula>
    </cfRule>
  </conditionalFormatting>
  <conditionalFormatting sqref="H9">
    <cfRule type="cellIs" dxfId="20200" priority="8186" operator="equal">
      <formula>"jan."</formula>
    </cfRule>
  </conditionalFormatting>
  <conditionalFormatting sqref="H9">
    <cfRule type="cellIs" dxfId="20199" priority="8185" operator="equal">
      <formula>"jan."</formula>
    </cfRule>
  </conditionalFormatting>
  <conditionalFormatting sqref="H9">
    <cfRule type="cellIs" dxfId="20198" priority="8184" operator="equal">
      <formula>"jan."</formula>
    </cfRule>
  </conditionalFormatting>
  <conditionalFormatting sqref="H9">
    <cfRule type="cellIs" dxfId="20197" priority="8183" operator="equal">
      <formula>"jan."</formula>
    </cfRule>
  </conditionalFormatting>
  <conditionalFormatting sqref="H9">
    <cfRule type="cellIs" dxfId="20196" priority="8182" operator="equal">
      <formula>"jan."</formula>
    </cfRule>
  </conditionalFormatting>
  <conditionalFormatting sqref="H9">
    <cfRule type="cellIs" dxfId="20195" priority="8181" operator="equal">
      <formula>"jan."</formula>
    </cfRule>
  </conditionalFormatting>
  <conditionalFormatting sqref="H9">
    <cfRule type="cellIs" dxfId="20194" priority="8180" operator="equal">
      <formula>"jan."</formula>
    </cfRule>
  </conditionalFormatting>
  <conditionalFormatting sqref="H9">
    <cfRule type="cellIs" dxfId="20193" priority="8179" operator="equal">
      <formula>"jan."</formula>
    </cfRule>
  </conditionalFormatting>
  <conditionalFormatting sqref="H9">
    <cfRule type="cellIs" dxfId="20192" priority="8178" operator="equal">
      <formula>"jan."</formula>
    </cfRule>
  </conditionalFormatting>
  <conditionalFormatting sqref="H9">
    <cfRule type="cellIs" dxfId="20191" priority="8177" operator="equal">
      <formula>"jan."</formula>
    </cfRule>
  </conditionalFormatting>
  <conditionalFormatting sqref="H9">
    <cfRule type="cellIs" dxfId="20190" priority="8176" operator="equal">
      <formula>"jan."</formula>
    </cfRule>
  </conditionalFormatting>
  <conditionalFormatting sqref="H9">
    <cfRule type="cellIs" dxfId="20189" priority="8175" operator="equal">
      <formula>"jan."</formula>
    </cfRule>
  </conditionalFormatting>
  <conditionalFormatting sqref="H9">
    <cfRule type="cellIs" dxfId="20188" priority="8174" operator="equal">
      <formula>"jan."</formula>
    </cfRule>
  </conditionalFormatting>
  <conditionalFormatting sqref="H9">
    <cfRule type="cellIs" dxfId="20187" priority="8173" operator="equal">
      <formula>"jan."</formula>
    </cfRule>
  </conditionalFormatting>
  <conditionalFormatting sqref="H9">
    <cfRule type="cellIs" dxfId="20186" priority="8172" operator="equal">
      <formula>"jan."</formula>
    </cfRule>
  </conditionalFormatting>
  <conditionalFormatting sqref="H9">
    <cfRule type="cellIs" dxfId="20185" priority="8171" operator="equal">
      <formula>"jan."</formula>
    </cfRule>
  </conditionalFormatting>
  <conditionalFormatting sqref="H9">
    <cfRule type="cellIs" dxfId="20184" priority="8170" operator="equal">
      <formula>"jan."</formula>
    </cfRule>
  </conditionalFormatting>
  <conditionalFormatting sqref="H9">
    <cfRule type="cellIs" dxfId="20183" priority="8169" operator="equal">
      <formula>"jan."</formula>
    </cfRule>
  </conditionalFormatting>
  <conditionalFormatting sqref="H9">
    <cfRule type="cellIs" dxfId="20182" priority="8168" operator="equal">
      <formula>"jan."</formula>
    </cfRule>
  </conditionalFormatting>
  <conditionalFormatting sqref="H9">
    <cfRule type="cellIs" dxfId="20181" priority="8167" operator="equal">
      <formula>"jan."</formula>
    </cfRule>
  </conditionalFormatting>
  <conditionalFormatting sqref="H9">
    <cfRule type="cellIs" dxfId="20180" priority="8166" operator="equal">
      <formula>"jan."</formula>
    </cfRule>
  </conditionalFormatting>
  <conditionalFormatting sqref="H9">
    <cfRule type="cellIs" dxfId="20179" priority="8165" operator="equal">
      <formula>"jan."</formula>
    </cfRule>
  </conditionalFormatting>
  <conditionalFormatting sqref="H9">
    <cfRule type="cellIs" dxfId="20178" priority="8164" operator="equal">
      <formula>"jan."</formula>
    </cfRule>
  </conditionalFormatting>
  <conditionalFormatting sqref="H9">
    <cfRule type="cellIs" dxfId="20177" priority="8163" operator="equal">
      <formula>"jan."</formula>
    </cfRule>
  </conditionalFormatting>
  <conditionalFormatting sqref="H9">
    <cfRule type="cellIs" dxfId="20176" priority="8162" operator="equal">
      <formula>"jan."</formula>
    </cfRule>
  </conditionalFormatting>
  <conditionalFormatting sqref="H9">
    <cfRule type="cellIs" dxfId="20175" priority="8161" operator="equal">
      <formula>"jan."</formula>
    </cfRule>
  </conditionalFormatting>
  <conditionalFormatting sqref="H9">
    <cfRule type="cellIs" dxfId="20174" priority="8160" operator="equal">
      <formula>"jan."</formula>
    </cfRule>
  </conditionalFormatting>
  <conditionalFormatting sqref="H9">
    <cfRule type="cellIs" dxfId="20173" priority="8159" operator="equal">
      <formula>"jan."</formula>
    </cfRule>
  </conditionalFormatting>
  <conditionalFormatting sqref="H9">
    <cfRule type="cellIs" dxfId="20172" priority="8158" operator="equal">
      <formula>"jan."</formula>
    </cfRule>
  </conditionalFormatting>
  <conditionalFormatting sqref="H9">
    <cfRule type="cellIs" dxfId="20171" priority="8157" operator="equal">
      <formula>"jan."</formula>
    </cfRule>
  </conditionalFormatting>
  <conditionalFormatting sqref="H9">
    <cfRule type="cellIs" dxfId="20170" priority="8156" operator="equal">
      <formula>"jan."</formula>
    </cfRule>
  </conditionalFormatting>
  <conditionalFormatting sqref="H9">
    <cfRule type="cellIs" dxfId="20169" priority="8155" operator="equal">
      <formula>"jan."</formula>
    </cfRule>
  </conditionalFormatting>
  <conditionalFormatting sqref="H9">
    <cfRule type="cellIs" dxfId="20168" priority="8154" operator="equal">
      <formula>"jan."</formula>
    </cfRule>
  </conditionalFormatting>
  <conditionalFormatting sqref="H9">
    <cfRule type="cellIs" dxfId="20167" priority="8153" operator="equal">
      <formula>"jan."</formula>
    </cfRule>
  </conditionalFormatting>
  <conditionalFormatting sqref="H9">
    <cfRule type="cellIs" dxfId="20166" priority="8152" operator="equal">
      <formula>"jan."</formula>
    </cfRule>
  </conditionalFormatting>
  <conditionalFormatting sqref="H9">
    <cfRule type="cellIs" dxfId="20165" priority="8151" operator="equal">
      <formula>"jan."</formula>
    </cfRule>
  </conditionalFormatting>
  <conditionalFormatting sqref="H9">
    <cfRule type="cellIs" dxfId="20164" priority="8150" operator="equal">
      <formula>"jan."</formula>
    </cfRule>
  </conditionalFormatting>
  <conditionalFormatting sqref="H9">
    <cfRule type="cellIs" dxfId="20163" priority="8149" operator="equal">
      <formula>"jan."</formula>
    </cfRule>
  </conditionalFormatting>
  <conditionalFormatting sqref="H9">
    <cfRule type="cellIs" dxfId="20162" priority="8148" operator="equal">
      <formula>"jan."</formula>
    </cfRule>
  </conditionalFormatting>
  <conditionalFormatting sqref="H9">
    <cfRule type="cellIs" dxfId="20161" priority="8147" operator="equal">
      <formula>"jan."</formula>
    </cfRule>
  </conditionalFormatting>
  <conditionalFormatting sqref="H9">
    <cfRule type="cellIs" dxfId="20160" priority="8146" operator="equal">
      <formula>"jan."</formula>
    </cfRule>
  </conditionalFormatting>
  <conditionalFormatting sqref="H9">
    <cfRule type="cellIs" dxfId="20159" priority="8145" operator="equal">
      <formula>"jan."</formula>
    </cfRule>
  </conditionalFormatting>
  <conditionalFormatting sqref="H9">
    <cfRule type="cellIs" dxfId="20158" priority="8144" operator="equal">
      <formula>"jan."</formula>
    </cfRule>
  </conditionalFormatting>
  <conditionalFormatting sqref="H9">
    <cfRule type="cellIs" dxfId="20157" priority="8143" operator="equal">
      <formula>"jan."</formula>
    </cfRule>
  </conditionalFormatting>
  <conditionalFormatting sqref="H9">
    <cfRule type="cellIs" dxfId="20156" priority="8142" operator="equal">
      <formula>"jan."</formula>
    </cfRule>
  </conditionalFormatting>
  <conditionalFormatting sqref="H9">
    <cfRule type="cellIs" dxfId="20155" priority="8141" operator="equal">
      <formula>"jan."</formula>
    </cfRule>
  </conditionalFormatting>
  <conditionalFormatting sqref="H9">
    <cfRule type="cellIs" dxfId="20154" priority="8140" operator="equal">
      <formula>"jan."</formula>
    </cfRule>
  </conditionalFormatting>
  <conditionalFormatting sqref="H9">
    <cfRule type="cellIs" dxfId="20153" priority="8139" operator="equal">
      <formula>"jan."</formula>
    </cfRule>
  </conditionalFormatting>
  <conditionalFormatting sqref="H9">
    <cfRule type="cellIs" dxfId="20152" priority="8138" operator="equal">
      <formula>"jan."</formula>
    </cfRule>
  </conditionalFormatting>
  <conditionalFormatting sqref="H9">
    <cfRule type="cellIs" dxfId="20151" priority="8137" operator="equal">
      <formula>"jan."</formula>
    </cfRule>
  </conditionalFormatting>
  <conditionalFormatting sqref="H9">
    <cfRule type="cellIs" dxfId="20150" priority="8136" operator="equal">
      <formula>"jan."</formula>
    </cfRule>
  </conditionalFormatting>
  <conditionalFormatting sqref="H9">
    <cfRule type="cellIs" dxfId="20149" priority="8135" operator="equal">
      <formula>"jan."</formula>
    </cfRule>
  </conditionalFormatting>
  <conditionalFormatting sqref="H9">
    <cfRule type="cellIs" dxfId="20148" priority="8134" operator="equal">
      <formula>"jan."</formula>
    </cfRule>
  </conditionalFormatting>
  <conditionalFormatting sqref="H9">
    <cfRule type="cellIs" dxfId="20147" priority="8133" operator="equal">
      <formula>"jan."</formula>
    </cfRule>
  </conditionalFormatting>
  <conditionalFormatting sqref="H9">
    <cfRule type="cellIs" dxfId="20146" priority="8132" operator="equal">
      <formula>"jan."</formula>
    </cfRule>
  </conditionalFormatting>
  <conditionalFormatting sqref="H9">
    <cfRule type="cellIs" dxfId="20145" priority="8131" operator="equal">
      <formula>"jan."</formula>
    </cfRule>
  </conditionalFormatting>
  <conditionalFormatting sqref="H9">
    <cfRule type="cellIs" dxfId="20144" priority="8130" operator="equal">
      <formula>"jan."</formula>
    </cfRule>
  </conditionalFormatting>
  <conditionalFormatting sqref="H9">
    <cfRule type="cellIs" dxfId="20143" priority="8129" operator="equal">
      <formula>"jan."</formula>
    </cfRule>
  </conditionalFormatting>
  <conditionalFormatting sqref="H9">
    <cfRule type="cellIs" dxfId="20142" priority="8128" operator="equal">
      <formula>"jan."</formula>
    </cfRule>
  </conditionalFormatting>
  <conditionalFormatting sqref="H9">
    <cfRule type="cellIs" dxfId="20141" priority="8127" operator="equal">
      <formula>"jan."</formula>
    </cfRule>
  </conditionalFormatting>
  <conditionalFormatting sqref="H9">
    <cfRule type="cellIs" dxfId="20140" priority="8126" operator="equal">
      <formula>"jan."</formula>
    </cfRule>
  </conditionalFormatting>
  <conditionalFormatting sqref="H9">
    <cfRule type="cellIs" dxfId="20139" priority="8125" operator="equal">
      <formula>"jan."</formula>
    </cfRule>
  </conditionalFormatting>
  <conditionalFormatting sqref="H9">
    <cfRule type="cellIs" dxfId="20138" priority="8123" operator="equal">
      <formula>"jan."</formula>
    </cfRule>
  </conditionalFormatting>
  <conditionalFormatting sqref="H9">
    <cfRule type="cellIs" dxfId="20137" priority="8122" operator="equal">
      <formula>"jan."</formula>
    </cfRule>
  </conditionalFormatting>
  <conditionalFormatting sqref="H9">
    <cfRule type="cellIs" dxfId="20136" priority="8250" operator="equal">
      <formula>"jan."</formula>
    </cfRule>
  </conditionalFormatting>
  <conditionalFormatting sqref="H9">
    <cfRule type="cellIs" dxfId="20135" priority="8228" operator="equal">
      <formula>"jan."</formula>
    </cfRule>
  </conditionalFormatting>
  <conditionalFormatting sqref="H9">
    <cfRule type="cellIs" dxfId="20134" priority="8226" operator="equal">
      <formula>"jan."</formula>
    </cfRule>
  </conditionalFormatting>
  <conditionalFormatting sqref="H9">
    <cfRule type="cellIs" dxfId="20133" priority="8124" operator="equal">
      <formula>"jan."</formula>
    </cfRule>
  </conditionalFormatting>
  <conditionalFormatting sqref="H9">
    <cfRule type="cellIs" dxfId="20132" priority="8121" operator="equal">
      <formula>"jan."</formula>
    </cfRule>
  </conditionalFormatting>
  <conditionalFormatting sqref="H9">
    <cfRule type="cellIs" dxfId="20131" priority="8120" operator="equal">
      <formula>"jan."</formula>
    </cfRule>
  </conditionalFormatting>
  <conditionalFormatting sqref="H9">
    <cfRule type="cellIs" dxfId="20130" priority="8119" operator="equal">
      <formula>"jan."</formula>
    </cfRule>
  </conditionalFormatting>
  <conditionalFormatting sqref="H9">
    <cfRule type="cellIs" dxfId="20129" priority="8118" operator="equal">
      <formula>"jan."</formula>
    </cfRule>
  </conditionalFormatting>
  <conditionalFormatting sqref="H9">
    <cfRule type="cellIs" dxfId="20128" priority="8117" operator="equal">
      <formula>"jan."</formula>
    </cfRule>
  </conditionalFormatting>
  <conditionalFormatting sqref="H9">
    <cfRule type="cellIs" dxfId="20127" priority="8116" operator="equal">
      <formula>"jan."</formula>
    </cfRule>
  </conditionalFormatting>
  <conditionalFormatting sqref="H9">
    <cfRule type="cellIs" dxfId="20126" priority="8115" operator="equal">
      <formula>"jan."</formula>
    </cfRule>
  </conditionalFormatting>
  <conditionalFormatting sqref="H9">
    <cfRule type="cellIs" dxfId="20125" priority="8114" operator="equal">
      <formula>"jan."</formula>
    </cfRule>
  </conditionalFormatting>
  <conditionalFormatting sqref="H9">
    <cfRule type="cellIs" dxfId="20124" priority="8113" operator="equal">
      <formula>"jan."</formula>
    </cfRule>
  </conditionalFormatting>
  <conditionalFormatting sqref="H9">
    <cfRule type="cellIs" dxfId="20123" priority="8112" operator="equal">
      <formula>"jan."</formula>
    </cfRule>
  </conditionalFormatting>
  <conditionalFormatting sqref="H9">
    <cfRule type="cellIs" dxfId="20122" priority="8111" operator="equal">
      <formula>"jan."</formula>
    </cfRule>
  </conditionalFormatting>
  <conditionalFormatting sqref="H9">
    <cfRule type="cellIs" dxfId="20121" priority="8110" operator="equal">
      <formula>"jan."</formula>
    </cfRule>
  </conditionalFormatting>
  <conditionalFormatting sqref="H9">
    <cfRule type="cellIs" dxfId="20120" priority="8109" operator="equal">
      <formula>"jan."</formula>
    </cfRule>
  </conditionalFormatting>
  <conditionalFormatting sqref="H9">
    <cfRule type="cellIs" dxfId="20119" priority="8108" operator="equal">
      <formula>"jan."</formula>
    </cfRule>
  </conditionalFormatting>
  <conditionalFormatting sqref="H9">
    <cfRule type="cellIs" dxfId="20118" priority="8107" operator="equal">
      <formula>"jan."</formula>
    </cfRule>
  </conditionalFormatting>
  <conditionalFormatting sqref="H9">
    <cfRule type="cellIs" dxfId="20117" priority="8106" operator="equal">
      <formula>"jan."</formula>
    </cfRule>
  </conditionalFormatting>
  <conditionalFormatting sqref="H9">
    <cfRule type="cellIs" dxfId="20116" priority="8105" operator="equal">
      <formula>"jan."</formula>
    </cfRule>
  </conditionalFormatting>
  <conditionalFormatting sqref="H9">
    <cfRule type="cellIs" dxfId="20115" priority="8104" operator="equal">
      <formula>"jan."</formula>
    </cfRule>
  </conditionalFormatting>
  <conditionalFormatting sqref="H9">
    <cfRule type="cellIs" dxfId="20114" priority="8103" operator="equal">
      <formula>"jan."</formula>
    </cfRule>
  </conditionalFormatting>
  <conditionalFormatting sqref="H9">
    <cfRule type="cellIs" dxfId="20113" priority="8102" operator="equal">
      <formula>"jan."</formula>
    </cfRule>
  </conditionalFormatting>
  <conditionalFormatting sqref="H9">
    <cfRule type="cellIs" dxfId="20112" priority="8101" operator="equal">
      <formula>"jan."</formula>
    </cfRule>
  </conditionalFormatting>
  <conditionalFormatting sqref="H9">
    <cfRule type="cellIs" dxfId="20111" priority="8100" operator="equal">
      <formula>"jan."</formula>
    </cfRule>
  </conditionalFormatting>
  <conditionalFormatting sqref="H9">
    <cfRule type="cellIs" dxfId="20110" priority="8099" operator="equal">
      <formula>"jan."</formula>
    </cfRule>
  </conditionalFormatting>
  <conditionalFormatting sqref="H9">
    <cfRule type="cellIs" dxfId="20109" priority="8098" operator="equal">
      <formula>"jan."</formula>
    </cfRule>
  </conditionalFormatting>
  <conditionalFormatting sqref="H9">
    <cfRule type="cellIs" dxfId="20108" priority="8097" operator="equal">
      <formula>"jan."</formula>
    </cfRule>
  </conditionalFormatting>
  <conditionalFormatting sqref="H9">
    <cfRule type="cellIs" dxfId="20107" priority="8096" operator="equal">
      <formula>"jan."</formula>
    </cfRule>
  </conditionalFormatting>
  <conditionalFormatting sqref="H9">
    <cfRule type="cellIs" dxfId="20106" priority="8095" operator="equal">
      <formula>"jan."</formula>
    </cfRule>
  </conditionalFormatting>
  <conditionalFormatting sqref="H9">
    <cfRule type="cellIs" dxfId="20105" priority="8094" operator="equal">
      <formula>"jan."</formula>
    </cfRule>
  </conditionalFormatting>
  <conditionalFormatting sqref="H9">
    <cfRule type="cellIs" dxfId="20104" priority="8093" operator="equal">
      <formula>"jan."</formula>
    </cfRule>
  </conditionalFormatting>
  <conditionalFormatting sqref="H9">
    <cfRule type="cellIs" dxfId="20103" priority="8092" operator="equal">
      <formula>"jan."</formula>
    </cfRule>
  </conditionalFormatting>
  <conditionalFormatting sqref="H9">
    <cfRule type="cellIs" dxfId="20102" priority="8091" operator="equal">
      <formula>"jan."</formula>
    </cfRule>
  </conditionalFormatting>
  <conditionalFormatting sqref="H9">
    <cfRule type="cellIs" dxfId="20101" priority="8090" operator="equal">
      <formula>"jan."</formula>
    </cfRule>
  </conditionalFormatting>
  <conditionalFormatting sqref="H9">
    <cfRule type="cellIs" dxfId="20100" priority="8089" operator="equal">
      <formula>"jan."</formula>
    </cfRule>
  </conditionalFormatting>
  <conditionalFormatting sqref="H9">
    <cfRule type="cellIs" dxfId="20099" priority="8088" operator="equal">
      <formula>"jan."</formula>
    </cfRule>
  </conditionalFormatting>
  <conditionalFormatting sqref="H9">
    <cfRule type="cellIs" dxfId="20098" priority="8087" operator="equal">
      <formula>"jan."</formula>
    </cfRule>
  </conditionalFormatting>
  <conditionalFormatting sqref="H9">
    <cfRule type="cellIs" dxfId="20097" priority="8086" operator="equal">
      <formula>"jan."</formula>
    </cfRule>
  </conditionalFormatting>
  <conditionalFormatting sqref="H9">
    <cfRule type="cellIs" dxfId="20096" priority="8085" operator="equal">
      <formula>"jan."</formula>
    </cfRule>
  </conditionalFormatting>
  <conditionalFormatting sqref="H9">
    <cfRule type="cellIs" dxfId="20095" priority="8084" operator="equal">
      <formula>"jan."</formula>
    </cfRule>
  </conditionalFormatting>
  <conditionalFormatting sqref="H9">
    <cfRule type="cellIs" dxfId="20094" priority="8083" operator="equal">
      <formula>"jan."</formula>
    </cfRule>
  </conditionalFormatting>
  <conditionalFormatting sqref="H9">
    <cfRule type="cellIs" dxfId="20093" priority="8082" operator="equal">
      <formula>"jan."</formula>
    </cfRule>
  </conditionalFormatting>
  <conditionalFormatting sqref="H9">
    <cfRule type="cellIs" dxfId="20092" priority="8081" operator="equal">
      <formula>"jan."</formula>
    </cfRule>
  </conditionalFormatting>
  <conditionalFormatting sqref="H9">
    <cfRule type="cellIs" dxfId="20091" priority="8080" operator="equal">
      <formula>"jan."</formula>
    </cfRule>
  </conditionalFormatting>
  <conditionalFormatting sqref="H9">
    <cfRule type="cellIs" dxfId="20090" priority="8079" operator="equal">
      <formula>"jan."</formula>
    </cfRule>
  </conditionalFormatting>
  <conditionalFormatting sqref="H9">
    <cfRule type="cellIs" dxfId="20089" priority="8078" operator="equal">
      <formula>"jan."</formula>
    </cfRule>
  </conditionalFormatting>
  <conditionalFormatting sqref="H9">
    <cfRule type="cellIs" dxfId="20088" priority="8077" operator="equal">
      <formula>"jan."</formula>
    </cfRule>
  </conditionalFormatting>
  <conditionalFormatting sqref="H9">
    <cfRule type="cellIs" dxfId="20087" priority="8076" operator="equal">
      <formula>"jan."</formula>
    </cfRule>
  </conditionalFormatting>
  <conditionalFormatting sqref="H9">
    <cfRule type="cellIs" dxfId="20086" priority="8075" operator="equal">
      <formula>"jan."</formula>
    </cfRule>
  </conditionalFormatting>
  <conditionalFormatting sqref="H9">
    <cfRule type="cellIs" dxfId="20085" priority="8074" operator="equal">
      <formula>"jan."</formula>
    </cfRule>
  </conditionalFormatting>
  <conditionalFormatting sqref="H9">
    <cfRule type="cellIs" dxfId="20084" priority="8073" operator="equal">
      <formula>"jan."</formula>
    </cfRule>
  </conditionalFormatting>
  <conditionalFormatting sqref="H9">
    <cfRule type="cellIs" dxfId="20083" priority="8072" operator="equal">
      <formula>"jan."</formula>
    </cfRule>
  </conditionalFormatting>
  <conditionalFormatting sqref="H9">
    <cfRule type="cellIs" dxfId="20082" priority="8071" operator="equal">
      <formula>"jan."</formula>
    </cfRule>
  </conditionalFormatting>
  <conditionalFormatting sqref="H9">
    <cfRule type="cellIs" dxfId="20081" priority="8070" operator="equal">
      <formula>"jan."</formula>
    </cfRule>
  </conditionalFormatting>
  <conditionalFormatting sqref="H9">
    <cfRule type="cellIs" dxfId="20080" priority="8069" operator="equal">
      <formula>"jan."</formula>
    </cfRule>
  </conditionalFormatting>
  <conditionalFormatting sqref="H9">
    <cfRule type="cellIs" dxfId="20079" priority="8068" operator="equal">
      <formula>"jan."</formula>
    </cfRule>
  </conditionalFormatting>
  <conditionalFormatting sqref="H9">
    <cfRule type="cellIs" dxfId="20078" priority="8067" operator="equal">
      <formula>"jan."</formula>
    </cfRule>
  </conditionalFormatting>
  <conditionalFormatting sqref="H9">
    <cfRule type="cellIs" dxfId="20077" priority="8066" operator="equal">
      <formula>"jan."</formula>
    </cfRule>
  </conditionalFormatting>
  <conditionalFormatting sqref="H9">
    <cfRule type="cellIs" dxfId="20076" priority="8065" operator="equal">
      <formula>"jan."</formula>
    </cfRule>
  </conditionalFormatting>
  <conditionalFormatting sqref="H9">
    <cfRule type="cellIs" dxfId="20075" priority="8064" operator="equal">
      <formula>"jan."</formula>
    </cfRule>
  </conditionalFormatting>
  <conditionalFormatting sqref="H9">
    <cfRule type="cellIs" dxfId="20074" priority="8063" operator="equal">
      <formula>"jan."</formula>
    </cfRule>
  </conditionalFormatting>
  <conditionalFormatting sqref="H9">
    <cfRule type="cellIs" dxfId="20073" priority="8062" operator="equal">
      <formula>"jan."</formula>
    </cfRule>
  </conditionalFormatting>
  <conditionalFormatting sqref="H9">
    <cfRule type="cellIs" dxfId="20072" priority="8061" operator="equal">
      <formula>"jan."</formula>
    </cfRule>
  </conditionalFormatting>
  <conditionalFormatting sqref="H9">
    <cfRule type="cellIs" dxfId="20071" priority="8060" operator="equal">
      <formula>"jan."</formula>
    </cfRule>
  </conditionalFormatting>
  <conditionalFormatting sqref="H9">
    <cfRule type="cellIs" dxfId="20070" priority="8059" operator="equal">
      <formula>"jan."</formula>
    </cfRule>
  </conditionalFormatting>
  <conditionalFormatting sqref="H9">
    <cfRule type="cellIs" dxfId="20069" priority="8058" operator="equal">
      <formula>"jan."</formula>
    </cfRule>
  </conditionalFormatting>
  <conditionalFormatting sqref="H9">
    <cfRule type="cellIs" dxfId="20068" priority="8057" operator="equal">
      <formula>"jan."</formula>
    </cfRule>
  </conditionalFormatting>
  <conditionalFormatting sqref="H9">
    <cfRule type="cellIs" dxfId="20067" priority="8056" operator="equal">
      <formula>"jan."</formula>
    </cfRule>
  </conditionalFormatting>
  <conditionalFormatting sqref="K9">
    <cfRule type="cellIs" dxfId="20066" priority="8055" operator="equal">
      <formula>"jan."</formula>
    </cfRule>
  </conditionalFormatting>
  <conditionalFormatting sqref="J9">
    <cfRule type="cellIs" dxfId="20065" priority="8054" operator="equal">
      <formula>"jan."</formula>
    </cfRule>
  </conditionalFormatting>
  <conditionalFormatting sqref="K9">
    <cfRule type="cellIs" dxfId="20064" priority="8053" operator="equal">
      <formula>"jan."</formula>
    </cfRule>
  </conditionalFormatting>
  <conditionalFormatting sqref="J9">
    <cfRule type="cellIs" dxfId="20063" priority="8052" operator="equal">
      <formula>"jan."</formula>
    </cfRule>
  </conditionalFormatting>
  <conditionalFormatting sqref="K9">
    <cfRule type="cellIs" dxfId="20062" priority="8051" operator="equal">
      <formula>"jan."</formula>
    </cfRule>
  </conditionalFormatting>
  <conditionalFormatting sqref="I9">
    <cfRule type="cellIs" dxfId="20061" priority="8050" operator="equal">
      <formula>"jan."</formula>
    </cfRule>
  </conditionalFormatting>
  <conditionalFormatting sqref="J9">
    <cfRule type="cellIs" dxfId="20060" priority="8049" operator="equal">
      <formula>"jan."</formula>
    </cfRule>
  </conditionalFormatting>
  <conditionalFormatting sqref="J9">
    <cfRule type="cellIs" dxfId="20059" priority="8048" operator="equal">
      <formula>"jan."</formula>
    </cfRule>
  </conditionalFormatting>
  <conditionalFormatting sqref="I9">
    <cfRule type="cellIs" dxfId="20058" priority="8047" operator="equal">
      <formula>"jan."</formula>
    </cfRule>
  </conditionalFormatting>
  <conditionalFormatting sqref="J9">
    <cfRule type="cellIs" dxfId="20057" priority="8046" operator="equal">
      <formula>"jan."</formula>
    </cfRule>
  </conditionalFormatting>
  <conditionalFormatting sqref="I9">
    <cfRule type="cellIs" dxfId="20056" priority="8045" operator="equal">
      <formula>"jan."</formula>
    </cfRule>
  </conditionalFormatting>
  <conditionalFormatting sqref="J9">
    <cfRule type="cellIs" dxfId="20055" priority="8044" operator="equal">
      <formula>"jan."</formula>
    </cfRule>
  </conditionalFormatting>
  <conditionalFormatting sqref="H9">
    <cfRule type="cellIs" dxfId="20054" priority="8043" operator="equal">
      <formula>"jan."</formula>
    </cfRule>
  </conditionalFormatting>
  <conditionalFormatting sqref="I9">
    <cfRule type="cellIs" dxfId="20053" priority="8042" operator="equal">
      <formula>"jan."</formula>
    </cfRule>
  </conditionalFormatting>
  <conditionalFormatting sqref="K9">
    <cfRule type="cellIs" dxfId="20052" priority="8041" operator="equal">
      <formula>"jan."</formula>
    </cfRule>
  </conditionalFormatting>
  <conditionalFormatting sqref="J9">
    <cfRule type="cellIs" dxfId="20051" priority="8040" operator="equal">
      <formula>"jan."</formula>
    </cfRule>
  </conditionalFormatting>
  <conditionalFormatting sqref="I9">
    <cfRule type="cellIs" dxfId="20050" priority="8039" operator="equal">
      <formula>"jan."</formula>
    </cfRule>
  </conditionalFormatting>
  <conditionalFormatting sqref="J9">
    <cfRule type="cellIs" dxfId="20049" priority="8038" operator="equal">
      <formula>"jan."</formula>
    </cfRule>
  </conditionalFormatting>
  <conditionalFormatting sqref="I9">
    <cfRule type="cellIs" dxfId="20048" priority="8037" operator="equal">
      <formula>"jan."</formula>
    </cfRule>
  </conditionalFormatting>
  <conditionalFormatting sqref="J9">
    <cfRule type="cellIs" dxfId="20047" priority="8036" operator="equal">
      <formula>"jan."</formula>
    </cfRule>
  </conditionalFormatting>
  <conditionalFormatting sqref="I9">
    <cfRule type="cellIs" dxfId="20046" priority="8034" operator="equal">
      <formula>"jan."</formula>
    </cfRule>
  </conditionalFormatting>
  <conditionalFormatting sqref="K9">
    <cfRule type="cellIs" dxfId="20045" priority="8033" operator="equal">
      <formula>"jan."</formula>
    </cfRule>
  </conditionalFormatting>
  <conditionalFormatting sqref="I9">
    <cfRule type="cellIs" dxfId="20044" priority="8032" operator="equal">
      <formula>"jan."</formula>
    </cfRule>
  </conditionalFormatting>
  <conditionalFormatting sqref="H9">
    <cfRule type="cellIs" dxfId="20043" priority="8031" operator="equal">
      <formula>"jan."</formula>
    </cfRule>
  </conditionalFormatting>
  <conditionalFormatting sqref="I9">
    <cfRule type="cellIs" dxfId="20042" priority="8030" operator="equal">
      <formula>"jan."</formula>
    </cfRule>
  </conditionalFormatting>
  <conditionalFormatting sqref="H9">
    <cfRule type="cellIs" dxfId="20041" priority="8029" operator="equal">
      <formula>"jan."</formula>
    </cfRule>
  </conditionalFormatting>
  <conditionalFormatting sqref="I9">
    <cfRule type="cellIs" dxfId="20040" priority="8028" operator="equal">
      <formula>"jan."</formula>
    </cfRule>
  </conditionalFormatting>
  <conditionalFormatting sqref="G9">
    <cfRule type="cellIs" dxfId="20039" priority="8027" operator="equal">
      <formula>"jan."</formula>
    </cfRule>
  </conditionalFormatting>
  <conditionalFormatting sqref="H9">
    <cfRule type="cellIs" dxfId="20038" priority="8026" operator="equal">
      <formula>"jan."</formula>
    </cfRule>
  </conditionalFormatting>
  <conditionalFormatting sqref="J9">
    <cfRule type="cellIs" dxfId="20037" priority="8025" operator="equal">
      <formula>"jan."</formula>
    </cfRule>
  </conditionalFormatting>
  <conditionalFormatting sqref="J9">
    <cfRule type="cellIs" dxfId="20036" priority="8024" operator="equal">
      <formula>"jan."</formula>
    </cfRule>
  </conditionalFormatting>
  <conditionalFormatting sqref="I9">
    <cfRule type="cellIs" dxfId="20035" priority="8023" operator="equal">
      <formula>"jan."</formula>
    </cfRule>
  </conditionalFormatting>
  <conditionalFormatting sqref="J9">
    <cfRule type="cellIs" dxfId="20034" priority="8022" operator="equal">
      <formula>"jan."</formula>
    </cfRule>
  </conditionalFormatting>
  <conditionalFormatting sqref="I9">
    <cfRule type="cellIs" dxfId="20033" priority="8021" operator="equal">
      <formula>"jan."</formula>
    </cfRule>
  </conditionalFormatting>
  <conditionalFormatting sqref="J9">
    <cfRule type="cellIs" dxfId="20032" priority="8020" operator="equal">
      <formula>"jan."</formula>
    </cfRule>
  </conditionalFormatting>
  <conditionalFormatting sqref="H9">
    <cfRule type="cellIs" dxfId="20031" priority="8019" operator="equal">
      <formula>"jan."</formula>
    </cfRule>
  </conditionalFormatting>
  <conditionalFormatting sqref="I9">
    <cfRule type="cellIs" dxfId="20030" priority="8018" operator="equal">
      <formula>"jan."</formula>
    </cfRule>
  </conditionalFormatting>
  <conditionalFormatting sqref="K9">
    <cfRule type="cellIs" dxfId="20029" priority="8017" operator="equal">
      <formula>"jan."</formula>
    </cfRule>
  </conditionalFormatting>
  <conditionalFormatting sqref="I9">
    <cfRule type="cellIs" dxfId="20028" priority="8016" operator="equal">
      <formula>"jan."</formula>
    </cfRule>
  </conditionalFormatting>
  <conditionalFormatting sqref="H9">
    <cfRule type="cellIs" dxfId="20027" priority="8015" operator="equal">
      <formula>"jan."</formula>
    </cfRule>
  </conditionalFormatting>
  <conditionalFormatting sqref="I9">
    <cfRule type="cellIs" dxfId="20026" priority="8014" operator="equal">
      <formula>"jan."</formula>
    </cfRule>
  </conditionalFormatting>
  <conditionalFormatting sqref="H9">
    <cfRule type="cellIs" dxfId="20025" priority="8013" operator="equal">
      <formula>"jan."</formula>
    </cfRule>
  </conditionalFormatting>
  <conditionalFormatting sqref="I9">
    <cfRule type="cellIs" dxfId="20024" priority="8012" operator="equal">
      <formula>"jan."</formula>
    </cfRule>
  </conditionalFormatting>
  <conditionalFormatting sqref="G9">
    <cfRule type="cellIs" dxfId="20023" priority="8011" operator="equal">
      <formula>"jan."</formula>
    </cfRule>
  </conditionalFormatting>
  <conditionalFormatting sqref="H9">
    <cfRule type="cellIs" dxfId="20022" priority="8010" operator="equal">
      <formula>"jan."</formula>
    </cfRule>
  </conditionalFormatting>
  <conditionalFormatting sqref="J9">
    <cfRule type="cellIs" dxfId="20021" priority="8009" operator="equal">
      <formula>"jan."</formula>
    </cfRule>
  </conditionalFormatting>
  <conditionalFormatting sqref="I9">
    <cfRule type="cellIs" dxfId="20020" priority="8008" operator="equal">
      <formula>"jan."</formula>
    </cfRule>
  </conditionalFormatting>
  <conditionalFormatting sqref="H9">
    <cfRule type="cellIs" dxfId="20019" priority="8007" operator="equal">
      <formula>"jan."</formula>
    </cfRule>
  </conditionalFormatting>
  <conditionalFormatting sqref="I9">
    <cfRule type="cellIs" dxfId="20018" priority="8006" operator="equal">
      <formula>"jan."</formula>
    </cfRule>
  </conditionalFormatting>
  <conditionalFormatting sqref="H9">
    <cfRule type="cellIs" dxfId="20017" priority="8005" operator="equal">
      <formula>"jan."</formula>
    </cfRule>
  </conditionalFormatting>
  <conditionalFormatting sqref="I9">
    <cfRule type="cellIs" dxfId="20016" priority="8004" operator="equal">
      <formula>"jan."</formula>
    </cfRule>
  </conditionalFormatting>
  <conditionalFormatting sqref="G9">
    <cfRule type="cellIs" dxfId="20015" priority="8003" operator="equal">
      <formula>"jan."</formula>
    </cfRule>
  </conditionalFormatting>
  <conditionalFormatting sqref="H9">
    <cfRule type="cellIs" dxfId="20014" priority="8002" operator="equal">
      <formula>"jan."</formula>
    </cfRule>
  </conditionalFormatting>
  <conditionalFormatting sqref="J9">
    <cfRule type="cellIs" dxfId="20013" priority="8001" operator="equal">
      <formula>"jan."</formula>
    </cfRule>
  </conditionalFormatting>
  <conditionalFormatting sqref="H9">
    <cfRule type="cellIs" dxfId="20012" priority="8000" operator="equal">
      <formula>"jan."</formula>
    </cfRule>
  </conditionalFormatting>
  <conditionalFormatting sqref="G9">
    <cfRule type="cellIs" dxfId="20011" priority="7999" operator="equal">
      <formula>"jan."</formula>
    </cfRule>
  </conditionalFormatting>
  <conditionalFormatting sqref="H9">
    <cfRule type="cellIs" dxfId="20010" priority="7998" operator="equal">
      <formula>"jan."</formula>
    </cfRule>
  </conditionalFormatting>
  <conditionalFormatting sqref="G9">
    <cfRule type="cellIs" dxfId="20009" priority="7997" operator="equal">
      <formula>"jan."</formula>
    </cfRule>
  </conditionalFormatting>
  <conditionalFormatting sqref="H9">
    <cfRule type="cellIs" dxfId="20008" priority="7996" operator="equal">
      <formula>"jan."</formula>
    </cfRule>
  </conditionalFormatting>
  <conditionalFormatting sqref="G9">
    <cfRule type="cellIs" dxfId="20007" priority="7995" operator="equal">
      <formula>"jan."</formula>
    </cfRule>
  </conditionalFormatting>
  <conditionalFormatting sqref="I9">
    <cfRule type="cellIs" dxfId="20006" priority="7994" operator="equal">
      <formula>"jan."</formula>
    </cfRule>
  </conditionalFormatting>
  <conditionalFormatting sqref="J9">
    <cfRule type="cellIs" dxfId="20005" priority="7993" operator="equal">
      <formula>"jan."</formula>
    </cfRule>
  </conditionalFormatting>
  <conditionalFormatting sqref="I9">
    <cfRule type="cellIs" dxfId="20004" priority="7992" operator="equal">
      <formula>"jan."</formula>
    </cfRule>
  </conditionalFormatting>
  <conditionalFormatting sqref="J9">
    <cfRule type="cellIs" dxfId="20003" priority="7991" operator="equal">
      <formula>"jan."</formula>
    </cfRule>
  </conditionalFormatting>
  <conditionalFormatting sqref="I9">
    <cfRule type="cellIs" dxfId="20002" priority="7990" operator="equal">
      <formula>"jan."</formula>
    </cfRule>
  </conditionalFormatting>
  <conditionalFormatting sqref="J9">
    <cfRule type="cellIs" dxfId="20001" priority="7989" operator="equal">
      <formula>"jan."</formula>
    </cfRule>
  </conditionalFormatting>
  <conditionalFormatting sqref="H9">
    <cfRule type="cellIs" dxfId="20000" priority="7988" operator="equal">
      <formula>"jan."</formula>
    </cfRule>
  </conditionalFormatting>
  <conditionalFormatting sqref="I9">
    <cfRule type="cellIs" dxfId="19999" priority="7987" operator="equal">
      <formula>"jan."</formula>
    </cfRule>
  </conditionalFormatting>
  <conditionalFormatting sqref="I9">
    <cfRule type="cellIs" dxfId="19998" priority="7986" operator="equal">
      <formula>"jan."</formula>
    </cfRule>
  </conditionalFormatting>
  <conditionalFormatting sqref="H9">
    <cfRule type="cellIs" dxfId="19997" priority="7985" operator="equal">
      <formula>"jan."</formula>
    </cfRule>
  </conditionalFormatting>
  <conditionalFormatting sqref="I9">
    <cfRule type="cellIs" dxfId="19996" priority="7984" operator="equal">
      <formula>"jan."</formula>
    </cfRule>
  </conditionalFormatting>
  <conditionalFormatting sqref="H9">
    <cfRule type="cellIs" dxfId="19995" priority="7983" operator="equal">
      <formula>"jan."</formula>
    </cfRule>
  </conditionalFormatting>
  <conditionalFormatting sqref="I9">
    <cfRule type="cellIs" dxfId="19994" priority="7982" operator="equal">
      <formula>"jan."</formula>
    </cfRule>
  </conditionalFormatting>
  <conditionalFormatting sqref="G9">
    <cfRule type="cellIs" dxfId="19993" priority="7981" operator="equal">
      <formula>"jan."</formula>
    </cfRule>
  </conditionalFormatting>
  <conditionalFormatting sqref="H9">
    <cfRule type="cellIs" dxfId="19992" priority="7980" operator="equal">
      <formula>"jan."</formula>
    </cfRule>
  </conditionalFormatting>
  <conditionalFormatting sqref="J9">
    <cfRule type="cellIs" dxfId="19991" priority="7979" operator="equal">
      <formula>"jan."</formula>
    </cfRule>
  </conditionalFormatting>
  <conditionalFormatting sqref="I9">
    <cfRule type="cellIs" dxfId="19990" priority="7978" operator="equal">
      <formula>"jan."</formula>
    </cfRule>
  </conditionalFormatting>
  <conditionalFormatting sqref="H9">
    <cfRule type="cellIs" dxfId="19989" priority="7977" operator="equal">
      <formula>"jan."</formula>
    </cfRule>
  </conditionalFormatting>
  <conditionalFormatting sqref="I9">
    <cfRule type="cellIs" dxfId="19988" priority="7976" operator="equal">
      <formula>"jan."</formula>
    </cfRule>
  </conditionalFormatting>
  <conditionalFormatting sqref="H9">
    <cfRule type="cellIs" dxfId="19987" priority="7975" operator="equal">
      <formula>"jan."</formula>
    </cfRule>
  </conditionalFormatting>
  <conditionalFormatting sqref="I9">
    <cfRule type="cellIs" dxfId="19986" priority="7974" operator="equal">
      <formula>"jan."</formula>
    </cfRule>
  </conditionalFormatting>
  <conditionalFormatting sqref="G9">
    <cfRule type="cellIs" dxfId="19985" priority="7973" operator="equal">
      <formula>"jan."</formula>
    </cfRule>
  </conditionalFormatting>
  <conditionalFormatting sqref="H9">
    <cfRule type="cellIs" dxfId="19984" priority="7972" operator="equal">
      <formula>"jan."</formula>
    </cfRule>
  </conditionalFormatting>
  <conditionalFormatting sqref="J9">
    <cfRule type="cellIs" dxfId="19983" priority="7971" operator="equal">
      <formula>"jan."</formula>
    </cfRule>
  </conditionalFormatting>
  <conditionalFormatting sqref="H9">
    <cfRule type="cellIs" dxfId="19982" priority="7970" operator="equal">
      <formula>"jan."</formula>
    </cfRule>
  </conditionalFormatting>
  <conditionalFormatting sqref="G9">
    <cfRule type="cellIs" dxfId="19981" priority="7969" operator="equal">
      <formula>"jan."</formula>
    </cfRule>
  </conditionalFormatting>
  <conditionalFormatting sqref="H9">
    <cfRule type="cellIs" dxfId="19980" priority="7968" operator="equal">
      <formula>"jan."</formula>
    </cfRule>
  </conditionalFormatting>
  <conditionalFormatting sqref="G9">
    <cfRule type="cellIs" dxfId="19979" priority="7967" operator="equal">
      <formula>"jan."</formula>
    </cfRule>
  </conditionalFormatting>
  <conditionalFormatting sqref="H9">
    <cfRule type="cellIs" dxfId="19978" priority="7966" operator="equal">
      <formula>"jan."</formula>
    </cfRule>
  </conditionalFormatting>
  <conditionalFormatting sqref="G9">
    <cfRule type="cellIs" dxfId="19977" priority="7965" operator="equal">
      <formula>"jan."</formula>
    </cfRule>
  </conditionalFormatting>
  <conditionalFormatting sqref="I9">
    <cfRule type="cellIs" dxfId="19976" priority="7964" operator="equal">
      <formula>"jan."</formula>
    </cfRule>
  </conditionalFormatting>
  <conditionalFormatting sqref="I9">
    <cfRule type="cellIs" dxfId="19975" priority="7963" operator="equal">
      <formula>"jan."</formula>
    </cfRule>
  </conditionalFormatting>
  <conditionalFormatting sqref="H9">
    <cfRule type="cellIs" dxfId="19974" priority="7962" operator="equal">
      <formula>"jan."</formula>
    </cfRule>
  </conditionalFormatting>
  <conditionalFormatting sqref="I9">
    <cfRule type="cellIs" dxfId="19973" priority="7961" operator="equal">
      <formula>"jan."</formula>
    </cfRule>
  </conditionalFormatting>
  <conditionalFormatting sqref="H9">
    <cfRule type="cellIs" dxfId="19972" priority="7960" operator="equal">
      <formula>"jan."</formula>
    </cfRule>
  </conditionalFormatting>
  <conditionalFormatting sqref="I9">
    <cfRule type="cellIs" dxfId="19971" priority="7959" operator="equal">
      <formula>"jan."</formula>
    </cfRule>
  </conditionalFormatting>
  <conditionalFormatting sqref="G9">
    <cfRule type="cellIs" dxfId="19970" priority="7958" operator="equal">
      <formula>"jan."</formula>
    </cfRule>
  </conditionalFormatting>
  <conditionalFormatting sqref="H9">
    <cfRule type="cellIs" dxfId="19969" priority="7957" operator="equal">
      <formula>"jan."</formula>
    </cfRule>
  </conditionalFormatting>
  <conditionalFormatting sqref="J9">
    <cfRule type="cellIs" dxfId="19968" priority="7956" operator="equal">
      <formula>"jan."</formula>
    </cfRule>
  </conditionalFormatting>
  <conditionalFormatting sqref="H9">
    <cfRule type="cellIs" dxfId="19967" priority="7955" operator="equal">
      <formula>"jan."</formula>
    </cfRule>
  </conditionalFormatting>
  <conditionalFormatting sqref="G9">
    <cfRule type="cellIs" dxfId="19966" priority="7954" operator="equal">
      <formula>"jan."</formula>
    </cfRule>
  </conditionalFormatting>
  <conditionalFormatting sqref="H9">
    <cfRule type="cellIs" dxfId="19965" priority="7953" operator="equal">
      <formula>"jan."</formula>
    </cfRule>
  </conditionalFormatting>
  <conditionalFormatting sqref="G9">
    <cfRule type="cellIs" dxfId="19964" priority="7952" operator="equal">
      <formula>"jan."</formula>
    </cfRule>
  </conditionalFormatting>
  <conditionalFormatting sqref="H9">
    <cfRule type="cellIs" dxfId="19963" priority="7951" operator="equal">
      <formula>"jan."</formula>
    </cfRule>
  </conditionalFormatting>
  <conditionalFormatting sqref="G9">
    <cfRule type="cellIs" dxfId="19962" priority="7950" operator="equal">
      <formula>"jan."</formula>
    </cfRule>
  </conditionalFormatting>
  <conditionalFormatting sqref="I9">
    <cfRule type="cellIs" dxfId="19961" priority="7949" operator="equal">
      <formula>"jan."</formula>
    </cfRule>
  </conditionalFormatting>
  <conditionalFormatting sqref="H9">
    <cfRule type="cellIs" dxfId="19960" priority="7948" operator="equal">
      <formula>"jan."</formula>
    </cfRule>
  </conditionalFormatting>
  <conditionalFormatting sqref="G9">
    <cfRule type="cellIs" dxfId="19959" priority="7947" operator="equal">
      <formula>"jan."</formula>
    </cfRule>
  </conditionalFormatting>
  <conditionalFormatting sqref="H9">
    <cfRule type="cellIs" dxfId="19958" priority="7946" operator="equal">
      <formula>"jan."</formula>
    </cfRule>
  </conditionalFormatting>
  <conditionalFormatting sqref="G9">
    <cfRule type="cellIs" dxfId="19957" priority="7945" operator="equal">
      <formula>"jan."</formula>
    </cfRule>
  </conditionalFormatting>
  <conditionalFormatting sqref="H9">
    <cfRule type="cellIs" dxfId="19956" priority="7944" operator="equal">
      <formula>"jan."</formula>
    </cfRule>
  </conditionalFormatting>
  <conditionalFormatting sqref="G9">
    <cfRule type="cellIs" dxfId="19955" priority="7943" operator="equal">
      <formula>"jan."</formula>
    </cfRule>
  </conditionalFormatting>
  <conditionalFormatting sqref="I9">
    <cfRule type="cellIs" dxfId="19954" priority="7942" operator="equal">
      <formula>"jan."</formula>
    </cfRule>
  </conditionalFormatting>
  <conditionalFormatting sqref="G9">
    <cfRule type="cellIs" dxfId="19953" priority="7941" operator="equal">
      <formula>"jan."</formula>
    </cfRule>
  </conditionalFormatting>
  <conditionalFormatting sqref="G9">
    <cfRule type="cellIs" dxfId="19952" priority="7940" operator="equal">
      <formula>"jan."</formula>
    </cfRule>
  </conditionalFormatting>
  <conditionalFormatting sqref="G9">
    <cfRule type="cellIs" dxfId="19951" priority="7939" operator="equal">
      <formula>"jan."</formula>
    </cfRule>
  </conditionalFormatting>
  <conditionalFormatting sqref="H9">
    <cfRule type="cellIs" dxfId="19950" priority="7938" operator="equal">
      <formula>"jan."</formula>
    </cfRule>
  </conditionalFormatting>
  <conditionalFormatting sqref="K9">
    <cfRule type="cellIs" dxfId="19949" priority="7937" operator="equal">
      <formula>"jan."</formula>
    </cfRule>
  </conditionalFormatting>
  <conditionalFormatting sqref="J9">
    <cfRule type="cellIs" dxfId="19948" priority="7936" operator="equal">
      <formula>"jan."</formula>
    </cfRule>
  </conditionalFormatting>
  <conditionalFormatting sqref="I9">
    <cfRule type="cellIs" dxfId="19947" priority="7935" operator="equal">
      <formula>"jan."</formula>
    </cfRule>
  </conditionalFormatting>
  <conditionalFormatting sqref="J9">
    <cfRule type="cellIs" dxfId="19946" priority="7934" operator="equal">
      <formula>"jan."</formula>
    </cfRule>
  </conditionalFormatting>
  <conditionalFormatting sqref="I9">
    <cfRule type="cellIs" dxfId="19945" priority="7933" operator="equal">
      <formula>"jan."</formula>
    </cfRule>
  </conditionalFormatting>
  <conditionalFormatting sqref="J9">
    <cfRule type="cellIs" dxfId="19944" priority="7932" operator="equal">
      <formula>"jan."</formula>
    </cfRule>
  </conditionalFormatting>
  <conditionalFormatting sqref="H9">
    <cfRule type="cellIs" dxfId="19943" priority="7931" operator="equal">
      <formula>"jan."</formula>
    </cfRule>
  </conditionalFormatting>
  <conditionalFormatting sqref="I9">
    <cfRule type="cellIs" dxfId="19942" priority="7930" operator="equal">
      <formula>"jan."</formula>
    </cfRule>
  </conditionalFormatting>
  <conditionalFormatting sqref="I9">
    <cfRule type="cellIs" dxfId="19941" priority="7929" operator="equal">
      <formula>"jan."</formula>
    </cfRule>
  </conditionalFormatting>
  <conditionalFormatting sqref="H9">
    <cfRule type="cellIs" dxfId="19940" priority="7928" operator="equal">
      <formula>"jan."</formula>
    </cfRule>
  </conditionalFormatting>
  <conditionalFormatting sqref="I9">
    <cfRule type="cellIs" dxfId="19939" priority="7927" operator="equal">
      <formula>"jan."</formula>
    </cfRule>
  </conditionalFormatting>
  <conditionalFormatting sqref="H9">
    <cfRule type="cellIs" dxfId="19938" priority="7926" operator="equal">
      <formula>"jan."</formula>
    </cfRule>
  </conditionalFormatting>
  <conditionalFormatting sqref="I9">
    <cfRule type="cellIs" dxfId="19937" priority="7925" operator="equal">
      <formula>"jan."</formula>
    </cfRule>
  </conditionalFormatting>
  <conditionalFormatting sqref="G9">
    <cfRule type="cellIs" dxfId="19936" priority="7924" operator="equal">
      <formula>"jan."</formula>
    </cfRule>
  </conditionalFormatting>
  <conditionalFormatting sqref="H9">
    <cfRule type="cellIs" dxfId="19935" priority="7923" operator="equal">
      <formula>"jan."</formula>
    </cfRule>
  </conditionalFormatting>
  <conditionalFormatting sqref="J9">
    <cfRule type="cellIs" dxfId="19934" priority="7922" operator="equal">
      <formula>"jan."</formula>
    </cfRule>
  </conditionalFormatting>
  <conditionalFormatting sqref="I9">
    <cfRule type="cellIs" dxfId="19933" priority="7921" operator="equal">
      <formula>"jan."</formula>
    </cfRule>
  </conditionalFormatting>
  <conditionalFormatting sqref="H9">
    <cfRule type="cellIs" dxfId="19932" priority="7920" operator="equal">
      <formula>"jan."</formula>
    </cfRule>
  </conditionalFormatting>
  <conditionalFormatting sqref="I9">
    <cfRule type="cellIs" dxfId="19931" priority="7919" operator="equal">
      <formula>"jan."</formula>
    </cfRule>
  </conditionalFormatting>
  <conditionalFormatting sqref="H9">
    <cfRule type="cellIs" dxfId="19930" priority="7918" operator="equal">
      <formula>"jan."</formula>
    </cfRule>
  </conditionalFormatting>
  <conditionalFormatting sqref="I9">
    <cfRule type="cellIs" dxfId="19929" priority="7917" operator="equal">
      <formula>"jan."</formula>
    </cfRule>
  </conditionalFormatting>
  <conditionalFormatting sqref="G9">
    <cfRule type="cellIs" dxfId="19928" priority="7916" operator="equal">
      <formula>"jan."</formula>
    </cfRule>
  </conditionalFormatting>
  <conditionalFormatting sqref="H9">
    <cfRule type="cellIs" dxfId="19927" priority="7915" operator="equal">
      <formula>"jan."</formula>
    </cfRule>
  </conditionalFormatting>
  <conditionalFormatting sqref="J9">
    <cfRule type="cellIs" dxfId="19926" priority="7914" operator="equal">
      <formula>"jan."</formula>
    </cfRule>
  </conditionalFormatting>
  <conditionalFormatting sqref="H9">
    <cfRule type="cellIs" dxfId="19925" priority="7913" operator="equal">
      <formula>"jan."</formula>
    </cfRule>
  </conditionalFormatting>
  <conditionalFormatting sqref="G9">
    <cfRule type="cellIs" dxfId="19924" priority="7912" operator="equal">
      <formula>"jan."</formula>
    </cfRule>
  </conditionalFormatting>
  <conditionalFormatting sqref="H9">
    <cfRule type="cellIs" dxfId="19923" priority="7911" operator="equal">
      <formula>"jan."</formula>
    </cfRule>
  </conditionalFormatting>
  <conditionalFormatting sqref="G9">
    <cfRule type="cellIs" dxfId="19922" priority="7910" operator="equal">
      <formula>"jan."</formula>
    </cfRule>
  </conditionalFormatting>
  <conditionalFormatting sqref="H9">
    <cfRule type="cellIs" dxfId="19921" priority="7909" operator="equal">
      <formula>"jan."</formula>
    </cfRule>
  </conditionalFormatting>
  <conditionalFormatting sqref="G9">
    <cfRule type="cellIs" dxfId="19920" priority="7908" operator="equal">
      <formula>"jan."</formula>
    </cfRule>
  </conditionalFormatting>
  <conditionalFormatting sqref="I9">
    <cfRule type="cellIs" dxfId="19919" priority="7907" operator="equal">
      <formula>"jan."</formula>
    </cfRule>
  </conditionalFormatting>
  <conditionalFormatting sqref="I9">
    <cfRule type="cellIs" dxfId="19918" priority="7906" operator="equal">
      <formula>"jan."</formula>
    </cfRule>
  </conditionalFormatting>
  <conditionalFormatting sqref="H9">
    <cfRule type="cellIs" dxfId="19917" priority="7905" operator="equal">
      <formula>"jan."</formula>
    </cfRule>
  </conditionalFormatting>
  <conditionalFormatting sqref="I9">
    <cfRule type="cellIs" dxfId="19916" priority="7904" operator="equal">
      <formula>"jan."</formula>
    </cfRule>
  </conditionalFormatting>
  <conditionalFormatting sqref="H9">
    <cfRule type="cellIs" dxfId="19915" priority="7903" operator="equal">
      <formula>"jan."</formula>
    </cfRule>
  </conditionalFormatting>
  <conditionalFormatting sqref="I9">
    <cfRule type="cellIs" dxfId="19914" priority="7902" operator="equal">
      <formula>"jan."</formula>
    </cfRule>
  </conditionalFormatting>
  <conditionalFormatting sqref="G9">
    <cfRule type="cellIs" dxfId="19913" priority="7901" operator="equal">
      <formula>"jan."</formula>
    </cfRule>
  </conditionalFormatting>
  <conditionalFormatting sqref="H9">
    <cfRule type="cellIs" dxfId="19912" priority="7900" operator="equal">
      <formula>"jan."</formula>
    </cfRule>
  </conditionalFormatting>
  <conditionalFormatting sqref="J9">
    <cfRule type="cellIs" dxfId="19911" priority="7899" operator="equal">
      <formula>"jan."</formula>
    </cfRule>
  </conditionalFormatting>
  <conditionalFormatting sqref="H9">
    <cfRule type="cellIs" dxfId="19910" priority="7898" operator="equal">
      <formula>"jan."</formula>
    </cfRule>
  </conditionalFormatting>
  <conditionalFormatting sqref="G9">
    <cfRule type="cellIs" dxfId="19909" priority="7897" operator="equal">
      <formula>"jan."</formula>
    </cfRule>
  </conditionalFormatting>
  <conditionalFormatting sqref="H9">
    <cfRule type="cellIs" dxfId="19908" priority="7896" operator="equal">
      <formula>"jan."</formula>
    </cfRule>
  </conditionalFormatting>
  <conditionalFormatting sqref="G9">
    <cfRule type="cellIs" dxfId="19907" priority="7895" operator="equal">
      <formula>"jan."</formula>
    </cfRule>
  </conditionalFormatting>
  <conditionalFormatting sqref="H9">
    <cfRule type="cellIs" dxfId="19906" priority="7894" operator="equal">
      <formula>"jan."</formula>
    </cfRule>
  </conditionalFormatting>
  <conditionalFormatting sqref="G9">
    <cfRule type="cellIs" dxfId="19905" priority="7893" operator="equal">
      <formula>"jan."</formula>
    </cfRule>
  </conditionalFormatting>
  <conditionalFormatting sqref="I9">
    <cfRule type="cellIs" dxfId="19904" priority="7892" operator="equal">
      <formula>"jan."</formula>
    </cfRule>
  </conditionalFormatting>
  <conditionalFormatting sqref="H9">
    <cfRule type="cellIs" dxfId="19903" priority="7891" operator="equal">
      <formula>"jan."</formula>
    </cfRule>
  </conditionalFormatting>
  <conditionalFormatting sqref="G9">
    <cfRule type="cellIs" dxfId="19902" priority="7890" operator="equal">
      <formula>"jan."</formula>
    </cfRule>
  </conditionalFormatting>
  <conditionalFormatting sqref="H9">
    <cfRule type="cellIs" dxfId="19901" priority="7889" operator="equal">
      <formula>"jan."</formula>
    </cfRule>
  </conditionalFormatting>
  <conditionalFormatting sqref="G9">
    <cfRule type="cellIs" dxfId="19900" priority="7888" operator="equal">
      <formula>"jan."</formula>
    </cfRule>
  </conditionalFormatting>
  <conditionalFormatting sqref="H9">
    <cfRule type="cellIs" dxfId="19899" priority="7887" operator="equal">
      <formula>"jan."</formula>
    </cfRule>
  </conditionalFormatting>
  <conditionalFormatting sqref="G9">
    <cfRule type="cellIs" dxfId="19898" priority="7886" operator="equal">
      <formula>"jan."</formula>
    </cfRule>
  </conditionalFormatting>
  <conditionalFormatting sqref="I9">
    <cfRule type="cellIs" dxfId="19897" priority="7885" operator="equal">
      <formula>"jan."</formula>
    </cfRule>
  </conditionalFormatting>
  <conditionalFormatting sqref="G9">
    <cfRule type="cellIs" dxfId="19896" priority="7884" operator="equal">
      <formula>"jan."</formula>
    </cfRule>
  </conditionalFormatting>
  <conditionalFormatting sqref="G9">
    <cfRule type="cellIs" dxfId="19895" priority="7883" operator="equal">
      <formula>"jan."</formula>
    </cfRule>
  </conditionalFormatting>
  <conditionalFormatting sqref="G9">
    <cfRule type="cellIs" dxfId="19894" priority="7882" operator="equal">
      <formula>"jan."</formula>
    </cfRule>
  </conditionalFormatting>
  <conditionalFormatting sqref="H9">
    <cfRule type="cellIs" dxfId="19893" priority="7881" operator="equal">
      <formula>"jan."</formula>
    </cfRule>
  </conditionalFormatting>
  <conditionalFormatting sqref="I9">
    <cfRule type="cellIs" dxfId="19892" priority="7880" operator="equal">
      <formula>"jan."</formula>
    </cfRule>
  </conditionalFormatting>
  <conditionalFormatting sqref="H9">
    <cfRule type="cellIs" dxfId="19891" priority="7879" operator="equal">
      <formula>"jan."</formula>
    </cfRule>
  </conditionalFormatting>
  <conditionalFormatting sqref="I9">
    <cfRule type="cellIs" dxfId="19890" priority="7878" operator="equal">
      <formula>"jan."</formula>
    </cfRule>
  </conditionalFormatting>
  <conditionalFormatting sqref="H9">
    <cfRule type="cellIs" dxfId="19889" priority="7877" operator="equal">
      <formula>"jan."</formula>
    </cfRule>
  </conditionalFormatting>
  <conditionalFormatting sqref="I9">
    <cfRule type="cellIs" dxfId="19888" priority="7876" operator="equal">
      <formula>"jan."</formula>
    </cfRule>
  </conditionalFormatting>
  <conditionalFormatting sqref="G9">
    <cfRule type="cellIs" dxfId="19887" priority="7875" operator="equal">
      <formula>"jan."</formula>
    </cfRule>
  </conditionalFormatting>
  <conditionalFormatting sqref="H9">
    <cfRule type="cellIs" dxfId="19886" priority="7874" operator="equal">
      <formula>"jan."</formula>
    </cfRule>
  </conditionalFormatting>
  <conditionalFormatting sqref="H9">
    <cfRule type="cellIs" dxfId="19885" priority="7873" operator="equal">
      <formula>"jan."</formula>
    </cfRule>
  </conditionalFormatting>
  <conditionalFormatting sqref="G9">
    <cfRule type="cellIs" dxfId="19884" priority="7872" operator="equal">
      <formula>"jan."</formula>
    </cfRule>
  </conditionalFormatting>
  <conditionalFormatting sqref="H9">
    <cfRule type="cellIs" dxfId="19883" priority="7871" operator="equal">
      <formula>"jan."</formula>
    </cfRule>
  </conditionalFormatting>
  <conditionalFormatting sqref="G9">
    <cfRule type="cellIs" dxfId="19882" priority="7870" operator="equal">
      <formula>"jan."</formula>
    </cfRule>
  </conditionalFormatting>
  <conditionalFormatting sqref="H9">
    <cfRule type="cellIs" dxfId="19881" priority="7869" operator="equal">
      <formula>"jan."</formula>
    </cfRule>
  </conditionalFormatting>
  <conditionalFormatting sqref="G9">
    <cfRule type="cellIs" dxfId="19880" priority="7868" operator="equal">
      <formula>"jan."</formula>
    </cfRule>
  </conditionalFormatting>
  <conditionalFormatting sqref="I9">
    <cfRule type="cellIs" dxfId="19879" priority="7867" operator="equal">
      <formula>"jan."</formula>
    </cfRule>
  </conditionalFormatting>
  <conditionalFormatting sqref="H9">
    <cfRule type="cellIs" dxfId="19878" priority="7866" operator="equal">
      <formula>"jan."</formula>
    </cfRule>
  </conditionalFormatting>
  <conditionalFormatting sqref="G9">
    <cfRule type="cellIs" dxfId="19877" priority="7865" operator="equal">
      <formula>"jan."</formula>
    </cfRule>
  </conditionalFormatting>
  <conditionalFormatting sqref="H9">
    <cfRule type="cellIs" dxfId="19876" priority="7864" operator="equal">
      <formula>"jan."</formula>
    </cfRule>
  </conditionalFormatting>
  <conditionalFormatting sqref="G9">
    <cfRule type="cellIs" dxfId="19875" priority="7863" operator="equal">
      <formula>"jan."</formula>
    </cfRule>
  </conditionalFormatting>
  <conditionalFormatting sqref="H9">
    <cfRule type="cellIs" dxfId="19874" priority="7862" operator="equal">
      <formula>"jan."</formula>
    </cfRule>
  </conditionalFormatting>
  <conditionalFormatting sqref="G9">
    <cfRule type="cellIs" dxfId="19873" priority="7861" operator="equal">
      <formula>"jan."</formula>
    </cfRule>
  </conditionalFormatting>
  <conditionalFormatting sqref="I9">
    <cfRule type="cellIs" dxfId="19872" priority="7860" operator="equal">
      <formula>"jan."</formula>
    </cfRule>
  </conditionalFormatting>
  <conditionalFormatting sqref="G9">
    <cfRule type="cellIs" dxfId="19871" priority="7859" operator="equal">
      <formula>"jan."</formula>
    </cfRule>
  </conditionalFormatting>
  <conditionalFormatting sqref="G9">
    <cfRule type="cellIs" dxfId="19870" priority="7858" operator="equal">
      <formula>"jan."</formula>
    </cfRule>
  </conditionalFormatting>
  <conditionalFormatting sqref="G9">
    <cfRule type="cellIs" dxfId="19869" priority="7857" operator="equal">
      <formula>"jan."</formula>
    </cfRule>
  </conditionalFormatting>
  <conditionalFormatting sqref="H9">
    <cfRule type="cellIs" dxfId="19868" priority="7856" operator="equal">
      <formula>"jan."</formula>
    </cfRule>
  </conditionalFormatting>
  <conditionalFormatting sqref="H9">
    <cfRule type="cellIs" dxfId="19867" priority="7855" operator="equal">
      <formula>"jan."</formula>
    </cfRule>
  </conditionalFormatting>
  <conditionalFormatting sqref="G9">
    <cfRule type="cellIs" dxfId="19866" priority="7854" operator="equal">
      <formula>"jan."</formula>
    </cfRule>
  </conditionalFormatting>
  <conditionalFormatting sqref="H9">
    <cfRule type="cellIs" dxfId="19865" priority="7853" operator="equal">
      <formula>"jan."</formula>
    </cfRule>
  </conditionalFormatting>
  <conditionalFormatting sqref="G9">
    <cfRule type="cellIs" dxfId="19864" priority="7852" operator="equal">
      <formula>"jan."</formula>
    </cfRule>
  </conditionalFormatting>
  <conditionalFormatting sqref="H9">
    <cfRule type="cellIs" dxfId="19863" priority="7851" operator="equal">
      <formula>"jan."</formula>
    </cfRule>
  </conditionalFormatting>
  <conditionalFormatting sqref="G9">
    <cfRule type="cellIs" dxfId="19862" priority="7850" operator="equal">
      <formula>"jan."</formula>
    </cfRule>
  </conditionalFormatting>
  <conditionalFormatting sqref="I9">
    <cfRule type="cellIs" dxfId="19861" priority="7849" operator="equal">
      <formula>"jan."</formula>
    </cfRule>
  </conditionalFormatting>
  <conditionalFormatting sqref="G9">
    <cfRule type="cellIs" dxfId="19860" priority="7848" operator="equal">
      <formula>"jan."</formula>
    </cfRule>
  </conditionalFormatting>
  <conditionalFormatting sqref="G9">
    <cfRule type="cellIs" dxfId="19859" priority="7847" operator="equal">
      <formula>"jan."</formula>
    </cfRule>
  </conditionalFormatting>
  <conditionalFormatting sqref="G9">
    <cfRule type="cellIs" dxfId="19858" priority="7846" operator="equal">
      <formula>"jan."</formula>
    </cfRule>
  </conditionalFormatting>
  <conditionalFormatting sqref="H9">
    <cfRule type="cellIs" dxfId="19857" priority="7845" operator="equal">
      <formula>"jan."</formula>
    </cfRule>
  </conditionalFormatting>
  <conditionalFormatting sqref="G9">
    <cfRule type="cellIs" dxfId="19856" priority="7844" operator="equal">
      <formula>"jan."</formula>
    </cfRule>
  </conditionalFormatting>
  <conditionalFormatting sqref="G9">
    <cfRule type="cellIs" dxfId="19855" priority="7843" operator="equal">
      <formula>"jan."</formula>
    </cfRule>
  </conditionalFormatting>
  <conditionalFormatting sqref="G9">
    <cfRule type="cellIs" dxfId="19854" priority="7842" operator="equal">
      <formula>"jan."</formula>
    </cfRule>
  </conditionalFormatting>
  <conditionalFormatting sqref="H9">
    <cfRule type="cellIs" dxfId="19853" priority="7841" operator="equal">
      <formula>"jan."</formula>
    </cfRule>
  </conditionalFormatting>
  <conditionalFormatting sqref="G9">
    <cfRule type="cellIs" dxfId="19852" priority="7840" operator="equal">
      <formula>"jan."</formula>
    </cfRule>
  </conditionalFormatting>
  <conditionalFormatting sqref="J9">
    <cfRule type="cellIs" dxfId="19851" priority="7839" operator="equal">
      <formula>"jan."</formula>
    </cfRule>
  </conditionalFormatting>
  <conditionalFormatting sqref="K9">
    <cfRule type="cellIs" dxfId="19850" priority="7838" operator="equal">
      <formula>"jan."</formula>
    </cfRule>
  </conditionalFormatting>
  <conditionalFormatting sqref="J9">
    <cfRule type="cellIs" dxfId="19849" priority="7837" operator="equal">
      <formula>"jan."</formula>
    </cfRule>
  </conditionalFormatting>
  <conditionalFormatting sqref="I9">
    <cfRule type="cellIs" dxfId="19848" priority="7836" operator="equal">
      <formula>"jan."</formula>
    </cfRule>
  </conditionalFormatting>
  <conditionalFormatting sqref="J9">
    <cfRule type="cellIs" dxfId="19847" priority="7835" operator="equal">
      <formula>"jan."</formula>
    </cfRule>
  </conditionalFormatting>
  <conditionalFormatting sqref="I9">
    <cfRule type="cellIs" dxfId="19846" priority="7834" operator="equal">
      <formula>"jan."</formula>
    </cfRule>
  </conditionalFormatting>
  <conditionalFormatting sqref="J9">
    <cfRule type="cellIs" dxfId="19845" priority="7833" operator="equal">
      <formula>"jan."</formula>
    </cfRule>
  </conditionalFormatting>
  <conditionalFormatting sqref="H9">
    <cfRule type="cellIs" dxfId="19844" priority="7832" operator="equal">
      <formula>"jan."</formula>
    </cfRule>
  </conditionalFormatting>
  <conditionalFormatting sqref="I9">
    <cfRule type="cellIs" dxfId="19843" priority="7831" operator="equal">
      <formula>"jan."</formula>
    </cfRule>
  </conditionalFormatting>
  <conditionalFormatting sqref="I9">
    <cfRule type="cellIs" dxfId="19842" priority="7830" operator="equal">
      <formula>"jan."</formula>
    </cfRule>
  </conditionalFormatting>
  <conditionalFormatting sqref="H9">
    <cfRule type="cellIs" dxfId="19841" priority="7829" operator="equal">
      <formula>"jan."</formula>
    </cfRule>
  </conditionalFormatting>
  <conditionalFormatting sqref="I9">
    <cfRule type="cellIs" dxfId="19840" priority="7828" operator="equal">
      <formula>"jan."</formula>
    </cfRule>
  </conditionalFormatting>
  <conditionalFormatting sqref="H9">
    <cfRule type="cellIs" dxfId="19839" priority="7827" operator="equal">
      <formula>"jan."</formula>
    </cfRule>
  </conditionalFormatting>
  <conditionalFormatting sqref="I9">
    <cfRule type="cellIs" dxfId="19838" priority="7826" operator="equal">
      <formula>"jan."</formula>
    </cfRule>
  </conditionalFormatting>
  <conditionalFormatting sqref="G9">
    <cfRule type="cellIs" dxfId="19837" priority="7825" operator="equal">
      <formula>"jan."</formula>
    </cfRule>
  </conditionalFormatting>
  <conditionalFormatting sqref="H9">
    <cfRule type="cellIs" dxfId="19836" priority="7824" operator="equal">
      <formula>"jan."</formula>
    </cfRule>
  </conditionalFormatting>
  <conditionalFormatting sqref="J9">
    <cfRule type="cellIs" dxfId="19835" priority="7823" operator="equal">
      <formula>"jan."</formula>
    </cfRule>
  </conditionalFormatting>
  <conditionalFormatting sqref="I9">
    <cfRule type="cellIs" dxfId="19834" priority="7822" operator="equal">
      <formula>"jan."</formula>
    </cfRule>
  </conditionalFormatting>
  <conditionalFormatting sqref="I9">
    <cfRule type="cellIs" dxfId="19833" priority="7820" operator="equal">
      <formula>"jan."</formula>
    </cfRule>
  </conditionalFormatting>
  <conditionalFormatting sqref="H9">
    <cfRule type="cellIs" dxfId="19832" priority="7819" operator="equal">
      <formula>"jan."</formula>
    </cfRule>
  </conditionalFormatting>
  <conditionalFormatting sqref="I9">
    <cfRule type="cellIs" dxfId="19831" priority="7818" operator="equal">
      <formula>"jan."</formula>
    </cfRule>
  </conditionalFormatting>
  <conditionalFormatting sqref="G9">
    <cfRule type="cellIs" dxfId="19830" priority="7817" operator="equal">
      <formula>"jan."</formula>
    </cfRule>
  </conditionalFormatting>
  <conditionalFormatting sqref="H9">
    <cfRule type="cellIs" dxfId="19829" priority="7816" operator="equal">
      <formula>"jan."</formula>
    </cfRule>
  </conditionalFormatting>
  <conditionalFormatting sqref="J9">
    <cfRule type="cellIs" dxfId="19828" priority="7815" operator="equal">
      <formula>"jan."</formula>
    </cfRule>
  </conditionalFormatting>
  <conditionalFormatting sqref="H9">
    <cfRule type="cellIs" dxfId="19827" priority="7814" operator="equal">
      <formula>"jan."</formula>
    </cfRule>
  </conditionalFormatting>
  <conditionalFormatting sqref="G9">
    <cfRule type="cellIs" dxfId="19826" priority="7813" operator="equal">
      <formula>"jan."</formula>
    </cfRule>
  </conditionalFormatting>
  <conditionalFormatting sqref="H9">
    <cfRule type="cellIs" dxfId="19825" priority="7812" operator="equal">
      <formula>"jan."</formula>
    </cfRule>
  </conditionalFormatting>
  <conditionalFormatting sqref="G9">
    <cfRule type="cellIs" dxfId="19824" priority="7811" operator="equal">
      <formula>"jan."</formula>
    </cfRule>
  </conditionalFormatting>
  <conditionalFormatting sqref="H9">
    <cfRule type="cellIs" dxfId="19823" priority="7810" operator="equal">
      <formula>"jan."</formula>
    </cfRule>
  </conditionalFormatting>
  <conditionalFormatting sqref="G9">
    <cfRule type="cellIs" dxfId="19822" priority="7809" operator="equal">
      <formula>"jan."</formula>
    </cfRule>
  </conditionalFormatting>
  <conditionalFormatting sqref="I9">
    <cfRule type="cellIs" dxfId="19821" priority="7808" operator="equal">
      <formula>"jan."</formula>
    </cfRule>
  </conditionalFormatting>
  <conditionalFormatting sqref="I9">
    <cfRule type="cellIs" dxfId="19820" priority="7807" operator="equal">
      <formula>"jan."</formula>
    </cfRule>
  </conditionalFormatting>
  <conditionalFormatting sqref="H9">
    <cfRule type="cellIs" dxfId="19819" priority="7806" operator="equal">
      <formula>"jan."</formula>
    </cfRule>
  </conditionalFormatting>
  <conditionalFormatting sqref="I9">
    <cfRule type="cellIs" dxfId="19818" priority="7805" operator="equal">
      <formula>"jan."</formula>
    </cfRule>
  </conditionalFormatting>
  <conditionalFormatting sqref="H9">
    <cfRule type="cellIs" dxfId="19817" priority="7804" operator="equal">
      <formula>"jan."</formula>
    </cfRule>
  </conditionalFormatting>
  <conditionalFormatting sqref="I9">
    <cfRule type="cellIs" dxfId="19816" priority="7803" operator="equal">
      <formula>"jan."</formula>
    </cfRule>
  </conditionalFormatting>
  <conditionalFormatting sqref="G9">
    <cfRule type="cellIs" dxfId="19815" priority="7802" operator="equal">
      <formula>"jan."</formula>
    </cfRule>
  </conditionalFormatting>
  <conditionalFormatting sqref="H9">
    <cfRule type="cellIs" dxfId="19814" priority="7801" operator="equal">
      <formula>"jan."</formula>
    </cfRule>
  </conditionalFormatting>
  <conditionalFormatting sqref="J9">
    <cfRule type="cellIs" dxfId="19813" priority="7800" operator="equal">
      <formula>"jan."</formula>
    </cfRule>
  </conditionalFormatting>
  <conditionalFormatting sqref="H9">
    <cfRule type="cellIs" dxfId="19812" priority="7799" operator="equal">
      <formula>"jan."</formula>
    </cfRule>
  </conditionalFormatting>
  <conditionalFormatting sqref="G9">
    <cfRule type="cellIs" dxfId="19811" priority="7798" operator="equal">
      <formula>"jan."</formula>
    </cfRule>
  </conditionalFormatting>
  <conditionalFormatting sqref="H9">
    <cfRule type="cellIs" dxfId="19810" priority="7797" operator="equal">
      <formula>"jan."</formula>
    </cfRule>
  </conditionalFormatting>
  <conditionalFormatting sqref="G9">
    <cfRule type="cellIs" dxfId="19809" priority="7796" operator="equal">
      <formula>"jan."</formula>
    </cfRule>
  </conditionalFormatting>
  <conditionalFormatting sqref="H9">
    <cfRule type="cellIs" dxfId="19808" priority="7795" operator="equal">
      <formula>"jan."</formula>
    </cfRule>
  </conditionalFormatting>
  <conditionalFormatting sqref="G9">
    <cfRule type="cellIs" dxfId="19807" priority="7794" operator="equal">
      <formula>"jan."</formula>
    </cfRule>
  </conditionalFormatting>
  <conditionalFormatting sqref="I9">
    <cfRule type="cellIs" dxfId="19806" priority="7793" operator="equal">
      <formula>"jan."</formula>
    </cfRule>
  </conditionalFormatting>
  <conditionalFormatting sqref="H9">
    <cfRule type="cellIs" dxfId="19805" priority="7792" operator="equal">
      <formula>"jan."</formula>
    </cfRule>
  </conditionalFormatting>
  <conditionalFormatting sqref="G9">
    <cfRule type="cellIs" dxfId="19804" priority="7791" operator="equal">
      <formula>"jan."</formula>
    </cfRule>
  </conditionalFormatting>
  <conditionalFormatting sqref="H9">
    <cfRule type="cellIs" dxfId="19803" priority="7790" operator="equal">
      <formula>"jan."</formula>
    </cfRule>
  </conditionalFormatting>
  <conditionalFormatting sqref="G9">
    <cfRule type="cellIs" dxfId="19802" priority="7789" operator="equal">
      <formula>"jan."</formula>
    </cfRule>
  </conditionalFormatting>
  <conditionalFormatting sqref="H9">
    <cfRule type="cellIs" dxfId="19801" priority="7788" operator="equal">
      <formula>"jan."</formula>
    </cfRule>
  </conditionalFormatting>
  <conditionalFormatting sqref="G9">
    <cfRule type="cellIs" dxfId="19800" priority="7787" operator="equal">
      <formula>"jan."</formula>
    </cfRule>
  </conditionalFormatting>
  <conditionalFormatting sqref="I9">
    <cfRule type="cellIs" dxfId="19799" priority="7786" operator="equal">
      <formula>"jan."</formula>
    </cfRule>
  </conditionalFormatting>
  <conditionalFormatting sqref="G9">
    <cfRule type="cellIs" dxfId="19798" priority="7785" operator="equal">
      <formula>"jan."</formula>
    </cfRule>
  </conditionalFormatting>
  <conditionalFormatting sqref="G9">
    <cfRule type="cellIs" dxfId="19797" priority="7784" operator="equal">
      <formula>"jan."</formula>
    </cfRule>
  </conditionalFormatting>
  <conditionalFormatting sqref="G9">
    <cfRule type="cellIs" dxfId="19796" priority="7783" operator="equal">
      <formula>"jan."</formula>
    </cfRule>
  </conditionalFormatting>
  <conditionalFormatting sqref="H9">
    <cfRule type="cellIs" dxfId="19795" priority="7782" operator="equal">
      <formula>"jan."</formula>
    </cfRule>
  </conditionalFormatting>
  <conditionalFormatting sqref="I9">
    <cfRule type="cellIs" dxfId="19794" priority="7781" operator="equal">
      <formula>"jan."</formula>
    </cfRule>
  </conditionalFormatting>
  <conditionalFormatting sqref="H9">
    <cfRule type="cellIs" dxfId="19793" priority="7780" operator="equal">
      <formula>"jan."</formula>
    </cfRule>
  </conditionalFormatting>
  <conditionalFormatting sqref="I9">
    <cfRule type="cellIs" dxfId="19792" priority="7779" operator="equal">
      <formula>"jan."</formula>
    </cfRule>
  </conditionalFormatting>
  <conditionalFormatting sqref="H9">
    <cfRule type="cellIs" dxfId="19791" priority="7778" operator="equal">
      <formula>"jan."</formula>
    </cfRule>
  </conditionalFormatting>
  <conditionalFormatting sqref="I9">
    <cfRule type="cellIs" dxfId="19790" priority="7777" operator="equal">
      <formula>"jan."</formula>
    </cfRule>
  </conditionalFormatting>
  <conditionalFormatting sqref="G9">
    <cfRule type="cellIs" dxfId="19789" priority="7776" operator="equal">
      <formula>"jan."</formula>
    </cfRule>
  </conditionalFormatting>
  <conditionalFormatting sqref="H9">
    <cfRule type="cellIs" dxfId="19788" priority="7775" operator="equal">
      <formula>"jan."</formula>
    </cfRule>
  </conditionalFormatting>
  <conditionalFormatting sqref="H9">
    <cfRule type="cellIs" dxfId="19787" priority="7774" operator="equal">
      <formula>"jan."</formula>
    </cfRule>
  </conditionalFormatting>
  <conditionalFormatting sqref="G9">
    <cfRule type="cellIs" dxfId="19786" priority="7773" operator="equal">
      <formula>"jan."</formula>
    </cfRule>
  </conditionalFormatting>
  <conditionalFormatting sqref="H9">
    <cfRule type="cellIs" dxfId="19785" priority="7772" operator="equal">
      <formula>"jan."</formula>
    </cfRule>
  </conditionalFormatting>
  <conditionalFormatting sqref="G9">
    <cfRule type="cellIs" dxfId="19784" priority="7771" operator="equal">
      <formula>"jan."</formula>
    </cfRule>
  </conditionalFormatting>
  <conditionalFormatting sqref="H9">
    <cfRule type="cellIs" dxfId="19783" priority="7770" operator="equal">
      <formula>"jan."</formula>
    </cfRule>
  </conditionalFormatting>
  <conditionalFormatting sqref="G9">
    <cfRule type="cellIs" dxfId="19782" priority="7769" operator="equal">
      <formula>"jan."</formula>
    </cfRule>
  </conditionalFormatting>
  <conditionalFormatting sqref="I9">
    <cfRule type="cellIs" dxfId="19781" priority="7768" operator="equal">
      <formula>"jan."</formula>
    </cfRule>
  </conditionalFormatting>
  <conditionalFormatting sqref="H9">
    <cfRule type="cellIs" dxfId="19780" priority="7767" operator="equal">
      <formula>"jan."</formula>
    </cfRule>
  </conditionalFormatting>
  <conditionalFormatting sqref="G9">
    <cfRule type="cellIs" dxfId="19779" priority="7766" operator="equal">
      <formula>"jan."</formula>
    </cfRule>
  </conditionalFormatting>
  <conditionalFormatting sqref="H9">
    <cfRule type="cellIs" dxfId="19778" priority="7765" operator="equal">
      <formula>"jan."</formula>
    </cfRule>
  </conditionalFormatting>
  <conditionalFormatting sqref="G9">
    <cfRule type="cellIs" dxfId="19777" priority="7764" operator="equal">
      <formula>"jan."</formula>
    </cfRule>
  </conditionalFormatting>
  <conditionalFormatting sqref="H9">
    <cfRule type="cellIs" dxfId="19776" priority="7763" operator="equal">
      <formula>"jan."</formula>
    </cfRule>
  </conditionalFormatting>
  <conditionalFormatting sqref="G9">
    <cfRule type="cellIs" dxfId="19775" priority="7762" operator="equal">
      <formula>"jan."</formula>
    </cfRule>
  </conditionalFormatting>
  <conditionalFormatting sqref="I9">
    <cfRule type="cellIs" dxfId="19774" priority="7761" operator="equal">
      <formula>"jan."</formula>
    </cfRule>
  </conditionalFormatting>
  <conditionalFormatting sqref="G9">
    <cfRule type="cellIs" dxfId="19773" priority="7760" operator="equal">
      <formula>"jan."</formula>
    </cfRule>
  </conditionalFormatting>
  <conditionalFormatting sqref="G9">
    <cfRule type="cellIs" dxfId="19772" priority="7759" operator="equal">
      <formula>"jan."</formula>
    </cfRule>
  </conditionalFormatting>
  <conditionalFormatting sqref="G9">
    <cfRule type="cellIs" dxfId="19771" priority="7758" operator="equal">
      <formula>"jan."</formula>
    </cfRule>
  </conditionalFormatting>
  <conditionalFormatting sqref="H9">
    <cfRule type="cellIs" dxfId="19770" priority="7757" operator="equal">
      <formula>"jan."</formula>
    </cfRule>
  </conditionalFormatting>
  <conditionalFormatting sqref="H9">
    <cfRule type="cellIs" dxfId="19769" priority="7756" operator="equal">
      <formula>"jan."</formula>
    </cfRule>
  </conditionalFormatting>
  <conditionalFormatting sqref="G9">
    <cfRule type="cellIs" dxfId="19768" priority="7755" operator="equal">
      <formula>"jan."</formula>
    </cfRule>
  </conditionalFormatting>
  <conditionalFormatting sqref="H9">
    <cfRule type="cellIs" dxfId="19767" priority="7754" operator="equal">
      <formula>"jan."</formula>
    </cfRule>
  </conditionalFormatting>
  <conditionalFormatting sqref="G9">
    <cfRule type="cellIs" dxfId="19766" priority="7753" operator="equal">
      <formula>"jan."</formula>
    </cfRule>
  </conditionalFormatting>
  <conditionalFormatting sqref="H9">
    <cfRule type="cellIs" dxfId="19765" priority="7752" operator="equal">
      <formula>"jan."</formula>
    </cfRule>
  </conditionalFormatting>
  <conditionalFormatting sqref="G9">
    <cfRule type="cellIs" dxfId="19764" priority="7751" operator="equal">
      <formula>"jan."</formula>
    </cfRule>
  </conditionalFormatting>
  <conditionalFormatting sqref="I9">
    <cfRule type="cellIs" dxfId="19763" priority="7750" operator="equal">
      <formula>"jan."</formula>
    </cfRule>
  </conditionalFormatting>
  <conditionalFormatting sqref="G9">
    <cfRule type="cellIs" dxfId="19762" priority="7749" operator="equal">
      <formula>"jan."</formula>
    </cfRule>
  </conditionalFormatting>
  <conditionalFormatting sqref="G9">
    <cfRule type="cellIs" dxfId="19761" priority="7748" operator="equal">
      <formula>"jan."</formula>
    </cfRule>
  </conditionalFormatting>
  <conditionalFormatting sqref="G9">
    <cfRule type="cellIs" dxfId="19760" priority="7747" operator="equal">
      <formula>"jan."</formula>
    </cfRule>
  </conditionalFormatting>
  <conditionalFormatting sqref="H9">
    <cfRule type="cellIs" dxfId="19759" priority="7746" operator="equal">
      <formula>"jan."</formula>
    </cfRule>
  </conditionalFormatting>
  <conditionalFormatting sqref="G9">
    <cfRule type="cellIs" dxfId="19758" priority="7745" operator="equal">
      <formula>"jan."</formula>
    </cfRule>
  </conditionalFormatting>
  <conditionalFormatting sqref="G9">
    <cfRule type="cellIs" dxfId="19757" priority="7744" operator="equal">
      <formula>"jan."</formula>
    </cfRule>
  </conditionalFormatting>
  <conditionalFormatting sqref="G9">
    <cfRule type="cellIs" dxfId="19756" priority="7743" operator="equal">
      <formula>"jan."</formula>
    </cfRule>
  </conditionalFormatting>
  <conditionalFormatting sqref="H9">
    <cfRule type="cellIs" dxfId="19755" priority="7742" operator="equal">
      <formula>"jan."</formula>
    </cfRule>
  </conditionalFormatting>
  <conditionalFormatting sqref="G9">
    <cfRule type="cellIs" dxfId="19754" priority="7741" operator="equal">
      <formula>"jan."</formula>
    </cfRule>
  </conditionalFormatting>
  <conditionalFormatting sqref="J9">
    <cfRule type="cellIs" dxfId="19753" priority="7740" operator="equal">
      <formula>"jan."</formula>
    </cfRule>
  </conditionalFormatting>
  <conditionalFormatting sqref="I9">
    <cfRule type="cellIs" dxfId="19752" priority="7739" operator="equal">
      <formula>"jan."</formula>
    </cfRule>
  </conditionalFormatting>
  <conditionalFormatting sqref="H9">
    <cfRule type="cellIs" dxfId="19751" priority="7738" operator="equal">
      <formula>"jan."</formula>
    </cfRule>
  </conditionalFormatting>
  <conditionalFormatting sqref="I9">
    <cfRule type="cellIs" dxfId="19750" priority="7737" operator="equal">
      <formula>"jan."</formula>
    </cfRule>
  </conditionalFormatting>
  <conditionalFormatting sqref="H9">
    <cfRule type="cellIs" dxfId="19749" priority="7736" operator="equal">
      <formula>"jan."</formula>
    </cfRule>
  </conditionalFormatting>
  <conditionalFormatting sqref="I9">
    <cfRule type="cellIs" dxfId="19748" priority="7735" operator="equal">
      <formula>"jan."</formula>
    </cfRule>
  </conditionalFormatting>
  <conditionalFormatting sqref="G9">
    <cfRule type="cellIs" dxfId="19747" priority="7734" operator="equal">
      <formula>"jan."</formula>
    </cfRule>
  </conditionalFormatting>
  <conditionalFormatting sqref="H9">
    <cfRule type="cellIs" dxfId="19746" priority="7733" operator="equal">
      <formula>"jan."</formula>
    </cfRule>
  </conditionalFormatting>
  <conditionalFormatting sqref="H9">
    <cfRule type="cellIs" dxfId="19745" priority="7732" operator="equal">
      <formula>"jan."</formula>
    </cfRule>
  </conditionalFormatting>
  <conditionalFormatting sqref="G9">
    <cfRule type="cellIs" dxfId="19744" priority="7731" operator="equal">
      <formula>"jan."</formula>
    </cfRule>
  </conditionalFormatting>
  <conditionalFormatting sqref="H9">
    <cfRule type="cellIs" dxfId="19743" priority="7730" operator="equal">
      <formula>"jan."</formula>
    </cfRule>
  </conditionalFormatting>
  <conditionalFormatting sqref="G9">
    <cfRule type="cellIs" dxfId="19742" priority="7729" operator="equal">
      <formula>"jan."</formula>
    </cfRule>
  </conditionalFormatting>
  <conditionalFormatting sqref="H9">
    <cfRule type="cellIs" dxfId="19741" priority="7728" operator="equal">
      <formula>"jan."</formula>
    </cfRule>
  </conditionalFormatting>
  <conditionalFormatting sqref="G9">
    <cfRule type="cellIs" dxfId="19740" priority="7727" operator="equal">
      <formula>"jan."</formula>
    </cfRule>
  </conditionalFormatting>
  <conditionalFormatting sqref="I9">
    <cfRule type="cellIs" dxfId="19739" priority="7726" operator="equal">
      <formula>"jan."</formula>
    </cfRule>
  </conditionalFormatting>
  <conditionalFormatting sqref="H9">
    <cfRule type="cellIs" dxfId="19738" priority="7725" operator="equal">
      <formula>"jan."</formula>
    </cfRule>
  </conditionalFormatting>
  <conditionalFormatting sqref="G9">
    <cfRule type="cellIs" dxfId="19737" priority="7724" operator="equal">
      <formula>"jan."</formula>
    </cfRule>
  </conditionalFormatting>
  <conditionalFormatting sqref="H9">
    <cfRule type="cellIs" dxfId="19736" priority="7723" operator="equal">
      <formula>"jan."</formula>
    </cfRule>
  </conditionalFormatting>
  <conditionalFormatting sqref="G9">
    <cfRule type="cellIs" dxfId="19735" priority="7722" operator="equal">
      <formula>"jan."</formula>
    </cfRule>
  </conditionalFormatting>
  <conditionalFormatting sqref="H9">
    <cfRule type="cellIs" dxfId="19734" priority="7721" operator="equal">
      <formula>"jan."</formula>
    </cfRule>
  </conditionalFormatting>
  <conditionalFormatting sqref="G9">
    <cfRule type="cellIs" dxfId="19733" priority="7720" operator="equal">
      <formula>"jan."</formula>
    </cfRule>
  </conditionalFormatting>
  <conditionalFormatting sqref="I9">
    <cfRule type="cellIs" dxfId="19732" priority="7719" operator="equal">
      <formula>"jan."</formula>
    </cfRule>
  </conditionalFormatting>
  <conditionalFormatting sqref="G9">
    <cfRule type="cellIs" dxfId="19731" priority="7718" operator="equal">
      <formula>"jan."</formula>
    </cfRule>
  </conditionalFormatting>
  <conditionalFormatting sqref="G9">
    <cfRule type="cellIs" dxfId="19730" priority="7717" operator="equal">
      <formula>"jan."</formula>
    </cfRule>
  </conditionalFormatting>
  <conditionalFormatting sqref="G9">
    <cfRule type="cellIs" dxfId="19729" priority="7716" operator="equal">
      <formula>"jan."</formula>
    </cfRule>
  </conditionalFormatting>
  <conditionalFormatting sqref="H9">
    <cfRule type="cellIs" dxfId="19728" priority="7715" operator="equal">
      <formula>"jan."</formula>
    </cfRule>
  </conditionalFormatting>
  <conditionalFormatting sqref="H9">
    <cfRule type="cellIs" dxfId="19727" priority="7714" operator="equal">
      <formula>"jan."</formula>
    </cfRule>
  </conditionalFormatting>
  <conditionalFormatting sqref="G9">
    <cfRule type="cellIs" dxfId="19726" priority="7713" operator="equal">
      <formula>"jan."</formula>
    </cfRule>
  </conditionalFormatting>
  <conditionalFormatting sqref="H9">
    <cfRule type="cellIs" dxfId="19725" priority="7712" operator="equal">
      <formula>"jan."</formula>
    </cfRule>
  </conditionalFormatting>
  <conditionalFormatting sqref="G9">
    <cfRule type="cellIs" dxfId="19724" priority="7711" operator="equal">
      <formula>"jan."</formula>
    </cfRule>
  </conditionalFormatting>
  <conditionalFormatting sqref="H9">
    <cfRule type="cellIs" dxfId="19723" priority="7710" operator="equal">
      <formula>"jan."</formula>
    </cfRule>
  </conditionalFormatting>
  <conditionalFormatting sqref="G9">
    <cfRule type="cellIs" dxfId="19722" priority="7709" operator="equal">
      <formula>"jan."</formula>
    </cfRule>
  </conditionalFormatting>
  <conditionalFormatting sqref="I9">
    <cfRule type="cellIs" dxfId="19721" priority="7708" operator="equal">
      <formula>"jan."</formula>
    </cfRule>
  </conditionalFormatting>
  <conditionalFormatting sqref="G9">
    <cfRule type="cellIs" dxfId="19720" priority="7707" operator="equal">
      <formula>"jan."</formula>
    </cfRule>
  </conditionalFormatting>
  <conditionalFormatting sqref="G9">
    <cfRule type="cellIs" dxfId="19719" priority="7706" operator="equal">
      <formula>"jan."</formula>
    </cfRule>
  </conditionalFormatting>
  <conditionalFormatting sqref="G9">
    <cfRule type="cellIs" dxfId="19718" priority="7705" operator="equal">
      <formula>"jan."</formula>
    </cfRule>
  </conditionalFormatting>
  <conditionalFormatting sqref="H9">
    <cfRule type="cellIs" dxfId="19717" priority="7704" operator="equal">
      <formula>"jan."</formula>
    </cfRule>
  </conditionalFormatting>
  <conditionalFormatting sqref="G9">
    <cfRule type="cellIs" dxfId="19716" priority="7703" operator="equal">
      <formula>"jan."</formula>
    </cfRule>
  </conditionalFormatting>
  <conditionalFormatting sqref="G9">
    <cfRule type="cellIs" dxfId="19715" priority="7702" operator="equal">
      <formula>"jan."</formula>
    </cfRule>
  </conditionalFormatting>
  <conditionalFormatting sqref="G9">
    <cfRule type="cellIs" dxfId="19714" priority="7701" operator="equal">
      <formula>"jan."</formula>
    </cfRule>
  </conditionalFormatting>
  <conditionalFormatting sqref="H9">
    <cfRule type="cellIs" dxfId="19713" priority="7700" operator="equal">
      <formula>"jan."</formula>
    </cfRule>
  </conditionalFormatting>
  <conditionalFormatting sqref="G9">
    <cfRule type="cellIs" dxfId="19712" priority="7699" operator="equal">
      <formula>"jan."</formula>
    </cfRule>
  </conditionalFormatting>
  <conditionalFormatting sqref="H9">
    <cfRule type="cellIs" dxfId="19711" priority="7698" operator="equal">
      <formula>"jan."</formula>
    </cfRule>
  </conditionalFormatting>
  <conditionalFormatting sqref="G9">
    <cfRule type="cellIs" dxfId="19710" priority="7697" operator="equal">
      <formula>"jan."</formula>
    </cfRule>
  </conditionalFormatting>
  <conditionalFormatting sqref="H9">
    <cfRule type="cellIs" dxfId="19709" priority="7696" operator="equal">
      <formula>"jan."</formula>
    </cfRule>
  </conditionalFormatting>
  <conditionalFormatting sqref="G9">
    <cfRule type="cellIs" dxfId="19708" priority="7695" operator="equal">
      <formula>"jan."</formula>
    </cfRule>
  </conditionalFormatting>
  <conditionalFormatting sqref="H9">
    <cfRule type="cellIs" dxfId="19707" priority="7694" operator="equal">
      <formula>"jan."</formula>
    </cfRule>
  </conditionalFormatting>
  <conditionalFormatting sqref="G9">
    <cfRule type="cellIs" dxfId="19706" priority="7693" operator="equal">
      <formula>"jan."</formula>
    </cfRule>
  </conditionalFormatting>
  <conditionalFormatting sqref="G9">
    <cfRule type="cellIs" dxfId="19705" priority="7692" operator="equal">
      <formula>"jan."</formula>
    </cfRule>
  </conditionalFormatting>
  <conditionalFormatting sqref="G9">
    <cfRule type="cellIs" dxfId="19704" priority="7691" operator="equal">
      <formula>"jan."</formula>
    </cfRule>
  </conditionalFormatting>
  <conditionalFormatting sqref="G9">
    <cfRule type="cellIs" dxfId="19703" priority="7690" operator="equal">
      <formula>"jan."</formula>
    </cfRule>
  </conditionalFormatting>
  <conditionalFormatting sqref="H9">
    <cfRule type="cellIs" dxfId="19702" priority="7689" operator="equal">
      <formula>"jan."</formula>
    </cfRule>
  </conditionalFormatting>
  <conditionalFormatting sqref="G9">
    <cfRule type="cellIs" dxfId="19701" priority="7688" operator="equal">
      <formula>"jan."</formula>
    </cfRule>
  </conditionalFormatting>
  <conditionalFormatting sqref="G9">
    <cfRule type="cellIs" dxfId="19700" priority="7687" operator="equal">
      <formula>"jan."</formula>
    </cfRule>
  </conditionalFormatting>
  <conditionalFormatting sqref="G9">
    <cfRule type="cellIs" dxfId="19699" priority="7686" operator="equal">
      <formula>"jan."</formula>
    </cfRule>
  </conditionalFormatting>
  <conditionalFormatting sqref="H9">
    <cfRule type="cellIs" dxfId="19698" priority="7685" operator="equal">
      <formula>"jan."</formula>
    </cfRule>
  </conditionalFormatting>
  <conditionalFormatting sqref="G9">
    <cfRule type="cellIs" dxfId="19697" priority="7684" operator="equal">
      <formula>"jan."</formula>
    </cfRule>
  </conditionalFormatting>
  <conditionalFormatting sqref="G9">
    <cfRule type="cellIs" dxfId="19696" priority="7683" operator="equal">
      <formula>"jan."</formula>
    </cfRule>
  </conditionalFormatting>
  <conditionalFormatting sqref="G9">
    <cfRule type="cellIs" dxfId="19695" priority="7682" operator="equal">
      <formula>"jan."</formula>
    </cfRule>
  </conditionalFormatting>
  <conditionalFormatting sqref="G9">
    <cfRule type="cellIs" dxfId="19694" priority="7681" operator="equal">
      <formula>"jan."</formula>
    </cfRule>
  </conditionalFormatting>
  <conditionalFormatting sqref="H9">
    <cfRule type="cellIs" dxfId="19693" priority="7680" operator="equal">
      <formula>"jan."</formula>
    </cfRule>
  </conditionalFormatting>
  <conditionalFormatting sqref="G9">
    <cfRule type="cellIs" dxfId="19692" priority="7679" operator="equal">
      <formula>"jan."</formula>
    </cfRule>
  </conditionalFormatting>
  <conditionalFormatting sqref="G9">
    <cfRule type="cellIs" dxfId="19691" priority="7678" operator="equal">
      <formula>"jan."</formula>
    </cfRule>
  </conditionalFormatting>
  <conditionalFormatting sqref="I9">
    <cfRule type="cellIs" dxfId="19690" priority="7677" operator="equal">
      <formula>"jan."</formula>
    </cfRule>
  </conditionalFormatting>
  <conditionalFormatting sqref="J9">
    <cfRule type="cellIs" dxfId="19689" priority="7676" operator="equal">
      <formula>"jan."</formula>
    </cfRule>
  </conditionalFormatting>
  <conditionalFormatting sqref="K9">
    <cfRule type="cellIs" dxfId="19688" priority="7675" operator="equal">
      <formula>"jan."</formula>
    </cfRule>
  </conditionalFormatting>
  <conditionalFormatting sqref="J9">
    <cfRule type="cellIs" dxfId="19687" priority="7674" operator="equal">
      <formula>"jan."</formula>
    </cfRule>
  </conditionalFormatting>
  <conditionalFormatting sqref="I9">
    <cfRule type="cellIs" dxfId="19686" priority="7673" operator="equal">
      <formula>"jan."</formula>
    </cfRule>
  </conditionalFormatting>
  <conditionalFormatting sqref="J9">
    <cfRule type="cellIs" dxfId="19685" priority="7672" operator="equal">
      <formula>"jan."</formula>
    </cfRule>
  </conditionalFormatting>
  <conditionalFormatting sqref="I9">
    <cfRule type="cellIs" dxfId="19684" priority="7671" operator="equal">
      <formula>"jan."</formula>
    </cfRule>
  </conditionalFormatting>
  <conditionalFormatting sqref="J9">
    <cfRule type="cellIs" dxfId="19683" priority="7670" operator="equal">
      <formula>"jan."</formula>
    </cfRule>
  </conditionalFormatting>
  <conditionalFormatting sqref="H9">
    <cfRule type="cellIs" dxfId="19682" priority="7669" operator="equal">
      <formula>"jan."</formula>
    </cfRule>
  </conditionalFormatting>
  <conditionalFormatting sqref="I9">
    <cfRule type="cellIs" dxfId="19681" priority="7668" operator="equal">
      <formula>"jan."</formula>
    </cfRule>
  </conditionalFormatting>
  <conditionalFormatting sqref="I9">
    <cfRule type="cellIs" dxfId="19680" priority="7667" operator="equal">
      <formula>"jan."</formula>
    </cfRule>
  </conditionalFormatting>
  <conditionalFormatting sqref="H9">
    <cfRule type="cellIs" dxfId="19679" priority="7666" operator="equal">
      <formula>"jan."</formula>
    </cfRule>
  </conditionalFormatting>
  <conditionalFormatting sqref="I9">
    <cfRule type="cellIs" dxfId="19678" priority="7665" operator="equal">
      <formula>"jan."</formula>
    </cfRule>
  </conditionalFormatting>
  <conditionalFormatting sqref="H9">
    <cfRule type="cellIs" dxfId="19677" priority="7664" operator="equal">
      <formula>"jan."</formula>
    </cfRule>
  </conditionalFormatting>
  <conditionalFormatting sqref="I9">
    <cfRule type="cellIs" dxfId="19676" priority="7663" operator="equal">
      <formula>"jan."</formula>
    </cfRule>
  </conditionalFormatting>
  <conditionalFormatting sqref="G9">
    <cfRule type="cellIs" dxfId="19675" priority="7662" operator="equal">
      <formula>"jan."</formula>
    </cfRule>
  </conditionalFormatting>
  <conditionalFormatting sqref="H9">
    <cfRule type="cellIs" dxfId="19674" priority="7661" operator="equal">
      <formula>"jan."</formula>
    </cfRule>
  </conditionalFormatting>
  <conditionalFormatting sqref="J9">
    <cfRule type="cellIs" dxfId="19673" priority="7660" operator="equal">
      <formula>"jan."</formula>
    </cfRule>
  </conditionalFormatting>
  <conditionalFormatting sqref="I9">
    <cfRule type="cellIs" dxfId="19672" priority="7659" operator="equal">
      <formula>"jan."</formula>
    </cfRule>
  </conditionalFormatting>
  <conditionalFormatting sqref="H9">
    <cfRule type="cellIs" dxfId="19671" priority="7658" operator="equal">
      <formula>"jan."</formula>
    </cfRule>
  </conditionalFormatting>
  <conditionalFormatting sqref="H9">
    <cfRule type="cellIs" dxfId="19670" priority="7656" operator="equal">
      <formula>"jan."</formula>
    </cfRule>
  </conditionalFormatting>
  <conditionalFormatting sqref="I9">
    <cfRule type="cellIs" dxfId="19669" priority="7655" operator="equal">
      <formula>"jan."</formula>
    </cfRule>
  </conditionalFormatting>
  <conditionalFormatting sqref="G9">
    <cfRule type="cellIs" dxfId="19668" priority="7654" operator="equal">
      <formula>"jan."</formula>
    </cfRule>
  </conditionalFormatting>
  <conditionalFormatting sqref="H9">
    <cfRule type="cellIs" dxfId="19667" priority="7653" operator="equal">
      <formula>"jan."</formula>
    </cfRule>
  </conditionalFormatting>
  <conditionalFormatting sqref="J9">
    <cfRule type="cellIs" dxfId="19666" priority="7652" operator="equal">
      <formula>"jan."</formula>
    </cfRule>
  </conditionalFormatting>
  <conditionalFormatting sqref="H9">
    <cfRule type="cellIs" dxfId="19665" priority="7651" operator="equal">
      <formula>"jan."</formula>
    </cfRule>
  </conditionalFormatting>
  <conditionalFormatting sqref="G9">
    <cfRule type="cellIs" dxfId="19664" priority="7650" operator="equal">
      <formula>"jan."</formula>
    </cfRule>
  </conditionalFormatting>
  <conditionalFormatting sqref="H9">
    <cfRule type="cellIs" dxfId="19663" priority="7649" operator="equal">
      <formula>"jan."</formula>
    </cfRule>
  </conditionalFormatting>
  <conditionalFormatting sqref="G9">
    <cfRule type="cellIs" dxfId="19662" priority="7648" operator="equal">
      <formula>"jan."</formula>
    </cfRule>
  </conditionalFormatting>
  <conditionalFormatting sqref="H9">
    <cfRule type="cellIs" dxfId="19661" priority="7647" operator="equal">
      <formula>"jan."</formula>
    </cfRule>
  </conditionalFormatting>
  <conditionalFormatting sqref="G9">
    <cfRule type="cellIs" dxfId="19660" priority="7646" operator="equal">
      <formula>"jan."</formula>
    </cfRule>
  </conditionalFormatting>
  <conditionalFormatting sqref="I9">
    <cfRule type="cellIs" dxfId="19659" priority="7645" operator="equal">
      <formula>"jan."</formula>
    </cfRule>
  </conditionalFormatting>
  <conditionalFormatting sqref="I9">
    <cfRule type="cellIs" dxfId="19658" priority="7644" operator="equal">
      <formula>"jan."</formula>
    </cfRule>
  </conditionalFormatting>
  <conditionalFormatting sqref="H9">
    <cfRule type="cellIs" dxfId="19657" priority="7643" operator="equal">
      <formula>"jan."</formula>
    </cfRule>
  </conditionalFormatting>
  <conditionalFormatting sqref="I9">
    <cfRule type="cellIs" dxfId="19656" priority="7642" operator="equal">
      <formula>"jan."</formula>
    </cfRule>
  </conditionalFormatting>
  <conditionalFormatting sqref="H9">
    <cfRule type="cellIs" dxfId="19655" priority="7641" operator="equal">
      <formula>"jan."</formula>
    </cfRule>
  </conditionalFormatting>
  <conditionalFormatting sqref="I9">
    <cfRule type="cellIs" dxfId="19654" priority="7640" operator="equal">
      <formula>"jan."</formula>
    </cfRule>
  </conditionalFormatting>
  <conditionalFormatting sqref="G9">
    <cfRule type="cellIs" dxfId="19653" priority="7639" operator="equal">
      <formula>"jan."</formula>
    </cfRule>
  </conditionalFormatting>
  <conditionalFormatting sqref="H9">
    <cfRule type="cellIs" dxfId="19652" priority="7638" operator="equal">
      <formula>"jan."</formula>
    </cfRule>
  </conditionalFormatting>
  <conditionalFormatting sqref="J9">
    <cfRule type="cellIs" dxfId="19651" priority="7637" operator="equal">
      <formula>"jan."</formula>
    </cfRule>
  </conditionalFormatting>
  <conditionalFormatting sqref="H9">
    <cfRule type="cellIs" dxfId="19650" priority="7636" operator="equal">
      <formula>"jan."</formula>
    </cfRule>
  </conditionalFormatting>
  <conditionalFormatting sqref="G9">
    <cfRule type="cellIs" dxfId="19649" priority="7635" operator="equal">
      <formula>"jan."</formula>
    </cfRule>
  </conditionalFormatting>
  <conditionalFormatting sqref="H9">
    <cfRule type="cellIs" dxfId="19648" priority="7634" operator="equal">
      <formula>"jan."</formula>
    </cfRule>
  </conditionalFormatting>
  <conditionalFormatting sqref="G9">
    <cfRule type="cellIs" dxfId="19647" priority="7633" operator="equal">
      <formula>"jan."</formula>
    </cfRule>
  </conditionalFormatting>
  <conditionalFormatting sqref="H9">
    <cfRule type="cellIs" dxfId="19646" priority="7632" operator="equal">
      <formula>"jan."</formula>
    </cfRule>
  </conditionalFormatting>
  <conditionalFormatting sqref="G9">
    <cfRule type="cellIs" dxfId="19645" priority="7631" operator="equal">
      <formula>"jan."</formula>
    </cfRule>
  </conditionalFormatting>
  <conditionalFormatting sqref="I9">
    <cfRule type="cellIs" dxfId="19644" priority="7630" operator="equal">
      <formula>"jan."</formula>
    </cfRule>
  </conditionalFormatting>
  <conditionalFormatting sqref="H9">
    <cfRule type="cellIs" dxfId="19643" priority="7629" operator="equal">
      <formula>"jan."</formula>
    </cfRule>
  </conditionalFormatting>
  <conditionalFormatting sqref="G9">
    <cfRule type="cellIs" dxfId="19642" priority="7628" operator="equal">
      <formula>"jan."</formula>
    </cfRule>
  </conditionalFormatting>
  <conditionalFormatting sqref="H9">
    <cfRule type="cellIs" dxfId="19641" priority="7627" operator="equal">
      <formula>"jan."</formula>
    </cfRule>
  </conditionalFormatting>
  <conditionalFormatting sqref="G9">
    <cfRule type="cellIs" dxfId="19640" priority="7626" operator="equal">
      <formula>"jan."</formula>
    </cfRule>
  </conditionalFormatting>
  <conditionalFormatting sqref="H9">
    <cfRule type="cellIs" dxfId="19639" priority="7625" operator="equal">
      <formula>"jan."</formula>
    </cfRule>
  </conditionalFormatting>
  <conditionalFormatting sqref="G9">
    <cfRule type="cellIs" dxfId="19638" priority="7624" operator="equal">
      <formula>"jan."</formula>
    </cfRule>
  </conditionalFormatting>
  <conditionalFormatting sqref="I9">
    <cfRule type="cellIs" dxfId="19637" priority="7623" operator="equal">
      <formula>"jan."</formula>
    </cfRule>
  </conditionalFormatting>
  <conditionalFormatting sqref="G9">
    <cfRule type="cellIs" dxfId="19636" priority="7622" operator="equal">
      <formula>"jan."</formula>
    </cfRule>
  </conditionalFormatting>
  <conditionalFormatting sqref="G9">
    <cfRule type="cellIs" dxfId="19635" priority="7621" operator="equal">
      <formula>"jan."</formula>
    </cfRule>
  </conditionalFormatting>
  <conditionalFormatting sqref="G9">
    <cfRule type="cellIs" dxfId="19634" priority="7620" operator="equal">
      <formula>"jan."</formula>
    </cfRule>
  </conditionalFormatting>
  <conditionalFormatting sqref="H9">
    <cfRule type="cellIs" dxfId="19633" priority="7619" operator="equal">
      <formula>"jan."</formula>
    </cfRule>
  </conditionalFormatting>
  <conditionalFormatting sqref="I9">
    <cfRule type="cellIs" dxfId="19632" priority="7618" operator="equal">
      <formula>"jan."</formula>
    </cfRule>
  </conditionalFormatting>
  <conditionalFormatting sqref="H9">
    <cfRule type="cellIs" dxfId="19631" priority="7617" operator="equal">
      <formula>"jan."</formula>
    </cfRule>
  </conditionalFormatting>
  <conditionalFormatting sqref="I9">
    <cfRule type="cellIs" dxfId="19630" priority="7616" operator="equal">
      <formula>"jan."</formula>
    </cfRule>
  </conditionalFormatting>
  <conditionalFormatting sqref="H9">
    <cfRule type="cellIs" dxfId="19629" priority="7615" operator="equal">
      <formula>"jan."</formula>
    </cfRule>
  </conditionalFormatting>
  <conditionalFormatting sqref="I9">
    <cfRule type="cellIs" dxfId="19628" priority="7614" operator="equal">
      <formula>"jan."</formula>
    </cfRule>
  </conditionalFormatting>
  <conditionalFormatting sqref="G9">
    <cfRule type="cellIs" dxfId="19627" priority="7613" operator="equal">
      <formula>"jan."</formula>
    </cfRule>
  </conditionalFormatting>
  <conditionalFormatting sqref="H9">
    <cfRule type="cellIs" dxfId="19626" priority="7612" operator="equal">
      <formula>"jan."</formula>
    </cfRule>
  </conditionalFormatting>
  <conditionalFormatting sqref="H9">
    <cfRule type="cellIs" dxfId="19625" priority="7611" operator="equal">
      <formula>"jan."</formula>
    </cfRule>
  </conditionalFormatting>
  <conditionalFormatting sqref="G9">
    <cfRule type="cellIs" dxfId="19624" priority="7610" operator="equal">
      <formula>"jan."</formula>
    </cfRule>
  </conditionalFormatting>
  <conditionalFormatting sqref="H9">
    <cfRule type="cellIs" dxfId="19623" priority="7609" operator="equal">
      <formula>"jan."</formula>
    </cfRule>
  </conditionalFormatting>
  <conditionalFormatting sqref="G9">
    <cfRule type="cellIs" dxfId="19622" priority="7608" operator="equal">
      <formula>"jan."</formula>
    </cfRule>
  </conditionalFormatting>
  <conditionalFormatting sqref="H9">
    <cfRule type="cellIs" dxfId="19621" priority="7607" operator="equal">
      <formula>"jan."</formula>
    </cfRule>
  </conditionalFormatting>
  <conditionalFormatting sqref="G9">
    <cfRule type="cellIs" dxfId="19620" priority="7606" operator="equal">
      <formula>"jan."</formula>
    </cfRule>
  </conditionalFormatting>
  <conditionalFormatting sqref="I9">
    <cfRule type="cellIs" dxfId="19619" priority="7605" operator="equal">
      <formula>"jan."</formula>
    </cfRule>
  </conditionalFormatting>
  <conditionalFormatting sqref="H9">
    <cfRule type="cellIs" dxfId="19618" priority="7604" operator="equal">
      <formula>"jan."</formula>
    </cfRule>
  </conditionalFormatting>
  <conditionalFormatting sqref="G9">
    <cfRule type="cellIs" dxfId="19617" priority="7603" operator="equal">
      <formula>"jan."</formula>
    </cfRule>
  </conditionalFormatting>
  <conditionalFormatting sqref="H9">
    <cfRule type="cellIs" dxfId="19616" priority="7602" operator="equal">
      <formula>"jan."</formula>
    </cfRule>
  </conditionalFormatting>
  <conditionalFormatting sqref="G9">
    <cfRule type="cellIs" dxfId="19615" priority="7601" operator="equal">
      <formula>"jan."</formula>
    </cfRule>
  </conditionalFormatting>
  <conditionalFormatting sqref="H9">
    <cfRule type="cellIs" dxfId="19614" priority="7600" operator="equal">
      <formula>"jan."</formula>
    </cfRule>
  </conditionalFormatting>
  <conditionalFormatting sqref="G9">
    <cfRule type="cellIs" dxfId="19613" priority="7599" operator="equal">
      <formula>"jan."</formula>
    </cfRule>
  </conditionalFormatting>
  <conditionalFormatting sqref="I9">
    <cfRule type="cellIs" dxfId="19612" priority="7598" operator="equal">
      <formula>"jan."</formula>
    </cfRule>
  </conditionalFormatting>
  <conditionalFormatting sqref="G9">
    <cfRule type="cellIs" dxfId="19611" priority="7597" operator="equal">
      <formula>"jan."</formula>
    </cfRule>
  </conditionalFormatting>
  <conditionalFormatting sqref="G9">
    <cfRule type="cellIs" dxfId="19610" priority="7596" operator="equal">
      <formula>"jan."</formula>
    </cfRule>
  </conditionalFormatting>
  <conditionalFormatting sqref="G9">
    <cfRule type="cellIs" dxfId="19609" priority="7595" operator="equal">
      <formula>"jan."</formula>
    </cfRule>
  </conditionalFormatting>
  <conditionalFormatting sqref="H9">
    <cfRule type="cellIs" dxfId="19608" priority="7594" operator="equal">
      <formula>"jan."</formula>
    </cfRule>
  </conditionalFormatting>
  <conditionalFormatting sqref="H9">
    <cfRule type="cellIs" dxfId="19607" priority="7593" operator="equal">
      <formula>"jan."</formula>
    </cfRule>
  </conditionalFormatting>
  <conditionalFormatting sqref="G9">
    <cfRule type="cellIs" dxfId="19606" priority="7592" operator="equal">
      <formula>"jan."</formula>
    </cfRule>
  </conditionalFormatting>
  <conditionalFormatting sqref="H9">
    <cfRule type="cellIs" dxfId="19605" priority="7591" operator="equal">
      <formula>"jan."</formula>
    </cfRule>
  </conditionalFormatting>
  <conditionalFormatting sqref="G9">
    <cfRule type="cellIs" dxfId="19604" priority="7590" operator="equal">
      <formula>"jan."</formula>
    </cfRule>
  </conditionalFormatting>
  <conditionalFormatting sqref="H9">
    <cfRule type="cellIs" dxfId="19603" priority="7589" operator="equal">
      <formula>"jan."</formula>
    </cfRule>
  </conditionalFormatting>
  <conditionalFormatting sqref="G9">
    <cfRule type="cellIs" dxfId="19602" priority="7588" operator="equal">
      <formula>"jan."</formula>
    </cfRule>
  </conditionalFormatting>
  <conditionalFormatting sqref="I9">
    <cfRule type="cellIs" dxfId="19601" priority="7587" operator="equal">
      <formula>"jan."</formula>
    </cfRule>
  </conditionalFormatting>
  <conditionalFormatting sqref="G9">
    <cfRule type="cellIs" dxfId="19600" priority="7586" operator="equal">
      <formula>"jan."</formula>
    </cfRule>
  </conditionalFormatting>
  <conditionalFormatting sqref="G9">
    <cfRule type="cellIs" dxfId="19599" priority="7585" operator="equal">
      <formula>"jan."</formula>
    </cfRule>
  </conditionalFormatting>
  <conditionalFormatting sqref="G9">
    <cfRule type="cellIs" dxfId="19598" priority="7584" operator="equal">
      <formula>"jan."</formula>
    </cfRule>
  </conditionalFormatting>
  <conditionalFormatting sqref="H9">
    <cfRule type="cellIs" dxfId="19597" priority="7583" operator="equal">
      <formula>"jan."</formula>
    </cfRule>
  </conditionalFormatting>
  <conditionalFormatting sqref="G9">
    <cfRule type="cellIs" dxfId="19596" priority="7582" operator="equal">
      <formula>"jan."</formula>
    </cfRule>
  </conditionalFormatting>
  <conditionalFormatting sqref="G9">
    <cfRule type="cellIs" dxfId="19595" priority="7581" operator="equal">
      <formula>"jan."</formula>
    </cfRule>
  </conditionalFormatting>
  <conditionalFormatting sqref="G9">
    <cfRule type="cellIs" dxfId="19594" priority="7580" operator="equal">
      <formula>"jan."</formula>
    </cfRule>
  </conditionalFormatting>
  <conditionalFormatting sqref="H9">
    <cfRule type="cellIs" dxfId="19593" priority="7579" operator="equal">
      <formula>"jan."</formula>
    </cfRule>
  </conditionalFormatting>
  <conditionalFormatting sqref="G9">
    <cfRule type="cellIs" dxfId="19592" priority="7578" operator="equal">
      <formula>"jan."</formula>
    </cfRule>
  </conditionalFormatting>
  <conditionalFormatting sqref="J9">
    <cfRule type="cellIs" dxfId="19591" priority="7577" operator="equal">
      <formula>"jan."</formula>
    </cfRule>
  </conditionalFormatting>
  <conditionalFormatting sqref="I9">
    <cfRule type="cellIs" dxfId="19590" priority="7576" operator="equal">
      <formula>"jan."</formula>
    </cfRule>
  </conditionalFormatting>
  <conditionalFormatting sqref="H9">
    <cfRule type="cellIs" dxfId="19589" priority="7575" operator="equal">
      <formula>"jan."</formula>
    </cfRule>
  </conditionalFormatting>
  <conditionalFormatting sqref="I9">
    <cfRule type="cellIs" dxfId="19588" priority="7574" operator="equal">
      <formula>"jan."</formula>
    </cfRule>
  </conditionalFormatting>
  <conditionalFormatting sqref="H9">
    <cfRule type="cellIs" dxfId="19587" priority="7573" operator="equal">
      <formula>"jan."</formula>
    </cfRule>
  </conditionalFormatting>
  <conditionalFormatting sqref="I9">
    <cfRule type="cellIs" dxfId="19586" priority="7572" operator="equal">
      <formula>"jan."</formula>
    </cfRule>
  </conditionalFormatting>
  <conditionalFormatting sqref="G9">
    <cfRule type="cellIs" dxfId="19585" priority="7571" operator="equal">
      <formula>"jan."</formula>
    </cfRule>
  </conditionalFormatting>
  <conditionalFormatting sqref="H9">
    <cfRule type="cellIs" dxfId="19584" priority="7570" operator="equal">
      <formula>"jan."</formula>
    </cfRule>
  </conditionalFormatting>
  <conditionalFormatting sqref="H9">
    <cfRule type="cellIs" dxfId="19583" priority="7569" operator="equal">
      <formula>"jan."</formula>
    </cfRule>
  </conditionalFormatting>
  <conditionalFormatting sqref="G9">
    <cfRule type="cellIs" dxfId="19582" priority="7568" operator="equal">
      <formula>"jan."</formula>
    </cfRule>
  </conditionalFormatting>
  <conditionalFormatting sqref="H9">
    <cfRule type="cellIs" dxfId="19581" priority="7567" operator="equal">
      <formula>"jan."</formula>
    </cfRule>
  </conditionalFormatting>
  <conditionalFormatting sqref="G9">
    <cfRule type="cellIs" dxfId="19580" priority="7566" operator="equal">
      <formula>"jan."</formula>
    </cfRule>
  </conditionalFormatting>
  <conditionalFormatting sqref="H9">
    <cfRule type="cellIs" dxfId="19579" priority="7565" operator="equal">
      <formula>"jan."</formula>
    </cfRule>
  </conditionalFormatting>
  <conditionalFormatting sqref="G9">
    <cfRule type="cellIs" dxfId="19578" priority="7564" operator="equal">
      <formula>"jan."</formula>
    </cfRule>
  </conditionalFormatting>
  <conditionalFormatting sqref="I9">
    <cfRule type="cellIs" dxfId="19577" priority="7563" operator="equal">
      <formula>"jan."</formula>
    </cfRule>
  </conditionalFormatting>
  <conditionalFormatting sqref="H9">
    <cfRule type="cellIs" dxfId="19576" priority="7562" operator="equal">
      <formula>"jan."</formula>
    </cfRule>
  </conditionalFormatting>
  <conditionalFormatting sqref="G9">
    <cfRule type="cellIs" dxfId="19575" priority="7561" operator="equal">
      <formula>"jan."</formula>
    </cfRule>
  </conditionalFormatting>
  <conditionalFormatting sqref="H9">
    <cfRule type="cellIs" dxfId="19574" priority="7560" operator="equal">
      <formula>"jan."</formula>
    </cfRule>
  </conditionalFormatting>
  <conditionalFormatting sqref="G9">
    <cfRule type="cellIs" dxfId="19573" priority="7559" operator="equal">
      <formula>"jan."</formula>
    </cfRule>
  </conditionalFormatting>
  <conditionalFormatting sqref="G9">
    <cfRule type="cellIs" dxfId="19572" priority="7557" operator="equal">
      <formula>"jan."</formula>
    </cfRule>
  </conditionalFormatting>
  <conditionalFormatting sqref="I9">
    <cfRule type="cellIs" dxfId="19571" priority="7556" operator="equal">
      <formula>"jan."</formula>
    </cfRule>
  </conditionalFormatting>
  <conditionalFormatting sqref="G9">
    <cfRule type="cellIs" dxfId="19570" priority="7555" operator="equal">
      <formula>"jan."</formula>
    </cfRule>
  </conditionalFormatting>
  <conditionalFormatting sqref="G9">
    <cfRule type="cellIs" dxfId="19569" priority="7554" operator="equal">
      <formula>"jan."</formula>
    </cfRule>
  </conditionalFormatting>
  <conditionalFormatting sqref="G9">
    <cfRule type="cellIs" dxfId="19568" priority="7553" operator="equal">
      <formula>"jan."</formula>
    </cfRule>
  </conditionalFormatting>
  <conditionalFormatting sqref="H9">
    <cfRule type="cellIs" dxfId="19567" priority="7552" operator="equal">
      <formula>"jan."</formula>
    </cfRule>
  </conditionalFormatting>
  <conditionalFormatting sqref="H9">
    <cfRule type="cellIs" dxfId="19566" priority="7551" operator="equal">
      <formula>"jan."</formula>
    </cfRule>
  </conditionalFormatting>
  <conditionalFormatting sqref="G9">
    <cfRule type="cellIs" dxfId="19565" priority="7550" operator="equal">
      <formula>"jan."</formula>
    </cfRule>
  </conditionalFormatting>
  <conditionalFormatting sqref="H9">
    <cfRule type="cellIs" dxfId="19564" priority="7549" operator="equal">
      <formula>"jan."</formula>
    </cfRule>
  </conditionalFormatting>
  <conditionalFormatting sqref="G9">
    <cfRule type="cellIs" dxfId="19563" priority="7548" operator="equal">
      <formula>"jan."</formula>
    </cfRule>
  </conditionalFormatting>
  <conditionalFormatting sqref="H9">
    <cfRule type="cellIs" dxfId="19562" priority="7547" operator="equal">
      <formula>"jan."</formula>
    </cfRule>
  </conditionalFormatting>
  <conditionalFormatting sqref="G9">
    <cfRule type="cellIs" dxfId="19561" priority="7546" operator="equal">
      <formula>"jan."</formula>
    </cfRule>
  </conditionalFormatting>
  <conditionalFormatting sqref="I9">
    <cfRule type="cellIs" dxfId="19560" priority="7545" operator="equal">
      <formula>"jan."</formula>
    </cfRule>
  </conditionalFormatting>
  <conditionalFormatting sqref="G9">
    <cfRule type="cellIs" dxfId="19559" priority="7544" operator="equal">
      <formula>"jan."</formula>
    </cfRule>
  </conditionalFormatting>
  <conditionalFormatting sqref="G9">
    <cfRule type="cellIs" dxfId="19558" priority="7543" operator="equal">
      <formula>"jan."</formula>
    </cfRule>
  </conditionalFormatting>
  <conditionalFormatting sqref="G9">
    <cfRule type="cellIs" dxfId="19557" priority="7542" operator="equal">
      <formula>"jan."</formula>
    </cfRule>
  </conditionalFormatting>
  <conditionalFormatting sqref="H9">
    <cfRule type="cellIs" dxfId="19556" priority="7541" operator="equal">
      <formula>"jan."</formula>
    </cfRule>
  </conditionalFormatting>
  <conditionalFormatting sqref="G9">
    <cfRule type="cellIs" dxfId="19555" priority="7540" operator="equal">
      <formula>"jan."</formula>
    </cfRule>
  </conditionalFormatting>
  <conditionalFormatting sqref="G9">
    <cfRule type="cellIs" dxfId="19554" priority="7539" operator="equal">
      <formula>"jan."</formula>
    </cfRule>
  </conditionalFormatting>
  <conditionalFormatting sqref="G9">
    <cfRule type="cellIs" dxfId="19553" priority="7538" operator="equal">
      <formula>"jan."</formula>
    </cfRule>
  </conditionalFormatting>
  <conditionalFormatting sqref="H9">
    <cfRule type="cellIs" dxfId="19552" priority="7537" operator="equal">
      <formula>"jan."</formula>
    </cfRule>
  </conditionalFormatting>
  <conditionalFormatting sqref="G9">
    <cfRule type="cellIs" dxfId="19551" priority="7536" operator="equal">
      <formula>"jan."</formula>
    </cfRule>
  </conditionalFormatting>
  <conditionalFormatting sqref="H9">
    <cfRule type="cellIs" dxfId="19550" priority="7535" operator="equal">
      <formula>"jan."</formula>
    </cfRule>
  </conditionalFormatting>
  <conditionalFormatting sqref="G9">
    <cfRule type="cellIs" dxfId="19549" priority="7534" operator="equal">
      <formula>"jan."</formula>
    </cfRule>
  </conditionalFormatting>
  <conditionalFormatting sqref="H9">
    <cfRule type="cellIs" dxfId="19548" priority="7533" operator="equal">
      <formula>"jan."</formula>
    </cfRule>
  </conditionalFormatting>
  <conditionalFormatting sqref="G9">
    <cfRule type="cellIs" dxfId="19547" priority="7532" operator="equal">
      <formula>"jan."</formula>
    </cfRule>
  </conditionalFormatting>
  <conditionalFormatting sqref="H9">
    <cfRule type="cellIs" dxfId="19546" priority="7531" operator="equal">
      <formula>"jan."</formula>
    </cfRule>
  </conditionalFormatting>
  <conditionalFormatting sqref="G9">
    <cfRule type="cellIs" dxfId="19545" priority="7530" operator="equal">
      <formula>"jan."</formula>
    </cfRule>
  </conditionalFormatting>
  <conditionalFormatting sqref="G9">
    <cfRule type="cellIs" dxfId="19544" priority="7529" operator="equal">
      <formula>"jan."</formula>
    </cfRule>
  </conditionalFormatting>
  <conditionalFormatting sqref="G9">
    <cfRule type="cellIs" dxfId="19543" priority="7528" operator="equal">
      <formula>"jan."</formula>
    </cfRule>
  </conditionalFormatting>
  <conditionalFormatting sqref="G9">
    <cfRule type="cellIs" dxfId="19542" priority="7527" operator="equal">
      <formula>"jan."</formula>
    </cfRule>
  </conditionalFormatting>
  <conditionalFormatting sqref="H9">
    <cfRule type="cellIs" dxfId="19541" priority="7526" operator="equal">
      <formula>"jan."</formula>
    </cfRule>
  </conditionalFormatting>
  <conditionalFormatting sqref="G9">
    <cfRule type="cellIs" dxfId="19540" priority="7525" operator="equal">
      <formula>"jan."</formula>
    </cfRule>
  </conditionalFormatting>
  <conditionalFormatting sqref="G9">
    <cfRule type="cellIs" dxfId="19539" priority="7524" operator="equal">
      <formula>"jan."</formula>
    </cfRule>
  </conditionalFormatting>
  <conditionalFormatting sqref="G9">
    <cfRule type="cellIs" dxfId="19538" priority="7523" operator="equal">
      <formula>"jan."</formula>
    </cfRule>
  </conditionalFormatting>
  <conditionalFormatting sqref="H9">
    <cfRule type="cellIs" dxfId="19537" priority="7522" operator="equal">
      <formula>"jan."</formula>
    </cfRule>
  </conditionalFormatting>
  <conditionalFormatting sqref="G9">
    <cfRule type="cellIs" dxfId="19536" priority="7521" operator="equal">
      <formula>"jan."</formula>
    </cfRule>
  </conditionalFormatting>
  <conditionalFormatting sqref="G9">
    <cfRule type="cellIs" dxfId="19535" priority="7520" operator="equal">
      <formula>"jan."</formula>
    </cfRule>
  </conditionalFormatting>
  <conditionalFormatting sqref="G9">
    <cfRule type="cellIs" dxfId="19534" priority="7519" operator="equal">
      <formula>"jan."</formula>
    </cfRule>
  </conditionalFormatting>
  <conditionalFormatting sqref="G9">
    <cfRule type="cellIs" dxfId="19533" priority="7518" operator="equal">
      <formula>"jan."</formula>
    </cfRule>
  </conditionalFormatting>
  <conditionalFormatting sqref="H9">
    <cfRule type="cellIs" dxfId="19532" priority="7517" operator="equal">
      <formula>"jan."</formula>
    </cfRule>
  </conditionalFormatting>
  <conditionalFormatting sqref="G9">
    <cfRule type="cellIs" dxfId="19531" priority="7516" operator="equal">
      <formula>"jan."</formula>
    </cfRule>
  </conditionalFormatting>
  <conditionalFormatting sqref="G9">
    <cfRule type="cellIs" dxfId="19530" priority="7515" operator="equal">
      <formula>"jan."</formula>
    </cfRule>
  </conditionalFormatting>
  <conditionalFormatting sqref="I9">
    <cfRule type="cellIs" dxfId="19529" priority="7514" operator="equal">
      <formula>"jan."</formula>
    </cfRule>
  </conditionalFormatting>
  <conditionalFormatting sqref="J9">
    <cfRule type="cellIs" dxfId="19528" priority="7513" operator="equal">
      <formula>"jan."</formula>
    </cfRule>
  </conditionalFormatting>
  <conditionalFormatting sqref="K9">
    <cfRule type="cellIs" dxfId="19527" priority="7512" operator="equal">
      <formula>"jan."</formula>
    </cfRule>
  </conditionalFormatting>
  <conditionalFormatting sqref="I9">
    <cfRule type="cellIs" dxfId="19526" priority="7511" operator="equal">
      <formula>"jan."</formula>
    </cfRule>
  </conditionalFormatting>
  <conditionalFormatting sqref="H9">
    <cfRule type="cellIs" dxfId="19525" priority="7510" operator="equal">
      <formula>"jan."</formula>
    </cfRule>
  </conditionalFormatting>
  <conditionalFormatting sqref="H9">
    <cfRule type="cellIs" dxfId="19524" priority="7508" operator="equal">
      <formula>"jan."</formula>
    </cfRule>
  </conditionalFormatting>
  <conditionalFormatting sqref="I9">
    <cfRule type="cellIs" dxfId="19523" priority="7507" operator="equal">
      <formula>"jan."</formula>
    </cfRule>
  </conditionalFormatting>
  <conditionalFormatting sqref="G9">
    <cfRule type="cellIs" dxfId="19522" priority="7506" operator="equal">
      <formula>"jan."</formula>
    </cfRule>
  </conditionalFormatting>
  <conditionalFormatting sqref="H9">
    <cfRule type="cellIs" dxfId="19521" priority="7505" operator="equal">
      <formula>"jan."</formula>
    </cfRule>
  </conditionalFormatting>
  <conditionalFormatting sqref="H9">
    <cfRule type="cellIs" dxfId="19520" priority="7504" operator="equal">
      <formula>"jan."</formula>
    </cfRule>
  </conditionalFormatting>
  <conditionalFormatting sqref="G9">
    <cfRule type="cellIs" dxfId="19519" priority="7503" operator="equal">
      <formula>"jan."</formula>
    </cfRule>
  </conditionalFormatting>
  <conditionalFormatting sqref="H9">
    <cfRule type="cellIs" dxfId="19518" priority="7502" operator="equal">
      <formula>"jan."</formula>
    </cfRule>
  </conditionalFormatting>
  <conditionalFormatting sqref="H9">
    <cfRule type="cellIs" dxfId="19517" priority="7500" operator="equal">
      <formula>"jan."</formula>
    </cfRule>
  </conditionalFormatting>
  <conditionalFormatting sqref="G9">
    <cfRule type="cellIs" dxfId="19516" priority="7499" operator="equal">
      <formula>"jan."</formula>
    </cfRule>
  </conditionalFormatting>
  <conditionalFormatting sqref="H9">
    <cfRule type="cellIs" dxfId="19515" priority="7497" operator="equal">
      <formula>"jan."</formula>
    </cfRule>
  </conditionalFormatting>
  <conditionalFormatting sqref="H9">
    <cfRule type="cellIs" dxfId="19514" priority="7495" operator="equal">
      <formula>"jan."</formula>
    </cfRule>
  </conditionalFormatting>
  <conditionalFormatting sqref="G9">
    <cfRule type="cellIs" dxfId="19513" priority="7494" operator="equal">
      <formula>"jan."</formula>
    </cfRule>
  </conditionalFormatting>
  <conditionalFormatting sqref="G9">
    <cfRule type="cellIs" dxfId="19512" priority="7492" operator="equal">
      <formula>"jan."</formula>
    </cfRule>
  </conditionalFormatting>
  <conditionalFormatting sqref="I9">
    <cfRule type="cellIs" dxfId="19511" priority="7491" operator="equal">
      <formula>"jan."</formula>
    </cfRule>
  </conditionalFormatting>
  <conditionalFormatting sqref="G9">
    <cfRule type="cellIs" dxfId="19510" priority="7490" operator="equal">
      <formula>"jan."</formula>
    </cfRule>
  </conditionalFormatting>
  <conditionalFormatting sqref="G9">
    <cfRule type="cellIs" dxfId="19509" priority="7489" operator="equal">
      <formula>"jan."</formula>
    </cfRule>
  </conditionalFormatting>
  <conditionalFormatting sqref="G9">
    <cfRule type="cellIs" dxfId="19508" priority="7488" operator="equal">
      <formula>"jan."</formula>
    </cfRule>
  </conditionalFormatting>
  <conditionalFormatting sqref="H9">
    <cfRule type="cellIs" dxfId="19507" priority="7487" operator="equal">
      <formula>"jan."</formula>
    </cfRule>
  </conditionalFormatting>
  <conditionalFormatting sqref="H9">
    <cfRule type="cellIs" dxfId="19506" priority="7486" operator="equal">
      <formula>"jan."</formula>
    </cfRule>
  </conditionalFormatting>
  <conditionalFormatting sqref="G9">
    <cfRule type="cellIs" dxfId="19505" priority="7485" operator="equal">
      <formula>"jan."</formula>
    </cfRule>
  </conditionalFormatting>
  <conditionalFormatting sqref="H9">
    <cfRule type="cellIs" dxfId="19504" priority="7484" operator="equal">
      <formula>"jan."</formula>
    </cfRule>
  </conditionalFormatting>
  <conditionalFormatting sqref="G9">
    <cfRule type="cellIs" dxfId="19503" priority="7483" operator="equal">
      <formula>"jan."</formula>
    </cfRule>
  </conditionalFormatting>
  <conditionalFormatting sqref="H9">
    <cfRule type="cellIs" dxfId="19502" priority="7482" operator="equal">
      <formula>"jan."</formula>
    </cfRule>
  </conditionalFormatting>
  <conditionalFormatting sqref="G9">
    <cfRule type="cellIs" dxfId="19501" priority="7481" operator="equal">
      <formula>"jan."</formula>
    </cfRule>
  </conditionalFormatting>
  <conditionalFormatting sqref="I9">
    <cfRule type="cellIs" dxfId="19500" priority="7480" operator="equal">
      <formula>"jan."</formula>
    </cfRule>
  </conditionalFormatting>
  <conditionalFormatting sqref="G9">
    <cfRule type="cellIs" dxfId="19499" priority="7479" operator="equal">
      <formula>"jan."</formula>
    </cfRule>
  </conditionalFormatting>
  <conditionalFormatting sqref="G9">
    <cfRule type="cellIs" dxfId="19498" priority="7478" operator="equal">
      <formula>"jan."</formula>
    </cfRule>
  </conditionalFormatting>
  <conditionalFormatting sqref="G9">
    <cfRule type="cellIs" dxfId="19497" priority="7477" operator="equal">
      <formula>"jan."</formula>
    </cfRule>
  </conditionalFormatting>
  <conditionalFormatting sqref="H9">
    <cfRule type="cellIs" dxfId="19496" priority="7476" operator="equal">
      <formula>"jan."</formula>
    </cfRule>
  </conditionalFormatting>
  <conditionalFormatting sqref="G9">
    <cfRule type="cellIs" dxfId="19495" priority="7475" operator="equal">
      <formula>"jan."</formula>
    </cfRule>
  </conditionalFormatting>
  <conditionalFormatting sqref="G9">
    <cfRule type="cellIs" dxfId="19494" priority="7474" operator="equal">
      <formula>"jan."</formula>
    </cfRule>
  </conditionalFormatting>
  <conditionalFormatting sqref="G9">
    <cfRule type="cellIs" dxfId="19493" priority="7473" operator="equal">
      <formula>"jan."</formula>
    </cfRule>
  </conditionalFormatting>
  <conditionalFormatting sqref="H9">
    <cfRule type="cellIs" dxfId="19492" priority="7472" operator="equal">
      <formula>"jan."</formula>
    </cfRule>
  </conditionalFormatting>
  <conditionalFormatting sqref="G9">
    <cfRule type="cellIs" dxfId="19491" priority="7471" operator="equal">
      <formula>"jan."</formula>
    </cfRule>
  </conditionalFormatting>
  <conditionalFormatting sqref="H9">
    <cfRule type="cellIs" dxfId="19490" priority="7470" operator="equal">
      <formula>"jan."</formula>
    </cfRule>
  </conditionalFormatting>
  <conditionalFormatting sqref="G9">
    <cfRule type="cellIs" dxfId="19489" priority="7469" operator="equal">
      <formula>"jan."</formula>
    </cfRule>
  </conditionalFormatting>
  <conditionalFormatting sqref="H9">
    <cfRule type="cellIs" dxfId="19488" priority="7468" operator="equal">
      <formula>"jan."</formula>
    </cfRule>
  </conditionalFormatting>
  <conditionalFormatting sqref="G9">
    <cfRule type="cellIs" dxfId="19487" priority="7467" operator="equal">
      <formula>"jan."</formula>
    </cfRule>
  </conditionalFormatting>
  <conditionalFormatting sqref="H9">
    <cfRule type="cellIs" dxfId="19486" priority="7466" operator="equal">
      <formula>"jan."</formula>
    </cfRule>
  </conditionalFormatting>
  <conditionalFormatting sqref="G9">
    <cfRule type="cellIs" dxfId="19485" priority="7465" operator="equal">
      <formula>"jan."</formula>
    </cfRule>
  </conditionalFormatting>
  <conditionalFormatting sqref="G9">
    <cfRule type="cellIs" dxfId="19484" priority="7464" operator="equal">
      <formula>"jan."</formula>
    </cfRule>
  </conditionalFormatting>
  <conditionalFormatting sqref="G9">
    <cfRule type="cellIs" dxfId="19483" priority="7463" operator="equal">
      <formula>"jan."</formula>
    </cfRule>
  </conditionalFormatting>
  <conditionalFormatting sqref="G9">
    <cfRule type="cellIs" dxfId="19482" priority="7462" operator="equal">
      <formula>"jan."</formula>
    </cfRule>
  </conditionalFormatting>
  <conditionalFormatting sqref="H9">
    <cfRule type="cellIs" dxfId="19481" priority="7461" operator="equal">
      <formula>"jan."</formula>
    </cfRule>
  </conditionalFormatting>
  <conditionalFormatting sqref="G9">
    <cfRule type="cellIs" dxfId="19480" priority="7460" operator="equal">
      <formula>"jan."</formula>
    </cfRule>
  </conditionalFormatting>
  <conditionalFormatting sqref="G9">
    <cfRule type="cellIs" dxfId="19479" priority="7459" operator="equal">
      <formula>"jan."</formula>
    </cfRule>
  </conditionalFormatting>
  <conditionalFormatting sqref="G9">
    <cfRule type="cellIs" dxfId="19478" priority="7458" operator="equal">
      <formula>"jan."</formula>
    </cfRule>
  </conditionalFormatting>
  <conditionalFormatting sqref="H9">
    <cfRule type="cellIs" dxfId="19477" priority="7457" operator="equal">
      <formula>"jan."</formula>
    </cfRule>
  </conditionalFormatting>
  <conditionalFormatting sqref="G9">
    <cfRule type="cellIs" dxfId="19476" priority="7456" operator="equal">
      <formula>"jan."</formula>
    </cfRule>
  </conditionalFormatting>
  <conditionalFormatting sqref="G9">
    <cfRule type="cellIs" dxfId="19475" priority="7455" operator="equal">
      <formula>"jan."</formula>
    </cfRule>
  </conditionalFormatting>
  <conditionalFormatting sqref="G9">
    <cfRule type="cellIs" dxfId="19474" priority="7454" operator="equal">
      <formula>"jan."</formula>
    </cfRule>
  </conditionalFormatting>
  <conditionalFormatting sqref="G9">
    <cfRule type="cellIs" dxfId="19473" priority="7453" operator="equal">
      <formula>"jan."</formula>
    </cfRule>
  </conditionalFormatting>
  <conditionalFormatting sqref="H9">
    <cfRule type="cellIs" dxfId="19472" priority="7452" operator="equal">
      <formula>"jan."</formula>
    </cfRule>
  </conditionalFormatting>
  <conditionalFormatting sqref="G9">
    <cfRule type="cellIs" dxfId="19471" priority="7451" operator="equal">
      <formula>"jan."</formula>
    </cfRule>
  </conditionalFormatting>
  <conditionalFormatting sqref="G9">
    <cfRule type="cellIs" dxfId="19470" priority="7450" operator="equal">
      <formula>"jan."</formula>
    </cfRule>
  </conditionalFormatting>
  <conditionalFormatting sqref="I9">
    <cfRule type="cellIs" dxfId="19469" priority="7449" operator="equal">
      <formula>"jan."</formula>
    </cfRule>
  </conditionalFormatting>
  <conditionalFormatting sqref="H9">
    <cfRule type="cellIs" dxfId="19468" priority="7448" operator="equal">
      <formula>"jan."</formula>
    </cfRule>
  </conditionalFormatting>
  <conditionalFormatting sqref="G9">
    <cfRule type="cellIs" dxfId="19467" priority="7447" operator="equal">
      <formula>"jan."</formula>
    </cfRule>
  </conditionalFormatting>
  <conditionalFormatting sqref="H9">
    <cfRule type="cellIs" dxfId="19466" priority="7446" operator="equal">
      <formula>"jan."</formula>
    </cfRule>
  </conditionalFormatting>
  <conditionalFormatting sqref="G9">
    <cfRule type="cellIs" dxfId="19465" priority="7445" operator="equal">
      <formula>"jan."</formula>
    </cfRule>
  </conditionalFormatting>
  <conditionalFormatting sqref="H9">
    <cfRule type="cellIs" dxfId="19464" priority="7444" operator="equal">
      <formula>"jan."</formula>
    </cfRule>
  </conditionalFormatting>
  <conditionalFormatting sqref="G9">
    <cfRule type="cellIs" dxfId="19463" priority="7443" operator="equal">
      <formula>"jan."</formula>
    </cfRule>
  </conditionalFormatting>
  <conditionalFormatting sqref="G9">
    <cfRule type="cellIs" dxfId="19462" priority="7442" operator="equal">
      <formula>"jan."</formula>
    </cfRule>
  </conditionalFormatting>
  <conditionalFormatting sqref="G9">
    <cfRule type="cellIs" dxfId="19461" priority="7441" operator="equal">
      <formula>"jan."</formula>
    </cfRule>
  </conditionalFormatting>
  <conditionalFormatting sqref="G9">
    <cfRule type="cellIs" dxfId="19460" priority="7440" operator="equal">
      <formula>"jan."</formula>
    </cfRule>
  </conditionalFormatting>
  <conditionalFormatting sqref="H9">
    <cfRule type="cellIs" dxfId="19459" priority="7439" operator="equal">
      <formula>"jan."</formula>
    </cfRule>
  </conditionalFormatting>
  <conditionalFormatting sqref="G9">
    <cfRule type="cellIs" dxfId="19458" priority="7438" operator="equal">
      <formula>"jan."</formula>
    </cfRule>
  </conditionalFormatting>
  <conditionalFormatting sqref="G9">
    <cfRule type="cellIs" dxfId="19457" priority="7437" operator="equal">
      <formula>"jan."</formula>
    </cfRule>
  </conditionalFormatting>
  <conditionalFormatting sqref="G9">
    <cfRule type="cellIs" dxfId="19456" priority="7436" operator="equal">
      <formula>"jan."</formula>
    </cfRule>
  </conditionalFormatting>
  <conditionalFormatting sqref="H9">
    <cfRule type="cellIs" dxfId="19455" priority="7435" operator="equal">
      <formula>"jan."</formula>
    </cfRule>
  </conditionalFormatting>
  <conditionalFormatting sqref="G9">
    <cfRule type="cellIs" dxfId="19454" priority="7434" operator="equal">
      <formula>"jan."</formula>
    </cfRule>
  </conditionalFormatting>
  <conditionalFormatting sqref="G9">
    <cfRule type="cellIs" dxfId="19453" priority="7433" operator="equal">
      <formula>"jan."</formula>
    </cfRule>
  </conditionalFormatting>
  <conditionalFormatting sqref="G9">
    <cfRule type="cellIs" dxfId="19452" priority="7432" operator="equal">
      <formula>"jan."</formula>
    </cfRule>
  </conditionalFormatting>
  <conditionalFormatting sqref="G9">
    <cfRule type="cellIs" dxfId="19451" priority="7431" operator="equal">
      <formula>"jan."</formula>
    </cfRule>
  </conditionalFormatting>
  <conditionalFormatting sqref="H9">
    <cfRule type="cellIs" dxfId="19450" priority="7430" operator="equal">
      <formula>"jan."</formula>
    </cfRule>
  </conditionalFormatting>
  <conditionalFormatting sqref="G9">
    <cfRule type="cellIs" dxfId="19449" priority="7429" operator="equal">
      <formula>"jan."</formula>
    </cfRule>
  </conditionalFormatting>
  <conditionalFormatting sqref="G9">
    <cfRule type="cellIs" dxfId="19448" priority="7428" operator="equal">
      <formula>"jan."</formula>
    </cfRule>
  </conditionalFormatting>
  <conditionalFormatting sqref="G9">
    <cfRule type="cellIs" dxfId="19447" priority="7427" operator="equal">
      <formula>"jan."</formula>
    </cfRule>
  </conditionalFormatting>
  <conditionalFormatting sqref="G9">
    <cfRule type="cellIs" dxfId="19446" priority="7426" operator="equal">
      <formula>"jan."</formula>
    </cfRule>
  </conditionalFormatting>
  <conditionalFormatting sqref="G9">
    <cfRule type="cellIs" dxfId="19445" priority="7425" operator="equal">
      <formula>"jan."</formula>
    </cfRule>
  </conditionalFormatting>
  <conditionalFormatting sqref="G9">
    <cfRule type="cellIs" dxfId="19444" priority="7424" operator="equal">
      <formula>"jan."</formula>
    </cfRule>
  </conditionalFormatting>
  <conditionalFormatting sqref="G9">
    <cfRule type="cellIs" dxfId="19443" priority="7423" operator="equal">
      <formula>"jan."</formula>
    </cfRule>
  </conditionalFormatting>
  <conditionalFormatting sqref="G9">
    <cfRule type="cellIs" dxfId="19442" priority="7422" operator="equal">
      <formula>"jan."</formula>
    </cfRule>
  </conditionalFormatting>
  <conditionalFormatting sqref="H9">
    <cfRule type="cellIs" dxfId="19441" priority="7421" operator="equal">
      <formula>"jan."</formula>
    </cfRule>
  </conditionalFormatting>
  <conditionalFormatting sqref="I9">
    <cfRule type="cellIs" dxfId="19440" priority="7420" operator="equal">
      <formula>"jan."</formula>
    </cfRule>
  </conditionalFormatting>
  <conditionalFormatting sqref="J9">
    <cfRule type="cellIs" dxfId="19439" priority="7419" operator="equal">
      <formula>"jan."</formula>
    </cfRule>
  </conditionalFormatting>
  <conditionalFormatting sqref="J9">
    <cfRule type="cellIs" dxfId="19438" priority="7418" operator="equal">
      <formula>"jan."</formula>
    </cfRule>
  </conditionalFormatting>
  <conditionalFormatting sqref="I9">
    <cfRule type="cellIs" dxfId="19437" priority="7417" operator="equal">
      <formula>"jan."</formula>
    </cfRule>
  </conditionalFormatting>
  <conditionalFormatting sqref="J9">
    <cfRule type="cellIs" dxfId="19436" priority="7416" operator="equal">
      <formula>"jan."</formula>
    </cfRule>
  </conditionalFormatting>
  <conditionalFormatting sqref="I9">
    <cfRule type="cellIs" dxfId="19435" priority="7415" operator="equal">
      <formula>"jan."</formula>
    </cfRule>
  </conditionalFormatting>
  <conditionalFormatting sqref="J9">
    <cfRule type="cellIs" dxfId="19434" priority="7414" operator="equal">
      <formula>"jan."</formula>
    </cfRule>
  </conditionalFormatting>
  <conditionalFormatting sqref="H9">
    <cfRule type="cellIs" dxfId="19433" priority="7413" operator="equal">
      <formula>"jan."</formula>
    </cfRule>
  </conditionalFormatting>
  <conditionalFormatting sqref="I9">
    <cfRule type="cellIs" dxfId="19432" priority="7412" operator="equal">
      <formula>"jan."</formula>
    </cfRule>
  </conditionalFormatting>
  <conditionalFormatting sqref="I9">
    <cfRule type="cellIs" dxfId="19431" priority="7411" operator="equal">
      <formula>"jan."</formula>
    </cfRule>
  </conditionalFormatting>
  <conditionalFormatting sqref="H9">
    <cfRule type="cellIs" dxfId="19430" priority="7410" operator="equal">
      <formula>"jan."</formula>
    </cfRule>
  </conditionalFormatting>
  <conditionalFormatting sqref="I9">
    <cfRule type="cellIs" dxfId="19429" priority="7409" operator="equal">
      <formula>"jan."</formula>
    </cfRule>
  </conditionalFormatting>
  <conditionalFormatting sqref="H9">
    <cfRule type="cellIs" dxfId="19428" priority="7408" operator="equal">
      <formula>"jan."</formula>
    </cfRule>
  </conditionalFormatting>
  <conditionalFormatting sqref="I9">
    <cfRule type="cellIs" dxfId="19427" priority="7407" operator="equal">
      <formula>"jan."</formula>
    </cfRule>
  </conditionalFormatting>
  <conditionalFormatting sqref="G9">
    <cfRule type="cellIs" dxfId="19426" priority="7406" operator="equal">
      <formula>"jan."</formula>
    </cfRule>
  </conditionalFormatting>
  <conditionalFormatting sqref="H9">
    <cfRule type="cellIs" dxfId="19425" priority="7405" operator="equal">
      <formula>"jan."</formula>
    </cfRule>
  </conditionalFormatting>
  <conditionalFormatting sqref="J9">
    <cfRule type="cellIs" dxfId="19424" priority="7404" operator="equal">
      <formula>"jan."</formula>
    </cfRule>
  </conditionalFormatting>
  <conditionalFormatting sqref="I9">
    <cfRule type="cellIs" dxfId="19423" priority="7403" operator="equal">
      <formula>"jan."</formula>
    </cfRule>
  </conditionalFormatting>
  <conditionalFormatting sqref="H9">
    <cfRule type="cellIs" dxfId="19422" priority="7402" operator="equal">
      <formula>"jan."</formula>
    </cfRule>
  </conditionalFormatting>
  <conditionalFormatting sqref="I9">
    <cfRule type="cellIs" dxfId="19421" priority="7401" operator="equal">
      <formula>"jan."</formula>
    </cfRule>
  </conditionalFormatting>
  <conditionalFormatting sqref="H9">
    <cfRule type="cellIs" dxfId="19420" priority="7400" operator="equal">
      <formula>"jan."</formula>
    </cfRule>
  </conditionalFormatting>
  <conditionalFormatting sqref="I9">
    <cfRule type="cellIs" dxfId="19419" priority="7399" operator="equal">
      <formula>"jan."</formula>
    </cfRule>
  </conditionalFormatting>
  <conditionalFormatting sqref="G9">
    <cfRule type="cellIs" dxfId="19418" priority="7398" operator="equal">
      <formula>"jan."</formula>
    </cfRule>
  </conditionalFormatting>
  <conditionalFormatting sqref="H9">
    <cfRule type="cellIs" dxfId="19417" priority="7397" operator="equal">
      <formula>"jan."</formula>
    </cfRule>
  </conditionalFormatting>
  <conditionalFormatting sqref="J9">
    <cfRule type="cellIs" dxfId="19416" priority="7396" operator="equal">
      <formula>"jan."</formula>
    </cfRule>
  </conditionalFormatting>
  <conditionalFormatting sqref="H9">
    <cfRule type="cellIs" dxfId="19415" priority="7395" operator="equal">
      <formula>"jan."</formula>
    </cfRule>
  </conditionalFormatting>
  <conditionalFormatting sqref="G9">
    <cfRule type="cellIs" dxfId="19414" priority="7394" operator="equal">
      <formula>"jan."</formula>
    </cfRule>
  </conditionalFormatting>
  <conditionalFormatting sqref="H9">
    <cfRule type="cellIs" dxfId="19413" priority="7393" operator="equal">
      <formula>"jan."</formula>
    </cfRule>
  </conditionalFormatting>
  <conditionalFormatting sqref="H9">
    <cfRule type="cellIs" dxfId="19412" priority="7391" operator="equal">
      <formula>"jan."</formula>
    </cfRule>
  </conditionalFormatting>
  <conditionalFormatting sqref="G9">
    <cfRule type="cellIs" dxfId="19411" priority="7390" operator="equal">
      <formula>"jan."</formula>
    </cfRule>
  </conditionalFormatting>
  <conditionalFormatting sqref="I9">
    <cfRule type="cellIs" dxfId="19410" priority="7389" operator="equal">
      <formula>"jan."</formula>
    </cfRule>
  </conditionalFormatting>
  <conditionalFormatting sqref="I9">
    <cfRule type="cellIs" dxfId="19409" priority="7388" operator="equal">
      <formula>"jan."</formula>
    </cfRule>
  </conditionalFormatting>
  <conditionalFormatting sqref="H9">
    <cfRule type="cellIs" dxfId="19408" priority="7387" operator="equal">
      <formula>"jan."</formula>
    </cfRule>
  </conditionalFormatting>
  <conditionalFormatting sqref="I9">
    <cfRule type="cellIs" dxfId="19407" priority="7386" operator="equal">
      <formula>"jan."</formula>
    </cfRule>
  </conditionalFormatting>
  <conditionalFormatting sqref="H9">
    <cfRule type="cellIs" dxfId="19406" priority="7385" operator="equal">
      <formula>"jan."</formula>
    </cfRule>
  </conditionalFormatting>
  <conditionalFormatting sqref="I9">
    <cfRule type="cellIs" dxfId="19405" priority="7384" operator="equal">
      <formula>"jan."</formula>
    </cfRule>
  </conditionalFormatting>
  <conditionalFormatting sqref="G9">
    <cfRule type="cellIs" dxfId="19404" priority="7383" operator="equal">
      <formula>"jan."</formula>
    </cfRule>
  </conditionalFormatting>
  <conditionalFormatting sqref="H9">
    <cfRule type="cellIs" dxfId="19403" priority="7382" operator="equal">
      <formula>"jan."</formula>
    </cfRule>
  </conditionalFormatting>
  <conditionalFormatting sqref="J9">
    <cfRule type="cellIs" dxfId="19402" priority="7381" operator="equal">
      <formula>"jan."</formula>
    </cfRule>
  </conditionalFormatting>
  <conditionalFormatting sqref="H9">
    <cfRule type="cellIs" dxfId="19401" priority="7380" operator="equal">
      <formula>"jan."</formula>
    </cfRule>
  </conditionalFormatting>
  <conditionalFormatting sqref="G9">
    <cfRule type="cellIs" dxfId="19400" priority="7379" operator="equal">
      <formula>"jan."</formula>
    </cfRule>
  </conditionalFormatting>
  <conditionalFormatting sqref="H9">
    <cfRule type="cellIs" dxfId="19399" priority="7378" operator="equal">
      <formula>"jan."</formula>
    </cfRule>
  </conditionalFormatting>
  <conditionalFormatting sqref="G9">
    <cfRule type="cellIs" dxfId="19398" priority="7377" operator="equal">
      <formula>"jan."</formula>
    </cfRule>
  </conditionalFormatting>
  <conditionalFormatting sqref="H9">
    <cfRule type="cellIs" dxfId="19397" priority="7376" operator="equal">
      <formula>"jan."</formula>
    </cfRule>
  </conditionalFormatting>
  <conditionalFormatting sqref="G9">
    <cfRule type="cellIs" dxfId="19396" priority="7375" operator="equal">
      <formula>"jan."</formula>
    </cfRule>
  </conditionalFormatting>
  <conditionalFormatting sqref="I9">
    <cfRule type="cellIs" dxfId="19395" priority="7374" operator="equal">
      <formula>"jan."</formula>
    </cfRule>
  </conditionalFormatting>
  <conditionalFormatting sqref="H9">
    <cfRule type="cellIs" dxfId="19394" priority="7373" operator="equal">
      <formula>"jan."</formula>
    </cfRule>
  </conditionalFormatting>
  <conditionalFormatting sqref="G9">
    <cfRule type="cellIs" dxfId="19393" priority="7372" operator="equal">
      <formula>"jan."</formula>
    </cfRule>
  </conditionalFormatting>
  <conditionalFormatting sqref="H9">
    <cfRule type="cellIs" dxfId="19392" priority="7371" operator="equal">
      <formula>"jan."</formula>
    </cfRule>
  </conditionalFormatting>
  <conditionalFormatting sqref="G9">
    <cfRule type="cellIs" dxfId="19391" priority="7370" operator="equal">
      <formula>"jan."</formula>
    </cfRule>
  </conditionalFormatting>
  <conditionalFormatting sqref="H9">
    <cfRule type="cellIs" dxfId="19390" priority="7369" operator="equal">
      <formula>"jan."</formula>
    </cfRule>
  </conditionalFormatting>
  <conditionalFormatting sqref="G9">
    <cfRule type="cellIs" dxfId="19389" priority="7368" operator="equal">
      <formula>"jan."</formula>
    </cfRule>
  </conditionalFormatting>
  <conditionalFormatting sqref="I9">
    <cfRule type="cellIs" dxfId="19388" priority="7367" operator="equal">
      <formula>"jan."</formula>
    </cfRule>
  </conditionalFormatting>
  <conditionalFormatting sqref="G9">
    <cfRule type="cellIs" dxfId="19387" priority="7366" operator="equal">
      <formula>"jan."</formula>
    </cfRule>
  </conditionalFormatting>
  <conditionalFormatting sqref="G9">
    <cfRule type="cellIs" dxfId="19386" priority="7365" operator="equal">
      <formula>"jan."</formula>
    </cfRule>
  </conditionalFormatting>
  <conditionalFormatting sqref="G9">
    <cfRule type="cellIs" dxfId="19385" priority="7364" operator="equal">
      <formula>"jan."</formula>
    </cfRule>
  </conditionalFormatting>
  <conditionalFormatting sqref="H9">
    <cfRule type="cellIs" dxfId="19384" priority="7363" operator="equal">
      <formula>"jan."</formula>
    </cfRule>
  </conditionalFormatting>
  <conditionalFormatting sqref="I9">
    <cfRule type="cellIs" dxfId="19383" priority="7362" operator="equal">
      <formula>"jan."</formula>
    </cfRule>
  </conditionalFormatting>
  <conditionalFormatting sqref="H9">
    <cfRule type="cellIs" dxfId="19382" priority="7361" operator="equal">
      <formula>"jan."</formula>
    </cfRule>
  </conditionalFormatting>
  <conditionalFormatting sqref="I9">
    <cfRule type="cellIs" dxfId="19381" priority="7360" operator="equal">
      <formula>"jan."</formula>
    </cfRule>
  </conditionalFormatting>
  <conditionalFormatting sqref="H9">
    <cfRule type="cellIs" dxfId="19380" priority="7359" operator="equal">
      <formula>"jan."</formula>
    </cfRule>
  </conditionalFormatting>
  <conditionalFormatting sqref="I9">
    <cfRule type="cellIs" dxfId="19379" priority="7358" operator="equal">
      <formula>"jan."</formula>
    </cfRule>
  </conditionalFormatting>
  <conditionalFormatting sqref="G9">
    <cfRule type="cellIs" dxfId="19378" priority="7357" operator="equal">
      <formula>"jan."</formula>
    </cfRule>
  </conditionalFormatting>
  <conditionalFormatting sqref="H9">
    <cfRule type="cellIs" dxfId="19377" priority="7356" operator="equal">
      <formula>"jan."</formula>
    </cfRule>
  </conditionalFormatting>
  <conditionalFormatting sqref="H9">
    <cfRule type="cellIs" dxfId="19376" priority="7355" operator="equal">
      <formula>"jan."</formula>
    </cfRule>
  </conditionalFormatting>
  <conditionalFormatting sqref="G9">
    <cfRule type="cellIs" dxfId="19375" priority="7354" operator="equal">
      <formula>"jan."</formula>
    </cfRule>
  </conditionalFormatting>
  <conditionalFormatting sqref="H9">
    <cfRule type="cellIs" dxfId="19374" priority="7353" operator="equal">
      <formula>"jan."</formula>
    </cfRule>
  </conditionalFormatting>
  <conditionalFormatting sqref="G9">
    <cfRule type="cellIs" dxfId="19373" priority="7352" operator="equal">
      <formula>"jan."</formula>
    </cfRule>
  </conditionalFormatting>
  <conditionalFormatting sqref="H9">
    <cfRule type="cellIs" dxfId="19372" priority="7351" operator="equal">
      <formula>"jan."</formula>
    </cfRule>
  </conditionalFormatting>
  <conditionalFormatting sqref="G9">
    <cfRule type="cellIs" dxfId="19371" priority="7350" operator="equal">
      <formula>"jan."</formula>
    </cfRule>
  </conditionalFormatting>
  <conditionalFormatting sqref="I9">
    <cfRule type="cellIs" dxfId="19370" priority="7349" operator="equal">
      <formula>"jan."</formula>
    </cfRule>
  </conditionalFormatting>
  <conditionalFormatting sqref="H9">
    <cfRule type="cellIs" dxfId="19369" priority="7348" operator="equal">
      <formula>"jan."</formula>
    </cfRule>
  </conditionalFormatting>
  <conditionalFormatting sqref="G9">
    <cfRule type="cellIs" dxfId="19368" priority="7347" operator="equal">
      <formula>"jan."</formula>
    </cfRule>
  </conditionalFormatting>
  <conditionalFormatting sqref="H9">
    <cfRule type="cellIs" dxfId="19367" priority="7346" operator="equal">
      <formula>"jan."</formula>
    </cfRule>
  </conditionalFormatting>
  <conditionalFormatting sqref="G9">
    <cfRule type="cellIs" dxfId="19366" priority="7345" operator="equal">
      <formula>"jan."</formula>
    </cfRule>
  </conditionalFormatting>
  <conditionalFormatting sqref="H9">
    <cfRule type="cellIs" dxfId="19365" priority="7344" operator="equal">
      <formula>"jan."</formula>
    </cfRule>
  </conditionalFormatting>
  <conditionalFormatting sqref="G9">
    <cfRule type="cellIs" dxfId="19364" priority="7343" operator="equal">
      <formula>"jan."</formula>
    </cfRule>
  </conditionalFormatting>
  <conditionalFormatting sqref="I9">
    <cfRule type="cellIs" dxfId="19363" priority="7342" operator="equal">
      <formula>"jan."</formula>
    </cfRule>
  </conditionalFormatting>
  <conditionalFormatting sqref="G9">
    <cfRule type="cellIs" dxfId="19362" priority="7341" operator="equal">
      <formula>"jan."</formula>
    </cfRule>
  </conditionalFormatting>
  <conditionalFormatting sqref="G9">
    <cfRule type="cellIs" dxfId="19361" priority="7340" operator="equal">
      <formula>"jan."</formula>
    </cfRule>
  </conditionalFormatting>
  <conditionalFormatting sqref="G9">
    <cfRule type="cellIs" dxfId="19360" priority="7339" operator="equal">
      <formula>"jan."</formula>
    </cfRule>
  </conditionalFormatting>
  <conditionalFormatting sqref="H9">
    <cfRule type="cellIs" dxfId="19359" priority="7338" operator="equal">
      <formula>"jan."</formula>
    </cfRule>
  </conditionalFormatting>
  <conditionalFormatting sqref="H9">
    <cfRule type="cellIs" dxfId="19358" priority="7337" operator="equal">
      <formula>"jan."</formula>
    </cfRule>
  </conditionalFormatting>
  <conditionalFormatting sqref="G9">
    <cfRule type="cellIs" dxfId="19357" priority="7336" operator="equal">
      <formula>"jan."</formula>
    </cfRule>
  </conditionalFormatting>
  <conditionalFormatting sqref="H9">
    <cfRule type="cellIs" dxfId="19356" priority="7335" operator="equal">
      <formula>"jan."</formula>
    </cfRule>
  </conditionalFormatting>
  <conditionalFormatting sqref="G9">
    <cfRule type="cellIs" dxfId="19355" priority="7334" operator="equal">
      <formula>"jan."</formula>
    </cfRule>
  </conditionalFormatting>
  <conditionalFormatting sqref="H9">
    <cfRule type="cellIs" dxfId="19354" priority="7333" operator="equal">
      <formula>"jan."</formula>
    </cfRule>
  </conditionalFormatting>
  <conditionalFormatting sqref="G9">
    <cfRule type="cellIs" dxfId="19353" priority="7332" operator="equal">
      <formula>"jan."</formula>
    </cfRule>
  </conditionalFormatting>
  <conditionalFormatting sqref="I9">
    <cfRule type="cellIs" dxfId="19352" priority="7331" operator="equal">
      <formula>"jan."</formula>
    </cfRule>
  </conditionalFormatting>
  <conditionalFormatting sqref="G9">
    <cfRule type="cellIs" dxfId="19351" priority="7330" operator="equal">
      <formula>"jan."</formula>
    </cfRule>
  </conditionalFormatting>
  <conditionalFormatting sqref="G9">
    <cfRule type="cellIs" dxfId="19350" priority="7329" operator="equal">
      <formula>"jan."</formula>
    </cfRule>
  </conditionalFormatting>
  <conditionalFormatting sqref="G9">
    <cfRule type="cellIs" dxfId="19349" priority="7328" operator="equal">
      <formula>"jan."</formula>
    </cfRule>
  </conditionalFormatting>
  <conditionalFormatting sqref="H9">
    <cfRule type="cellIs" dxfId="19348" priority="7327" operator="equal">
      <formula>"jan."</formula>
    </cfRule>
  </conditionalFormatting>
  <conditionalFormatting sqref="G9">
    <cfRule type="cellIs" dxfId="19347" priority="7326" operator="equal">
      <formula>"jan."</formula>
    </cfRule>
  </conditionalFormatting>
  <conditionalFormatting sqref="G9">
    <cfRule type="cellIs" dxfId="19346" priority="7325" operator="equal">
      <formula>"jan."</formula>
    </cfRule>
  </conditionalFormatting>
  <conditionalFormatting sqref="G9">
    <cfRule type="cellIs" dxfId="19345" priority="7324" operator="equal">
      <formula>"jan."</formula>
    </cfRule>
  </conditionalFormatting>
  <conditionalFormatting sqref="H9">
    <cfRule type="cellIs" dxfId="19344" priority="7323" operator="equal">
      <formula>"jan."</formula>
    </cfRule>
  </conditionalFormatting>
  <conditionalFormatting sqref="G9">
    <cfRule type="cellIs" dxfId="19343" priority="7322" operator="equal">
      <formula>"jan."</formula>
    </cfRule>
  </conditionalFormatting>
  <conditionalFormatting sqref="J9">
    <cfRule type="cellIs" dxfId="19342" priority="7321" operator="equal">
      <formula>"jan."</formula>
    </cfRule>
  </conditionalFormatting>
  <conditionalFormatting sqref="I9">
    <cfRule type="cellIs" dxfId="19341" priority="7320" operator="equal">
      <formula>"jan."</formula>
    </cfRule>
  </conditionalFormatting>
  <conditionalFormatting sqref="H9">
    <cfRule type="cellIs" dxfId="19340" priority="7319" operator="equal">
      <formula>"jan."</formula>
    </cfRule>
  </conditionalFormatting>
  <conditionalFormatting sqref="I9">
    <cfRule type="cellIs" dxfId="19339" priority="7318" operator="equal">
      <formula>"jan."</formula>
    </cfRule>
  </conditionalFormatting>
  <conditionalFormatting sqref="H9">
    <cfRule type="cellIs" dxfId="19338" priority="7317" operator="equal">
      <formula>"jan."</formula>
    </cfRule>
  </conditionalFormatting>
  <conditionalFormatting sqref="I9">
    <cfRule type="cellIs" dxfId="19337" priority="7316" operator="equal">
      <formula>"jan."</formula>
    </cfRule>
  </conditionalFormatting>
  <conditionalFormatting sqref="G9">
    <cfRule type="cellIs" dxfId="19336" priority="7315" operator="equal">
      <formula>"jan."</formula>
    </cfRule>
  </conditionalFormatting>
  <conditionalFormatting sqref="H9">
    <cfRule type="cellIs" dxfId="19335" priority="7314" operator="equal">
      <formula>"jan."</formula>
    </cfRule>
  </conditionalFormatting>
  <conditionalFormatting sqref="H9">
    <cfRule type="cellIs" dxfId="19334" priority="7313" operator="equal">
      <formula>"jan."</formula>
    </cfRule>
  </conditionalFormatting>
  <conditionalFormatting sqref="G9">
    <cfRule type="cellIs" dxfId="19333" priority="7312" operator="equal">
      <formula>"jan."</formula>
    </cfRule>
  </conditionalFormatting>
  <conditionalFormatting sqref="H9">
    <cfRule type="cellIs" dxfId="19332" priority="7311" operator="equal">
      <formula>"jan."</formula>
    </cfRule>
  </conditionalFormatting>
  <conditionalFormatting sqref="G9">
    <cfRule type="cellIs" dxfId="19331" priority="7310" operator="equal">
      <formula>"jan."</formula>
    </cfRule>
  </conditionalFormatting>
  <conditionalFormatting sqref="H9">
    <cfRule type="cellIs" dxfId="19330" priority="7309" operator="equal">
      <formula>"jan."</formula>
    </cfRule>
  </conditionalFormatting>
  <conditionalFormatting sqref="G9">
    <cfRule type="cellIs" dxfId="19329" priority="7308" operator="equal">
      <formula>"jan."</formula>
    </cfRule>
  </conditionalFormatting>
  <conditionalFormatting sqref="I9">
    <cfRule type="cellIs" dxfId="19328" priority="7307" operator="equal">
      <formula>"jan."</formula>
    </cfRule>
  </conditionalFormatting>
  <conditionalFormatting sqref="H9">
    <cfRule type="cellIs" dxfId="19327" priority="7306" operator="equal">
      <formula>"jan."</formula>
    </cfRule>
  </conditionalFormatting>
  <conditionalFormatting sqref="G9">
    <cfRule type="cellIs" dxfId="19326" priority="7305" operator="equal">
      <formula>"jan."</formula>
    </cfRule>
  </conditionalFormatting>
  <conditionalFormatting sqref="H9">
    <cfRule type="cellIs" dxfId="19325" priority="7304" operator="equal">
      <formula>"jan."</formula>
    </cfRule>
  </conditionalFormatting>
  <conditionalFormatting sqref="G9">
    <cfRule type="cellIs" dxfId="19324" priority="7303" operator="equal">
      <formula>"jan."</formula>
    </cfRule>
  </conditionalFormatting>
  <conditionalFormatting sqref="H9">
    <cfRule type="cellIs" dxfId="19323" priority="7302" operator="equal">
      <formula>"jan."</formula>
    </cfRule>
  </conditionalFormatting>
  <conditionalFormatting sqref="G9">
    <cfRule type="cellIs" dxfId="19322" priority="7301" operator="equal">
      <formula>"jan."</formula>
    </cfRule>
  </conditionalFormatting>
  <conditionalFormatting sqref="I9">
    <cfRule type="cellIs" dxfId="19321" priority="7300" operator="equal">
      <formula>"jan."</formula>
    </cfRule>
  </conditionalFormatting>
  <conditionalFormatting sqref="G9">
    <cfRule type="cellIs" dxfId="19320" priority="7299" operator="equal">
      <formula>"jan."</formula>
    </cfRule>
  </conditionalFormatting>
  <conditionalFormatting sqref="G9">
    <cfRule type="cellIs" dxfId="19319" priority="7298" operator="equal">
      <formula>"jan."</formula>
    </cfRule>
  </conditionalFormatting>
  <conditionalFormatting sqref="G9">
    <cfRule type="cellIs" dxfId="19318" priority="7297" operator="equal">
      <formula>"jan."</formula>
    </cfRule>
  </conditionalFormatting>
  <conditionalFormatting sqref="H9">
    <cfRule type="cellIs" dxfId="19317" priority="7296" operator="equal">
      <formula>"jan."</formula>
    </cfRule>
  </conditionalFormatting>
  <conditionalFormatting sqref="H9">
    <cfRule type="cellIs" dxfId="19316" priority="7295" operator="equal">
      <formula>"jan."</formula>
    </cfRule>
  </conditionalFormatting>
  <conditionalFormatting sqref="G9">
    <cfRule type="cellIs" dxfId="19315" priority="7294" operator="equal">
      <formula>"jan."</formula>
    </cfRule>
  </conditionalFormatting>
  <conditionalFormatting sqref="H9">
    <cfRule type="cellIs" dxfId="19314" priority="7293" operator="equal">
      <formula>"jan."</formula>
    </cfRule>
  </conditionalFormatting>
  <conditionalFormatting sqref="G9">
    <cfRule type="cellIs" dxfId="19313" priority="7292" operator="equal">
      <formula>"jan."</formula>
    </cfRule>
  </conditionalFormatting>
  <conditionalFormatting sqref="H9">
    <cfRule type="cellIs" dxfId="19312" priority="7291" operator="equal">
      <formula>"jan."</formula>
    </cfRule>
  </conditionalFormatting>
  <conditionalFormatting sqref="G9">
    <cfRule type="cellIs" dxfId="19311" priority="7290" operator="equal">
      <formula>"jan."</formula>
    </cfRule>
  </conditionalFormatting>
  <conditionalFormatting sqref="I9">
    <cfRule type="cellIs" dxfId="19310" priority="7289" operator="equal">
      <formula>"jan."</formula>
    </cfRule>
  </conditionalFormatting>
  <conditionalFormatting sqref="G9">
    <cfRule type="cellIs" dxfId="19309" priority="7288" operator="equal">
      <formula>"jan."</formula>
    </cfRule>
  </conditionalFormatting>
  <conditionalFormatting sqref="G9">
    <cfRule type="cellIs" dxfId="19308" priority="7287" operator="equal">
      <formula>"jan."</formula>
    </cfRule>
  </conditionalFormatting>
  <conditionalFormatting sqref="G9">
    <cfRule type="cellIs" dxfId="19307" priority="7286" operator="equal">
      <formula>"jan."</formula>
    </cfRule>
  </conditionalFormatting>
  <conditionalFormatting sqref="H9">
    <cfRule type="cellIs" dxfId="19306" priority="7285" operator="equal">
      <formula>"jan."</formula>
    </cfRule>
  </conditionalFormatting>
  <conditionalFormatting sqref="G9">
    <cfRule type="cellIs" dxfId="19305" priority="7284" operator="equal">
      <formula>"jan."</formula>
    </cfRule>
  </conditionalFormatting>
  <conditionalFormatting sqref="G9">
    <cfRule type="cellIs" dxfId="19304" priority="7283" operator="equal">
      <formula>"jan."</formula>
    </cfRule>
  </conditionalFormatting>
  <conditionalFormatting sqref="G9">
    <cfRule type="cellIs" dxfId="19303" priority="7282" operator="equal">
      <formula>"jan."</formula>
    </cfRule>
  </conditionalFormatting>
  <conditionalFormatting sqref="H9">
    <cfRule type="cellIs" dxfId="19302" priority="7281" operator="equal">
      <formula>"jan."</formula>
    </cfRule>
  </conditionalFormatting>
  <conditionalFormatting sqref="G9">
    <cfRule type="cellIs" dxfId="19301" priority="7280" operator="equal">
      <formula>"jan."</formula>
    </cfRule>
  </conditionalFormatting>
  <conditionalFormatting sqref="H9">
    <cfRule type="cellIs" dxfId="19300" priority="7279" operator="equal">
      <formula>"jan."</formula>
    </cfRule>
  </conditionalFormatting>
  <conditionalFormatting sqref="G9">
    <cfRule type="cellIs" dxfId="19299" priority="7278" operator="equal">
      <formula>"jan."</formula>
    </cfRule>
  </conditionalFormatting>
  <conditionalFormatting sqref="H9">
    <cfRule type="cellIs" dxfId="19298" priority="7277" operator="equal">
      <formula>"jan."</formula>
    </cfRule>
  </conditionalFormatting>
  <conditionalFormatting sqref="G9">
    <cfRule type="cellIs" dxfId="19297" priority="7276" operator="equal">
      <formula>"jan."</formula>
    </cfRule>
  </conditionalFormatting>
  <conditionalFormatting sqref="H9">
    <cfRule type="cellIs" dxfId="19296" priority="7275" operator="equal">
      <formula>"jan."</formula>
    </cfRule>
  </conditionalFormatting>
  <conditionalFormatting sqref="G9">
    <cfRule type="cellIs" dxfId="19295" priority="7274" operator="equal">
      <formula>"jan."</formula>
    </cfRule>
  </conditionalFormatting>
  <conditionalFormatting sqref="G9">
    <cfRule type="cellIs" dxfId="19294" priority="7273" operator="equal">
      <formula>"jan."</formula>
    </cfRule>
  </conditionalFormatting>
  <conditionalFormatting sqref="G9">
    <cfRule type="cellIs" dxfId="19293" priority="7272" operator="equal">
      <formula>"jan."</formula>
    </cfRule>
  </conditionalFormatting>
  <conditionalFormatting sqref="G9">
    <cfRule type="cellIs" dxfId="19292" priority="7271" operator="equal">
      <formula>"jan."</formula>
    </cfRule>
  </conditionalFormatting>
  <conditionalFormatting sqref="H9">
    <cfRule type="cellIs" dxfId="19291" priority="7270" operator="equal">
      <formula>"jan."</formula>
    </cfRule>
  </conditionalFormatting>
  <conditionalFormatting sqref="G9">
    <cfRule type="cellIs" dxfId="19290" priority="7269" operator="equal">
      <formula>"jan."</formula>
    </cfRule>
  </conditionalFormatting>
  <conditionalFormatting sqref="G9">
    <cfRule type="cellIs" dxfId="19289" priority="7268" operator="equal">
      <formula>"jan."</formula>
    </cfRule>
  </conditionalFormatting>
  <conditionalFormatting sqref="G9">
    <cfRule type="cellIs" dxfId="19288" priority="7267" operator="equal">
      <formula>"jan."</formula>
    </cfRule>
  </conditionalFormatting>
  <conditionalFormatting sqref="H9">
    <cfRule type="cellIs" dxfId="19287" priority="7266" operator="equal">
      <formula>"jan."</formula>
    </cfRule>
  </conditionalFormatting>
  <conditionalFormatting sqref="G9">
    <cfRule type="cellIs" dxfId="19286" priority="7265" operator="equal">
      <formula>"jan."</formula>
    </cfRule>
  </conditionalFormatting>
  <conditionalFormatting sqref="G9">
    <cfRule type="cellIs" dxfId="19285" priority="7264" operator="equal">
      <formula>"jan."</formula>
    </cfRule>
  </conditionalFormatting>
  <conditionalFormatting sqref="G9">
    <cfRule type="cellIs" dxfId="19284" priority="7263" operator="equal">
      <formula>"jan."</formula>
    </cfRule>
  </conditionalFormatting>
  <conditionalFormatting sqref="G9">
    <cfRule type="cellIs" dxfId="19283" priority="7262" operator="equal">
      <formula>"jan."</formula>
    </cfRule>
  </conditionalFormatting>
  <conditionalFormatting sqref="H9">
    <cfRule type="cellIs" dxfId="19282" priority="7261" operator="equal">
      <formula>"jan."</formula>
    </cfRule>
  </conditionalFormatting>
  <conditionalFormatting sqref="G9">
    <cfRule type="cellIs" dxfId="19281" priority="7260" operator="equal">
      <formula>"jan."</formula>
    </cfRule>
  </conditionalFormatting>
  <conditionalFormatting sqref="G9">
    <cfRule type="cellIs" dxfId="19280" priority="7259" operator="equal">
      <formula>"jan."</formula>
    </cfRule>
  </conditionalFormatting>
  <conditionalFormatting sqref="I9">
    <cfRule type="cellIs" dxfId="19279" priority="7258" operator="equal">
      <formula>"jan."</formula>
    </cfRule>
  </conditionalFormatting>
  <conditionalFormatting sqref="J9">
    <cfRule type="cellIs" dxfId="19278" priority="7257" operator="equal">
      <formula>"jan."</formula>
    </cfRule>
  </conditionalFormatting>
  <conditionalFormatting sqref="K9">
    <cfRule type="cellIs" dxfId="19277" priority="7256" operator="equal">
      <formula>"jan."</formula>
    </cfRule>
  </conditionalFormatting>
  <conditionalFormatting sqref="I9">
    <cfRule type="cellIs" dxfId="19276" priority="7255" operator="equal">
      <formula>"jan."</formula>
    </cfRule>
  </conditionalFormatting>
  <conditionalFormatting sqref="H9">
    <cfRule type="cellIs" dxfId="19275" priority="7254" operator="equal">
      <formula>"jan."</formula>
    </cfRule>
  </conditionalFormatting>
  <conditionalFormatting sqref="I9">
    <cfRule type="cellIs" dxfId="19274" priority="7253" operator="equal">
      <formula>"jan."</formula>
    </cfRule>
  </conditionalFormatting>
  <conditionalFormatting sqref="H9">
    <cfRule type="cellIs" dxfId="19273" priority="7252" operator="equal">
      <formula>"jan."</formula>
    </cfRule>
  </conditionalFormatting>
  <conditionalFormatting sqref="I9">
    <cfRule type="cellIs" dxfId="19272" priority="7251" operator="equal">
      <formula>"jan."</formula>
    </cfRule>
  </conditionalFormatting>
  <conditionalFormatting sqref="G9">
    <cfRule type="cellIs" dxfId="19271" priority="7250" operator="equal">
      <formula>"jan."</formula>
    </cfRule>
  </conditionalFormatting>
  <conditionalFormatting sqref="H9">
    <cfRule type="cellIs" dxfId="19270" priority="7249" operator="equal">
      <formula>"jan."</formula>
    </cfRule>
  </conditionalFormatting>
  <conditionalFormatting sqref="H9">
    <cfRule type="cellIs" dxfId="19269" priority="7248" operator="equal">
      <formula>"jan."</formula>
    </cfRule>
  </conditionalFormatting>
  <conditionalFormatting sqref="G9">
    <cfRule type="cellIs" dxfId="19268" priority="7247" operator="equal">
      <formula>"jan."</formula>
    </cfRule>
  </conditionalFormatting>
  <conditionalFormatting sqref="H9">
    <cfRule type="cellIs" dxfId="19267" priority="7246" operator="equal">
      <formula>"jan."</formula>
    </cfRule>
  </conditionalFormatting>
  <conditionalFormatting sqref="G9">
    <cfRule type="cellIs" dxfId="19266" priority="7245" operator="equal">
      <formula>"jan."</formula>
    </cfRule>
  </conditionalFormatting>
  <conditionalFormatting sqref="G9">
    <cfRule type="cellIs" dxfId="19265" priority="7243" operator="equal">
      <formula>"jan."</formula>
    </cfRule>
  </conditionalFormatting>
  <conditionalFormatting sqref="I9">
    <cfRule type="cellIs" dxfId="19264" priority="7242" operator="equal">
      <formula>"jan."</formula>
    </cfRule>
  </conditionalFormatting>
  <conditionalFormatting sqref="H9">
    <cfRule type="cellIs" dxfId="19263" priority="7241" operator="equal">
      <formula>"jan."</formula>
    </cfRule>
  </conditionalFormatting>
  <conditionalFormatting sqref="G9">
    <cfRule type="cellIs" dxfId="19262" priority="7240" operator="equal">
      <formula>"jan."</formula>
    </cfRule>
  </conditionalFormatting>
  <conditionalFormatting sqref="H9">
    <cfRule type="cellIs" dxfId="19261" priority="7239" operator="equal">
      <formula>"jan."</formula>
    </cfRule>
  </conditionalFormatting>
  <conditionalFormatting sqref="G9">
    <cfRule type="cellIs" dxfId="19260" priority="7238" operator="equal">
      <formula>"jan."</formula>
    </cfRule>
  </conditionalFormatting>
  <conditionalFormatting sqref="G9">
    <cfRule type="cellIs" dxfId="19259" priority="7236" operator="equal">
      <formula>"jan."</formula>
    </cfRule>
  </conditionalFormatting>
  <conditionalFormatting sqref="I9">
    <cfRule type="cellIs" dxfId="19258" priority="7235" operator="equal">
      <formula>"jan."</formula>
    </cfRule>
  </conditionalFormatting>
  <conditionalFormatting sqref="G9">
    <cfRule type="cellIs" dxfId="19257" priority="7232" operator="equal">
      <formula>"jan."</formula>
    </cfRule>
  </conditionalFormatting>
  <conditionalFormatting sqref="H9">
    <cfRule type="cellIs" dxfId="19256" priority="7231" operator="equal">
      <formula>"jan."</formula>
    </cfRule>
  </conditionalFormatting>
  <conditionalFormatting sqref="H9">
    <cfRule type="cellIs" dxfId="19255" priority="7230" operator="equal">
      <formula>"jan."</formula>
    </cfRule>
  </conditionalFormatting>
  <conditionalFormatting sqref="G9">
    <cfRule type="cellIs" dxfId="19254" priority="7229" operator="equal">
      <formula>"jan."</formula>
    </cfRule>
  </conditionalFormatting>
  <conditionalFormatting sqref="H9">
    <cfRule type="cellIs" dxfId="19253" priority="7228" operator="equal">
      <formula>"jan."</formula>
    </cfRule>
  </conditionalFormatting>
  <conditionalFormatting sqref="G9">
    <cfRule type="cellIs" dxfId="19252" priority="7227" operator="equal">
      <formula>"jan."</formula>
    </cfRule>
  </conditionalFormatting>
  <conditionalFormatting sqref="H9">
    <cfRule type="cellIs" dxfId="19251" priority="7226" operator="equal">
      <formula>"jan."</formula>
    </cfRule>
  </conditionalFormatting>
  <conditionalFormatting sqref="G9">
    <cfRule type="cellIs" dxfId="19250" priority="7225" operator="equal">
      <formula>"jan."</formula>
    </cfRule>
  </conditionalFormatting>
  <conditionalFormatting sqref="I9">
    <cfRule type="cellIs" dxfId="19249" priority="7224" operator="equal">
      <formula>"jan."</formula>
    </cfRule>
  </conditionalFormatting>
  <conditionalFormatting sqref="G9">
    <cfRule type="cellIs" dxfId="19248" priority="7223" operator="equal">
      <formula>"jan."</formula>
    </cfRule>
  </conditionalFormatting>
  <conditionalFormatting sqref="G9">
    <cfRule type="cellIs" dxfId="19247" priority="7222" operator="equal">
      <formula>"jan."</formula>
    </cfRule>
  </conditionalFormatting>
  <conditionalFormatting sqref="G9">
    <cfRule type="cellIs" dxfId="19246" priority="7221" operator="equal">
      <formula>"jan."</formula>
    </cfRule>
  </conditionalFormatting>
  <conditionalFormatting sqref="H9">
    <cfRule type="cellIs" dxfId="19245" priority="7220" operator="equal">
      <formula>"jan."</formula>
    </cfRule>
  </conditionalFormatting>
  <conditionalFormatting sqref="G9">
    <cfRule type="cellIs" dxfId="19244" priority="7219" operator="equal">
      <formula>"jan."</formula>
    </cfRule>
  </conditionalFormatting>
  <conditionalFormatting sqref="G9">
    <cfRule type="cellIs" dxfId="19243" priority="7218" operator="equal">
      <formula>"jan."</formula>
    </cfRule>
  </conditionalFormatting>
  <conditionalFormatting sqref="G9">
    <cfRule type="cellIs" dxfId="19242" priority="7217" operator="equal">
      <formula>"jan."</formula>
    </cfRule>
  </conditionalFormatting>
  <conditionalFormatting sqref="H9">
    <cfRule type="cellIs" dxfId="19241" priority="7216" operator="equal">
      <formula>"jan."</formula>
    </cfRule>
  </conditionalFormatting>
  <conditionalFormatting sqref="G9">
    <cfRule type="cellIs" dxfId="19240" priority="7215" operator="equal">
      <formula>"jan."</formula>
    </cfRule>
  </conditionalFormatting>
  <conditionalFormatting sqref="H9">
    <cfRule type="cellIs" dxfId="19239" priority="7214" operator="equal">
      <formula>"jan."</formula>
    </cfRule>
  </conditionalFormatting>
  <conditionalFormatting sqref="G9">
    <cfRule type="cellIs" dxfId="19238" priority="7213" operator="equal">
      <formula>"jan."</formula>
    </cfRule>
  </conditionalFormatting>
  <conditionalFormatting sqref="H9">
    <cfRule type="cellIs" dxfId="19237" priority="7212" operator="equal">
      <formula>"jan."</formula>
    </cfRule>
  </conditionalFormatting>
  <conditionalFormatting sqref="G9">
    <cfRule type="cellIs" dxfId="19236" priority="7211" operator="equal">
      <formula>"jan."</formula>
    </cfRule>
  </conditionalFormatting>
  <conditionalFormatting sqref="H9">
    <cfRule type="cellIs" dxfId="19235" priority="7210" operator="equal">
      <formula>"jan."</formula>
    </cfRule>
  </conditionalFormatting>
  <conditionalFormatting sqref="G9">
    <cfRule type="cellIs" dxfId="19234" priority="7209" operator="equal">
      <formula>"jan."</formula>
    </cfRule>
  </conditionalFormatting>
  <conditionalFormatting sqref="G9">
    <cfRule type="cellIs" dxfId="19233" priority="7208" operator="equal">
      <formula>"jan."</formula>
    </cfRule>
  </conditionalFormatting>
  <conditionalFormatting sqref="G9">
    <cfRule type="cellIs" dxfId="19232" priority="7207" operator="equal">
      <formula>"jan."</formula>
    </cfRule>
  </conditionalFormatting>
  <conditionalFormatting sqref="G9">
    <cfRule type="cellIs" dxfId="19231" priority="7206" operator="equal">
      <formula>"jan."</formula>
    </cfRule>
  </conditionalFormatting>
  <conditionalFormatting sqref="H9">
    <cfRule type="cellIs" dxfId="19230" priority="7205" operator="equal">
      <formula>"jan."</formula>
    </cfRule>
  </conditionalFormatting>
  <conditionalFormatting sqref="G9">
    <cfRule type="cellIs" dxfId="19229" priority="7204" operator="equal">
      <formula>"jan."</formula>
    </cfRule>
  </conditionalFormatting>
  <conditionalFormatting sqref="G9">
    <cfRule type="cellIs" dxfId="19228" priority="7203" operator="equal">
      <formula>"jan."</formula>
    </cfRule>
  </conditionalFormatting>
  <conditionalFormatting sqref="G9">
    <cfRule type="cellIs" dxfId="19227" priority="7202" operator="equal">
      <formula>"jan."</formula>
    </cfRule>
  </conditionalFormatting>
  <conditionalFormatting sqref="H9">
    <cfRule type="cellIs" dxfId="19226" priority="7201" operator="equal">
      <formula>"jan."</formula>
    </cfRule>
  </conditionalFormatting>
  <conditionalFormatting sqref="G9">
    <cfRule type="cellIs" dxfId="19225" priority="7200" operator="equal">
      <formula>"jan."</formula>
    </cfRule>
  </conditionalFormatting>
  <conditionalFormatting sqref="G9">
    <cfRule type="cellIs" dxfId="19224" priority="7199" operator="equal">
      <formula>"jan."</formula>
    </cfRule>
  </conditionalFormatting>
  <conditionalFormatting sqref="G9">
    <cfRule type="cellIs" dxfId="19223" priority="7198" operator="equal">
      <formula>"jan."</formula>
    </cfRule>
  </conditionalFormatting>
  <conditionalFormatting sqref="G9">
    <cfRule type="cellIs" dxfId="19222" priority="7197" operator="equal">
      <formula>"jan."</formula>
    </cfRule>
  </conditionalFormatting>
  <conditionalFormatting sqref="H9">
    <cfRule type="cellIs" dxfId="19221" priority="7196" operator="equal">
      <formula>"jan."</formula>
    </cfRule>
  </conditionalFormatting>
  <conditionalFormatting sqref="G9">
    <cfRule type="cellIs" dxfId="19220" priority="7195" operator="equal">
      <formula>"jan."</formula>
    </cfRule>
  </conditionalFormatting>
  <conditionalFormatting sqref="G9">
    <cfRule type="cellIs" dxfId="19219" priority="7194" operator="equal">
      <formula>"jan."</formula>
    </cfRule>
  </conditionalFormatting>
  <conditionalFormatting sqref="I9">
    <cfRule type="cellIs" dxfId="19218" priority="7193" operator="equal">
      <formula>"jan."</formula>
    </cfRule>
  </conditionalFormatting>
  <conditionalFormatting sqref="H9">
    <cfRule type="cellIs" dxfId="19217" priority="7192" operator="equal">
      <formula>"jan."</formula>
    </cfRule>
  </conditionalFormatting>
  <conditionalFormatting sqref="G9">
    <cfRule type="cellIs" dxfId="19216" priority="7191" operator="equal">
      <formula>"jan."</formula>
    </cfRule>
  </conditionalFormatting>
  <conditionalFormatting sqref="H9">
    <cfRule type="cellIs" dxfId="19215" priority="7190" operator="equal">
      <formula>"jan."</formula>
    </cfRule>
  </conditionalFormatting>
  <conditionalFormatting sqref="G9">
    <cfRule type="cellIs" dxfId="19214" priority="7189" operator="equal">
      <formula>"jan."</formula>
    </cfRule>
  </conditionalFormatting>
  <conditionalFormatting sqref="H9">
    <cfRule type="cellIs" dxfId="19213" priority="7188" operator="equal">
      <formula>"jan."</formula>
    </cfRule>
  </conditionalFormatting>
  <conditionalFormatting sqref="G9">
    <cfRule type="cellIs" dxfId="19212" priority="7187" operator="equal">
      <formula>"jan."</formula>
    </cfRule>
  </conditionalFormatting>
  <conditionalFormatting sqref="G9">
    <cfRule type="cellIs" dxfId="19211" priority="7186" operator="equal">
      <formula>"jan."</formula>
    </cfRule>
  </conditionalFormatting>
  <conditionalFormatting sqref="G9">
    <cfRule type="cellIs" dxfId="19210" priority="7185" operator="equal">
      <formula>"jan."</formula>
    </cfRule>
  </conditionalFormatting>
  <conditionalFormatting sqref="G9">
    <cfRule type="cellIs" dxfId="19209" priority="7184" operator="equal">
      <formula>"jan."</formula>
    </cfRule>
  </conditionalFormatting>
  <conditionalFormatting sqref="H9">
    <cfRule type="cellIs" dxfId="19208" priority="7183" operator="equal">
      <formula>"jan."</formula>
    </cfRule>
  </conditionalFormatting>
  <conditionalFormatting sqref="G9">
    <cfRule type="cellIs" dxfId="19207" priority="7182" operator="equal">
      <formula>"jan."</formula>
    </cfRule>
  </conditionalFormatting>
  <conditionalFormatting sqref="G9">
    <cfRule type="cellIs" dxfId="19206" priority="7181" operator="equal">
      <formula>"jan."</formula>
    </cfRule>
  </conditionalFormatting>
  <conditionalFormatting sqref="G9">
    <cfRule type="cellIs" dxfId="19205" priority="7180" operator="equal">
      <formula>"jan."</formula>
    </cfRule>
  </conditionalFormatting>
  <conditionalFormatting sqref="H9">
    <cfRule type="cellIs" dxfId="19204" priority="7179" operator="equal">
      <formula>"jan."</formula>
    </cfRule>
  </conditionalFormatting>
  <conditionalFormatting sqref="G9">
    <cfRule type="cellIs" dxfId="19203" priority="7177" operator="equal">
      <formula>"jan."</formula>
    </cfRule>
  </conditionalFormatting>
  <conditionalFormatting sqref="G9">
    <cfRule type="cellIs" dxfId="19202" priority="7176" operator="equal">
      <formula>"jan."</formula>
    </cfRule>
  </conditionalFormatting>
  <conditionalFormatting sqref="G9">
    <cfRule type="cellIs" dxfId="19201" priority="7175" operator="equal">
      <formula>"jan."</formula>
    </cfRule>
  </conditionalFormatting>
  <conditionalFormatting sqref="H9">
    <cfRule type="cellIs" dxfId="19200" priority="7174" operator="equal">
      <formula>"jan."</formula>
    </cfRule>
  </conditionalFormatting>
  <conditionalFormatting sqref="G9">
    <cfRule type="cellIs" dxfId="19199" priority="7173" operator="equal">
      <formula>"jan."</formula>
    </cfRule>
  </conditionalFormatting>
  <conditionalFormatting sqref="G9">
    <cfRule type="cellIs" dxfId="19198" priority="7172" operator="equal">
      <formula>"jan."</formula>
    </cfRule>
  </conditionalFormatting>
  <conditionalFormatting sqref="G9">
    <cfRule type="cellIs" dxfId="19197" priority="7171" operator="equal">
      <formula>"jan."</formula>
    </cfRule>
  </conditionalFormatting>
  <conditionalFormatting sqref="G9">
    <cfRule type="cellIs" dxfId="19196" priority="7170" operator="equal">
      <formula>"jan."</formula>
    </cfRule>
  </conditionalFormatting>
  <conditionalFormatting sqref="G9">
    <cfRule type="cellIs" dxfId="19195" priority="7169" operator="equal">
      <formula>"jan."</formula>
    </cfRule>
  </conditionalFormatting>
  <conditionalFormatting sqref="G9">
    <cfRule type="cellIs" dxfId="19194" priority="7168" operator="equal">
      <formula>"jan."</formula>
    </cfRule>
  </conditionalFormatting>
  <conditionalFormatting sqref="G9">
    <cfRule type="cellIs" dxfId="19193" priority="7167" operator="equal">
      <formula>"jan."</formula>
    </cfRule>
  </conditionalFormatting>
  <conditionalFormatting sqref="G9">
    <cfRule type="cellIs" dxfId="19192" priority="7166" operator="equal">
      <formula>"jan."</formula>
    </cfRule>
  </conditionalFormatting>
  <conditionalFormatting sqref="H9">
    <cfRule type="cellIs" dxfId="19191" priority="7165" operator="equal">
      <formula>"jan."</formula>
    </cfRule>
  </conditionalFormatting>
  <conditionalFormatting sqref="I9">
    <cfRule type="cellIs" dxfId="19190" priority="7164" operator="equal">
      <formula>"jan."</formula>
    </cfRule>
  </conditionalFormatting>
  <conditionalFormatting sqref="J9">
    <cfRule type="cellIs" dxfId="19189" priority="7163" operator="equal">
      <formula>"jan."</formula>
    </cfRule>
  </conditionalFormatting>
  <conditionalFormatting sqref="I9">
    <cfRule type="cellIs" dxfId="19188" priority="7162" operator="equal">
      <formula>"jan."</formula>
    </cfRule>
  </conditionalFormatting>
  <conditionalFormatting sqref="H9">
    <cfRule type="cellIs" dxfId="19187" priority="7161" operator="equal">
      <formula>"jan."</formula>
    </cfRule>
  </conditionalFormatting>
  <conditionalFormatting sqref="I9">
    <cfRule type="cellIs" dxfId="19186" priority="7160" operator="equal">
      <formula>"jan."</formula>
    </cfRule>
  </conditionalFormatting>
  <conditionalFormatting sqref="I9">
    <cfRule type="cellIs" dxfId="19185" priority="7158" operator="equal">
      <formula>"jan."</formula>
    </cfRule>
  </conditionalFormatting>
  <conditionalFormatting sqref="G9">
    <cfRule type="cellIs" dxfId="19184" priority="7157" operator="equal">
      <formula>"jan."</formula>
    </cfRule>
  </conditionalFormatting>
  <conditionalFormatting sqref="H9">
    <cfRule type="cellIs" dxfId="19183" priority="7156" operator="equal">
      <formula>"jan."</formula>
    </cfRule>
  </conditionalFormatting>
  <conditionalFormatting sqref="H9">
    <cfRule type="cellIs" dxfId="19182" priority="7155" operator="equal">
      <formula>"jan."</formula>
    </cfRule>
  </conditionalFormatting>
  <conditionalFormatting sqref="G9">
    <cfRule type="cellIs" dxfId="19181" priority="7154" operator="equal">
      <formula>"jan."</formula>
    </cfRule>
  </conditionalFormatting>
  <conditionalFormatting sqref="H9">
    <cfRule type="cellIs" dxfId="19180" priority="7153" operator="equal">
      <formula>"jan."</formula>
    </cfRule>
  </conditionalFormatting>
  <conditionalFormatting sqref="G9">
    <cfRule type="cellIs" dxfId="19179" priority="7152" operator="equal">
      <formula>"jan."</formula>
    </cfRule>
  </conditionalFormatting>
  <conditionalFormatting sqref="H9">
    <cfRule type="cellIs" dxfId="19178" priority="7151" operator="equal">
      <formula>"jan."</formula>
    </cfRule>
  </conditionalFormatting>
  <conditionalFormatting sqref="G9">
    <cfRule type="cellIs" dxfId="19177" priority="7150" operator="equal">
      <formula>"jan."</formula>
    </cfRule>
  </conditionalFormatting>
  <conditionalFormatting sqref="I9">
    <cfRule type="cellIs" dxfId="19176" priority="7149" operator="equal">
      <formula>"jan."</formula>
    </cfRule>
  </conditionalFormatting>
  <conditionalFormatting sqref="H9">
    <cfRule type="cellIs" dxfId="19175" priority="7148" operator="equal">
      <formula>"jan."</formula>
    </cfRule>
  </conditionalFormatting>
  <conditionalFormatting sqref="G9">
    <cfRule type="cellIs" dxfId="19174" priority="7147" operator="equal">
      <formula>"jan."</formula>
    </cfRule>
  </conditionalFormatting>
  <conditionalFormatting sqref="H9">
    <cfRule type="cellIs" dxfId="19173" priority="7146" operator="equal">
      <formula>"jan."</formula>
    </cfRule>
  </conditionalFormatting>
  <conditionalFormatting sqref="G9">
    <cfRule type="cellIs" dxfId="19172" priority="7145" operator="equal">
      <formula>"jan."</formula>
    </cfRule>
  </conditionalFormatting>
  <conditionalFormatting sqref="G9">
    <cfRule type="cellIs" dxfId="19171" priority="7143" operator="equal">
      <formula>"jan."</formula>
    </cfRule>
  </conditionalFormatting>
  <conditionalFormatting sqref="I9">
    <cfRule type="cellIs" dxfId="19170" priority="7142" operator="equal">
      <formula>"jan."</formula>
    </cfRule>
  </conditionalFormatting>
  <conditionalFormatting sqref="G9">
    <cfRule type="cellIs" dxfId="19169" priority="7141" operator="equal">
      <formula>"jan."</formula>
    </cfRule>
  </conditionalFormatting>
  <conditionalFormatting sqref="G9">
    <cfRule type="cellIs" dxfId="19168" priority="7140" operator="equal">
      <formula>"jan."</formula>
    </cfRule>
  </conditionalFormatting>
  <conditionalFormatting sqref="H9">
    <cfRule type="cellIs" dxfId="19167" priority="7138" operator="equal">
      <formula>"jan."</formula>
    </cfRule>
  </conditionalFormatting>
  <conditionalFormatting sqref="G9">
    <cfRule type="cellIs" dxfId="19166" priority="7136" operator="equal">
      <formula>"jan."</formula>
    </cfRule>
  </conditionalFormatting>
  <conditionalFormatting sqref="G9">
    <cfRule type="cellIs" dxfId="19165" priority="7134" operator="equal">
      <formula>"jan."</formula>
    </cfRule>
  </conditionalFormatting>
  <conditionalFormatting sqref="H9">
    <cfRule type="cellIs" dxfId="19164" priority="7133" operator="equal">
      <formula>"jan."</formula>
    </cfRule>
  </conditionalFormatting>
  <conditionalFormatting sqref="G9">
    <cfRule type="cellIs" dxfId="19163" priority="7132" operator="equal">
      <formula>"jan."</formula>
    </cfRule>
  </conditionalFormatting>
  <conditionalFormatting sqref="I9">
    <cfRule type="cellIs" dxfId="19162" priority="7131" operator="equal">
      <formula>"jan."</formula>
    </cfRule>
  </conditionalFormatting>
  <conditionalFormatting sqref="G9">
    <cfRule type="cellIs" dxfId="19161" priority="7130" operator="equal">
      <formula>"jan."</formula>
    </cfRule>
  </conditionalFormatting>
  <conditionalFormatting sqref="G9">
    <cfRule type="cellIs" dxfId="19160" priority="7129" operator="equal">
      <formula>"jan."</formula>
    </cfRule>
  </conditionalFormatting>
  <conditionalFormatting sqref="G9">
    <cfRule type="cellIs" dxfId="19159" priority="7128" operator="equal">
      <formula>"jan."</formula>
    </cfRule>
  </conditionalFormatting>
  <conditionalFormatting sqref="H9">
    <cfRule type="cellIs" dxfId="19158" priority="7127" operator="equal">
      <formula>"jan."</formula>
    </cfRule>
  </conditionalFormatting>
  <conditionalFormatting sqref="G9">
    <cfRule type="cellIs" dxfId="19157" priority="7126" operator="equal">
      <formula>"jan."</formula>
    </cfRule>
  </conditionalFormatting>
  <conditionalFormatting sqref="G9">
    <cfRule type="cellIs" dxfId="19156" priority="7125" operator="equal">
      <formula>"jan."</formula>
    </cfRule>
  </conditionalFormatting>
  <conditionalFormatting sqref="G9">
    <cfRule type="cellIs" dxfId="19155" priority="7124" operator="equal">
      <formula>"jan."</formula>
    </cfRule>
  </conditionalFormatting>
  <conditionalFormatting sqref="H9">
    <cfRule type="cellIs" dxfId="19154" priority="7123" operator="equal">
      <formula>"jan."</formula>
    </cfRule>
  </conditionalFormatting>
  <conditionalFormatting sqref="G9">
    <cfRule type="cellIs" dxfId="19153" priority="7122" operator="equal">
      <formula>"jan."</formula>
    </cfRule>
  </conditionalFormatting>
  <conditionalFormatting sqref="H9">
    <cfRule type="cellIs" dxfId="19152" priority="7121" operator="equal">
      <formula>"jan."</formula>
    </cfRule>
  </conditionalFormatting>
  <conditionalFormatting sqref="G9">
    <cfRule type="cellIs" dxfId="19151" priority="7120" operator="equal">
      <formula>"jan."</formula>
    </cfRule>
  </conditionalFormatting>
  <conditionalFormatting sqref="H9">
    <cfRule type="cellIs" dxfId="19150" priority="7119" operator="equal">
      <formula>"jan."</formula>
    </cfRule>
  </conditionalFormatting>
  <conditionalFormatting sqref="G9">
    <cfRule type="cellIs" dxfId="19149" priority="7118" operator="equal">
      <formula>"jan."</formula>
    </cfRule>
  </conditionalFormatting>
  <conditionalFormatting sqref="H9">
    <cfRule type="cellIs" dxfId="19148" priority="7117" operator="equal">
      <formula>"jan."</formula>
    </cfRule>
  </conditionalFormatting>
  <conditionalFormatting sqref="G9">
    <cfRule type="cellIs" dxfId="19147" priority="7116" operator="equal">
      <formula>"jan."</formula>
    </cfRule>
  </conditionalFormatting>
  <conditionalFormatting sqref="G9">
    <cfRule type="cellIs" dxfId="19146" priority="7115" operator="equal">
      <formula>"jan."</formula>
    </cfRule>
  </conditionalFormatting>
  <conditionalFormatting sqref="G9">
    <cfRule type="cellIs" dxfId="19145" priority="7114" operator="equal">
      <formula>"jan."</formula>
    </cfRule>
  </conditionalFormatting>
  <conditionalFormatting sqref="G9">
    <cfRule type="cellIs" dxfId="19144" priority="7113" operator="equal">
      <formula>"jan."</formula>
    </cfRule>
  </conditionalFormatting>
  <conditionalFormatting sqref="H9">
    <cfRule type="cellIs" dxfId="19143" priority="7112" operator="equal">
      <formula>"jan."</formula>
    </cfRule>
  </conditionalFormatting>
  <conditionalFormatting sqref="G9">
    <cfRule type="cellIs" dxfId="19142" priority="7111" operator="equal">
      <formula>"jan."</formula>
    </cfRule>
  </conditionalFormatting>
  <conditionalFormatting sqref="G9">
    <cfRule type="cellIs" dxfId="19141" priority="7110" operator="equal">
      <formula>"jan."</formula>
    </cfRule>
  </conditionalFormatting>
  <conditionalFormatting sqref="G9">
    <cfRule type="cellIs" dxfId="19140" priority="7109" operator="equal">
      <formula>"jan."</formula>
    </cfRule>
  </conditionalFormatting>
  <conditionalFormatting sqref="H9">
    <cfRule type="cellIs" dxfId="19139" priority="7108" operator="equal">
      <formula>"jan."</formula>
    </cfRule>
  </conditionalFormatting>
  <conditionalFormatting sqref="G9">
    <cfRule type="cellIs" dxfId="19138" priority="7107" operator="equal">
      <formula>"jan."</formula>
    </cfRule>
  </conditionalFormatting>
  <conditionalFormatting sqref="G9">
    <cfRule type="cellIs" dxfId="19137" priority="7106" operator="equal">
      <formula>"jan."</formula>
    </cfRule>
  </conditionalFormatting>
  <conditionalFormatting sqref="G9">
    <cfRule type="cellIs" dxfId="19136" priority="7105" operator="equal">
      <formula>"jan."</formula>
    </cfRule>
  </conditionalFormatting>
  <conditionalFormatting sqref="G9">
    <cfRule type="cellIs" dxfId="19135" priority="7104" operator="equal">
      <formula>"jan."</formula>
    </cfRule>
  </conditionalFormatting>
  <conditionalFormatting sqref="G9">
    <cfRule type="cellIs" dxfId="19134" priority="7102" operator="equal">
      <formula>"jan."</formula>
    </cfRule>
  </conditionalFormatting>
  <conditionalFormatting sqref="G9">
    <cfRule type="cellIs" dxfId="19133" priority="7101" operator="equal">
      <formula>"jan."</formula>
    </cfRule>
  </conditionalFormatting>
  <conditionalFormatting sqref="I9">
    <cfRule type="cellIs" dxfId="19132" priority="7100" operator="equal">
      <formula>"jan."</formula>
    </cfRule>
  </conditionalFormatting>
  <conditionalFormatting sqref="H9">
    <cfRule type="cellIs" dxfId="19131" priority="7099" operator="equal">
      <formula>"jan."</formula>
    </cfRule>
  </conditionalFormatting>
  <conditionalFormatting sqref="G9">
    <cfRule type="cellIs" dxfId="19130" priority="7098" operator="equal">
      <formula>"jan."</formula>
    </cfRule>
  </conditionalFormatting>
  <conditionalFormatting sqref="H9">
    <cfRule type="cellIs" dxfId="19129" priority="7097" operator="equal">
      <formula>"jan."</formula>
    </cfRule>
  </conditionalFormatting>
  <conditionalFormatting sqref="G9">
    <cfRule type="cellIs" dxfId="19128" priority="7096" operator="equal">
      <formula>"jan."</formula>
    </cfRule>
  </conditionalFormatting>
  <conditionalFormatting sqref="H9">
    <cfRule type="cellIs" dxfId="19127" priority="7095" operator="equal">
      <formula>"jan."</formula>
    </cfRule>
  </conditionalFormatting>
  <conditionalFormatting sqref="G9">
    <cfRule type="cellIs" dxfId="19126" priority="7093" operator="equal">
      <formula>"jan."</formula>
    </cfRule>
  </conditionalFormatting>
  <conditionalFormatting sqref="G9">
    <cfRule type="cellIs" dxfId="19125" priority="7092" operator="equal">
      <formula>"jan."</formula>
    </cfRule>
  </conditionalFormatting>
  <conditionalFormatting sqref="G9">
    <cfRule type="cellIs" dxfId="19124" priority="7091" operator="equal">
      <formula>"jan."</formula>
    </cfRule>
  </conditionalFormatting>
  <conditionalFormatting sqref="H9">
    <cfRule type="cellIs" dxfId="19123" priority="7090" operator="equal">
      <formula>"jan."</formula>
    </cfRule>
  </conditionalFormatting>
  <conditionalFormatting sqref="G9">
    <cfRule type="cellIs" dxfId="19122" priority="7089" operator="equal">
      <formula>"jan."</formula>
    </cfRule>
  </conditionalFormatting>
  <conditionalFormatting sqref="G9">
    <cfRule type="cellIs" dxfId="19121" priority="7088" operator="equal">
      <formula>"jan."</formula>
    </cfRule>
  </conditionalFormatting>
  <conditionalFormatting sqref="G9">
    <cfRule type="cellIs" dxfId="19120" priority="7087" operator="equal">
      <formula>"jan."</formula>
    </cfRule>
  </conditionalFormatting>
  <conditionalFormatting sqref="G9">
    <cfRule type="cellIs" dxfId="19119" priority="7084" operator="equal">
      <formula>"jan."</formula>
    </cfRule>
  </conditionalFormatting>
  <conditionalFormatting sqref="G9">
    <cfRule type="cellIs" dxfId="19118" priority="7083" operator="equal">
      <formula>"jan."</formula>
    </cfRule>
  </conditionalFormatting>
  <conditionalFormatting sqref="G9">
    <cfRule type="cellIs" dxfId="19117" priority="7082" operator="equal">
      <formula>"jan."</formula>
    </cfRule>
  </conditionalFormatting>
  <conditionalFormatting sqref="H9">
    <cfRule type="cellIs" dxfId="19116" priority="7081" operator="equal">
      <formula>"jan."</formula>
    </cfRule>
  </conditionalFormatting>
  <conditionalFormatting sqref="G9">
    <cfRule type="cellIs" dxfId="19115" priority="7080" operator="equal">
      <formula>"jan."</formula>
    </cfRule>
  </conditionalFormatting>
  <conditionalFormatting sqref="G9">
    <cfRule type="cellIs" dxfId="19114" priority="7079" operator="equal">
      <formula>"jan."</formula>
    </cfRule>
  </conditionalFormatting>
  <conditionalFormatting sqref="G9">
    <cfRule type="cellIs" dxfId="19113" priority="7078" operator="equal">
      <formula>"jan."</formula>
    </cfRule>
  </conditionalFormatting>
  <conditionalFormatting sqref="G9">
    <cfRule type="cellIs" dxfId="19112" priority="7077" operator="equal">
      <formula>"jan."</formula>
    </cfRule>
  </conditionalFormatting>
  <conditionalFormatting sqref="G9">
    <cfRule type="cellIs" dxfId="19111" priority="7076" operator="equal">
      <formula>"jan."</formula>
    </cfRule>
  </conditionalFormatting>
  <conditionalFormatting sqref="G9">
    <cfRule type="cellIs" dxfId="19110" priority="7075" operator="equal">
      <formula>"jan."</formula>
    </cfRule>
  </conditionalFormatting>
  <conditionalFormatting sqref="G9">
    <cfRule type="cellIs" dxfId="19109" priority="7074" operator="equal">
      <formula>"jan."</formula>
    </cfRule>
  </conditionalFormatting>
  <conditionalFormatting sqref="G9">
    <cfRule type="cellIs" dxfId="19108" priority="7073" operator="equal">
      <formula>"jan."</formula>
    </cfRule>
  </conditionalFormatting>
  <conditionalFormatting sqref="H9">
    <cfRule type="cellIs" dxfId="19107" priority="7072" operator="equal">
      <formula>"jan."</formula>
    </cfRule>
  </conditionalFormatting>
  <conditionalFormatting sqref="I9">
    <cfRule type="cellIs" dxfId="19106" priority="7071" operator="equal">
      <formula>"jan."</formula>
    </cfRule>
  </conditionalFormatting>
  <conditionalFormatting sqref="J9">
    <cfRule type="cellIs" dxfId="19105" priority="7070" operator="equal">
      <formula>"jan."</formula>
    </cfRule>
  </conditionalFormatting>
  <conditionalFormatting sqref="H9">
    <cfRule type="cellIs" dxfId="19104" priority="7069" operator="equal">
      <formula>"jan."</formula>
    </cfRule>
  </conditionalFormatting>
  <conditionalFormatting sqref="G9">
    <cfRule type="cellIs" dxfId="19103" priority="7068" operator="equal">
      <formula>"jan."</formula>
    </cfRule>
  </conditionalFormatting>
  <conditionalFormatting sqref="H9">
    <cfRule type="cellIs" dxfId="19102" priority="7067" operator="equal">
      <formula>"jan."</formula>
    </cfRule>
  </conditionalFormatting>
  <conditionalFormatting sqref="H9">
    <cfRule type="cellIs" dxfId="19101" priority="7065" operator="equal">
      <formula>"jan."</formula>
    </cfRule>
  </conditionalFormatting>
  <conditionalFormatting sqref="G9">
    <cfRule type="cellIs" dxfId="19100" priority="7064" operator="equal">
      <formula>"jan."</formula>
    </cfRule>
  </conditionalFormatting>
  <conditionalFormatting sqref="G9">
    <cfRule type="cellIs" dxfId="19099" priority="7061" operator="equal">
      <formula>"jan."</formula>
    </cfRule>
  </conditionalFormatting>
  <conditionalFormatting sqref="H9">
    <cfRule type="cellIs" dxfId="19098" priority="7060" operator="equal">
      <formula>"jan."</formula>
    </cfRule>
  </conditionalFormatting>
  <conditionalFormatting sqref="G9">
    <cfRule type="cellIs" dxfId="19097" priority="7059" operator="equal">
      <formula>"jan."</formula>
    </cfRule>
  </conditionalFormatting>
  <conditionalFormatting sqref="G9">
    <cfRule type="cellIs" dxfId="19096" priority="7058" operator="equal">
      <formula>"jan."</formula>
    </cfRule>
  </conditionalFormatting>
  <conditionalFormatting sqref="H9">
    <cfRule type="cellIs" dxfId="19095" priority="7056" operator="equal">
      <formula>"jan."</formula>
    </cfRule>
  </conditionalFormatting>
  <conditionalFormatting sqref="G9">
    <cfRule type="cellIs" dxfId="19094" priority="7055" operator="equal">
      <formula>"jan."</formula>
    </cfRule>
  </conditionalFormatting>
  <conditionalFormatting sqref="G9">
    <cfRule type="cellIs" dxfId="19093" priority="7052" operator="equal">
      <formula>"jan."</formula>
    </cfRule>
  </conditionalFormatting>
  <conditionalFormatting sqref="G9">
    <cfRule type="cellIs" dxfId="19092" priority="7050" operator="equal">
      <formula>"jan."</formula>
    </cfRule>
  </conditionalFormatting>
  <conditionalFormatting sqref="G9">
    <cfRule type="cellIs" dxfId="19091" priority="7049" operator="equal">
      <formula>"jan."</formula>
    </cfRule>
  </conditionalFormatting>
  <conditionalFormatting sqref="G9">
    <cfRule type="cellIs" dxfId="19090" priority="7048" operator="equal">
      <formula>"jan."</formula>
    </cfRule>
  </conditionalFormatting>
  <conditionalFormatting sqref="G9">
    <cfRule type="cellIs" dxfId="19089" priority="7047" operator="equal">
      <formula>"jan."</formula>
    </cfRule>
  </conditionalFormatting>
  <conditionalFormatting sqref="G9">
    <cfRule type="cellIs" dxfId="19088" priority="7046" operator="equal">
      <formula>"jan."</formula>
    </cfRule>
  </conditionalFormatting>
  <conditionalFormatting sqref="G9">
    <cfRule type="cellIs" dxfId="19087" priority="7045" operator="equal">
      <formula>"jan."</formula>
    </cfRule>
  </conditionalFormatting>
  <conditionalFormatting sqref="G9">
    <cfRule type="cellIs" dxfId="19086" priority="7044" operator="equal">
      <formula>"jan."</formula>
    </cfRule>
  </conditionalFormatting>
  <conditionalFormatting sqref="G9">
    <cfRule type="cellIs" dxfId="19085" priority="7043" operator="equal">
      <formula>"jan."</formula>
    </cfRule>
  </conditionalFormatting>
  <conditionalFormatting sqref="H9">
    <cfRule type="cellIs" dxfId="19084" priority="7042" operator="equal">
      <formula>"jan."</formula>
    </cfRule>
  </conditionalFormatting>
  <conditionalFormatting sqref="G9">
    <cfRule type="cellIs" dxfId="19083" priority="7041" operator="equal">
      <formula>"jan."</formula>
    </cfRule>
  </conditionalFormatting>
  <conditionalFormatting sqref="G9">
    <cfRule type="cellIs" dxfId="19082" priority="7040" operator="equal">
      <formula>"jan."</formula>
    </cfRule>
  </conditionalFormatting>
  <conditionalFormatting sqref="G9">
    <cfRule type="cellIs" dxfId="19081" priority="7039" operator="equal">
      <formula>"jan."</formula>
    </cfRule>
  </conditionalFormatting>
  <conditionalFormatting sqref="G9">
    <cfRule type="cellIs" dxfId="19080" priority="7038" operator="equal">
      <formula>"jan."</formula>
    </cfRule>
  </conditionalFormatting>
  <conditionalFormatting sqref="G9">
    <cfRule type="cellIs" dxfId="19079" priority="7037" operator="equal">
      <formula>"jan."</formula>
    </cfRule>
  </conditionalFormatting>
  <conditionalFormatting sqref="G9">
    <cfRule type="cellIs" dxfId="19078" priority="7036" operator="equal">
      <formula>"jan."</formula>
    </cfRule>
  </conditionalFormatting>
  <conditionalFormatting sqref="G9">
    <cfRule type="cellIs" dxfId="19077" priority="7035" operator="equal">
      <formula>"jan."</formula>
    </cfRule>
  </conditionalFormatting>
  <conditionalFormatting sqref="H9">
    <cfRule type="cellIs" dxfId="19076" priority="7034" operator="equal">
      <formula>"jan."</formula>
    </cfRule>
  </conditionalFormatting>
  <conditionalFormatting sqref="I9">
    <cfRule type="cellIs" dxfId="19075" priority="7033" operator="equal">
      <formula>"jan."</formula>
    </cfRule>
  </conditionalFormatting>
  <conditionalFormatting sqref="J9">
    <cfRule type="cellIs" dxfId="19074" priority="7032" operator="equal">
      <formula>"jan."</formula>
    </cfRule>
  </conditionalFormatting>
  <conditionalFormatting sqref="I9">
    <cfRule type="cellIs" dxfId="19073" priority="7031" operator="equal">
      <formula>"jan."</formula>
    </cfRule>
  </conditionalFormatting>
  <conditionalFormatting sqref="J9">
    <cfRule type="cellIs" dxfId="19072" priority="7030" operator="equal">
      <formula>"jan."</formula>
    </cfRule>
  </conditionalFormatting>
  <conditionalFormatting sqref="I9">
    <cfRule type="cellIs" dxfId="19071" priority="7029" operator="equal">
      <formula>"jan."</formula>
    </cfRule>
  </conditionalFormatting>
  <conditionalFormatting sqref="J9">
    <cfRule type="cellIs" dxfId="19070" priority="7028" operator="equal">
      <formula>"jan."</formula>
    </cfRule>
  </conditionalFormatting>
  <conditionalFormatting sqref="H9">
    <cfRule type="cellIs" dxfId="19069" priority="7027" operator="equal">
      <formula>"jan."</formula>
    </cfRule>
  </conditionalFormatting>
  <conditionalFormatting sqref="I9">
    <cfRule type="cellIs" dxfId="19068" priority="7026" operator="equal">
      <formula>"jan."</formula>
    </cfRule>
  </conditionalFormatting>
  <conditionalFormatting sqref="I9">
    <cfRule type="cellIs" dxfId="19067" priority="7025" operator="equal">
      <formula>"jan."</formula>
    </cfRule>
  </conditionalFormatting>
  <conditionalFormatting sqref="H9">
    <cfRule type="cellIs" dxfId="19066" priority="7024" operator="equal">
      <formula>"jan."</formula>
    </cfRule>
  </conditionalFormatting>
  <conditionalFormatting sqref="I9">
    <cfRule type="cellIs" dxfId="19065" priority="7023" operator="equal">
      <formula>"jan."</formula>
    </cfRule>
  </conditionalFormatting>
  <conditionalFormatting sqref="H9">
    <cfRule type="cellIs" dxfId="19064" priority="7022" operator="equal">
      <formula>"jan."</formula>
    </cfRule>
  </conditionalFormatting>
  <conditionalFormatting sqref="I9">
    <cfRule type="cellIs" dxfId="19063" priority="7021" operator="equal">
      <formula>"jan."</formula>
    </cfRule>
  </conditionalFormatting>
  <conditionalFormatting sqref="G9">
    <cfRule type="cellIs" dxfId="19062" priority="7020" operator="equal">
      <formula>"jan."</formula>
    </cfRule>
  </conditionalFormatting>
  <conditionalFormatting sqref="H9">
    <cfRule type="cellIs" dxfId="19061" priority="7019" operator="equal">
      <formula>"jan."</formula>
    </cfRule>
  </conditionalFormatting>
  <conditionalFormatting sqref="J9">
    <cfRule type="cellIs" dxfId="19060" priority="7018" operator="equal">
      <formula>"jan."</formula>
    </cfRule>
  </conditionalFormatting>
  <conditionalFormatting sqref="I9">
    <cfRule type="cellIs" dxfId="19059" priority="7017" operator="equal">
      <formula>"jan."</formula>
    </cfRule>
  </conditionalFormatting>
  <conditionalFormatting sqref="H9">
    <cfRule type="cellIs" dxfId="19058" priority="7016" operator="equal">
      <formula>"jan."</formula>
    </cfRule>
  </conditionalFormatting>
  <conditionalFormatting sqref="I9">
    <cfRule type="cellIs" dxfId="19057" priority="7015" operator="equal">
      <formula>"jan."</formula>
    </cfRule>
  </conditionalFormatting>
  <conditionalFormatting sqref="H9">
    <cfRule type="cellIs" dxfId="19056" priority="7014" operator="equal">
      <formula>"jan."</formula>
    </cfRule>
  </conditionalFormatting>
  <conditionalFormatting sqref="I9">
    <cfRule type="cellIs" dxfId="19055" priority="7013" operator="equal">
      <formula>"jan."</formula>
    </cfRule>
  </conditionalFormatting>
  <conditionalFormatting sqref="G9">
    <cfRule type="cellIs" dxfId="19054" priority="7012" operator="equal">
      <formula>"jan."</formula>
    </cfRule>
  </conditionalFormatting>
  <conditionalFormatting sqref="H9">
    <cfRule type="cellIs" dxfId="19053" priority="7011" operator="equal">
      <formula>"jan."</formula>
    </cfRule>
  </conditionalFormatting>
  <conditionalFormatting sqref="J9">
    <cfRule type="cellIs" dxfId="19052" priority="7010" operator="equal">
      <formula>"jan."</formula>
    </cfRule>
  </conditionalFormatting>
  <conditionalFormatting sqref="H9">
    <cfRule type="cellIs" dxfId="19051" priority="7009" operator="equal">
      <formula>"jan."</formula>
    </cfRule>
  </conditionalFormatting>
  <conditionalFormatting sqref="G9">
    <cfRule type="cellIs" dxfId="19050" priority="7008" operator="equal">
      <formula>"jan."</formula>
    </cfRule>
  </conditionalFormatting>
  <conditionalFormatting sqref="H9">
    <cfRule type="cellIs" dxfId="19049" priority="7007" operator="equal">
      <formula>"jan."</formula>
    </cfRule>
  </conditionalFormatting>
  <conditionalFormatting sqref="G9">
    <cfRule type="cellIs" dxfId="19048" priority="7006" operator="equal">
      <formula>"jan."</formula>
    </cfRule>
  </conditionalFormatting>
  <conditionalFormatting sqref="H9">
    <cfRule type="cellIs" dxfId="19047" priority="7005" operator="equal">
      <formula>"jan."</formula>
    </cfRule>
  </conditionalFormatting>
  <conditionalFormatting sqref="G9">
    <cfRule type="cellIs" dxfId="19046" priority="7004" operator="equal">
      <formula>"jan."</formula>
    </cfRule>
  </conditionalFormatting>
  <conditionalFormatting sqref="I9">
    <cfRule type="cellIs" dxfId="19045" priority="7003" operator="equal">
      <formula>"jan."</formula>
    </cfRule>
  </conditionalFormatting>
  <conditionalFormatting sqref="I9">
    <cfRule type="cellIs" dxfId="19044" priority="7002" operator="equal">
      <formula>"jan."</formula>
    </cfRule>
  </conditionalFormatting>
  <conditionalFormatting sqref="H9">
    <cfRule type="cellIs" dxfId="19043" priority="7001" operator="equal">
      <formula>"jan."</formula>
    </cfRule>
  </conditionalFormatting>
  <conditionalFormatting sqref="I9">
    <cfRule type="cellIs" dxfId="19042" priority="7000" operator="equal">
      <formula>"jan."</formula>
    </cfRule>
  </conditionalFormatting>
  <conditionalFormatting sqref="H9">
    <cfRule type="cellIs" dxfId="19041" priority="6999" operator="equal">
      <formula>"jan."</formula>
    </cfRule>
  </conditionalFormatting>
  <conditionalFormatting sqref="I9">
    <cfRule type="cellIs" dxfId="19040" priority="6998" operator="equal">
      <formula>"jan."</formula>
    </cfRule>
  </conditionalFormatting>
  <conditionalFormatting sqref="G9">
    <cfRule type="cellIs" dxfId="19039" priority="6997" operator="equal">
      <formula>"jan."</formula>
    </cfRule>
  </conditionalFormatting>
  <conditionalFormatting sqref="H9">
    <cfRule type="cellIs" dxfId="19038" priority="6996" operator="equal">
      <formula>"jan."</formula>
    </cfRule>
  </conditionalFormatting>
  <conditionalFormatting sqref="J9">
    <cfRule type="cellIs" dxfId="19037" priority="6995" operator="equal">
      <formula>"jan."</formula>
    </cfRule>
  </conditionalFormatting>
  <conditionalFormatting sqref="H9">
    <cfRule type="cellIs" dxfId="19036" priority="6994" operator="equal">
      <formula>"jan."</formula>
    </cfRule>
  </conditionalFormatting>
  <conditionalFormatting sqref="G9">
    <cfRule type="cellIs" dxfId="19035" priority="6993" operator="equal">
      <formula>"jan."</formula>
    </cfRule>
  </conditionalFormatting>
  <conditionalFormatting sqref="H9">
    <cfRule type="cellIs" dxfId="19034" priority="6992" operator="equal">
      <formula>"jan."</formula>
    </cfRule>
  </conditionalFormatting>
  <conditionalFormatting sqref="G9">
    <cfRule type="cellIs" dxfId="19033" priority="6991" operator="equal">
      <formula>"jan."</formula>
    </cfRule>
  </conditionalFormatting>
  <conditionalFormatting sqref="H9">
    <cfRule type="cellIs" dxfId="19032" priority="6990" operator="equal">
      <formula>"jan."</formula>
    </cfRule>
  </conditionalFormatting>
  <conditionalFormatting sqref="G9">
    <cfRule type="cellIs" dxfId="19031" priority="6989" operator="equal">
      <formula>"jan."</formula>
    </cfRule>
  </conditionalFormatting>
  <conditionalFormatting sqref="I9">
    <cfRule type="cellIs" dxfId="19030" priority="6988" operator="equal">
      <formula>"jan."</formula>
    </cfRule>
  </conditionalFormatting>
  <conditionalFormatting sqref="H9">
    <cfRule type="cellIs" dxfId="19029" priority="6987" operator="equal">
      <formula>"jan."</formula>
    </cfRule>
  </conditionalFormatting>
  <conditionalFormatting sqref="G9">
    <cfRule type="cellIs" dxfId="19028" priority="6986" operator="equal">
      <formula>"jan."</formula>
    </cfRule>
  </conditionalFormatting>
  <conditionalFormatting sqref="H9">
    <cfRule type="cellIs" dxfId="19027" priority="6985" operator="equal">
      <formula>"jan."</formula>
    </cfRule>
  </conditionalFormatting>
  <conditionalFormatting sqref="G9">
    <cfRule type="cellIs" dxfId="19026" priority="6984" operator="equal">
      <formula>"jan."</formula>
    </cfRule>
  </conditionalFormatting>
  <conditionalFormatting sqref="H9">
    <cfRule type="cellIs" dxfId="19025" priority="6983" operator="equal">
      <formula>"jan."</formula>
    </cfRule>
  </conditionalFormatting>
  <conditionalFormatting sqref="G9">
    <cfRule type="cellIs" dxfId="19024" priority="6982" operator="equal">
      <formula>"jan."</formula>
    </cfRule>
  </conditionalFormatting>
  <conditionalFormatting sqref="I9">
    <cfRule type="cellIs" dxfId="19023" priority="6981" operator="equal">
      <formula>"jan."</formula>
    </cfRule>
  </conditionalFormatting>
  <conditionalFormatting sqref="G9">
    <cfRule type="cellIs" dxfId="19022" priority="6980" operator="equal">
      <formula>"jan."</formula>
    </cfRule>
  </conditionalFormatting>
  <conditionalFormatting sqref="G9">
    <cfRule type="cellIs" dxfId="19021" priority="6979" operator="equal">
      <formula>"jan."</formula>
    </cfRule>
  </conditionalFormatting>
  <conditionalFormatting sqref="G9">
    <cfRule type="cellIs" dxfId="19020" priority="6978" operator="equal">
      <formula>"jan."</formula>
    </cfRule>
  </conditionalFormatting>
  <conditionalFormatting sqref="H9">
    <cfRule type="cellIs" dxfId="19019" priority="6977" operator="equal">
      <formula>"jan."</formula>
    </cfRule>
  </conditionalFormatting>
  <conditionalFormatting sqref="I9">
    <cfRule type="cellIs" dxfId="19018" priority="6976" operator="equal">
      <formula>"jan."</formula>
    </cfRule>
  </conditionalFormatting>
  <conditionalFormatting sqref="H9">
    <cfRule type="cellIs" dxfId="19017" priority="6975" operator="equal">
      <formula>"jan."</formula>
    </cfRule>
  </conditionalFormatting>
  <conditionalFormatting sqref="I9">
    <cfRule type="cellIs" dxfId="19016" priority="6974" operator="equal">
      <formula>"jan."</formula>
    </cfRule>
  </conditionalFormatting>
  <conditionalFormatting sqref="H9">
    <cfRule type="cellIs" dxfId="19015" priority="6973" operator="equal">
      <formula>"jan."</formula>
    </cfRule>
  </conditionalFormatting>
  <conditionalFormatting sqref="I9">
    <cfRule type="cellIs" dxfId="19014" priority="6972" operator="equal">
      <formula>"jan."</formula>
    </cfRule>
  </conditionalFormatting>
  <conditionalFormatting sqref="G9">
    <cfRule type="cellIs" dxfId="19013" priority="6971" operator="equal">
      <formula>"jan."</formula>
    </cfRule>
  </conditionalFormatting>
  <conditionalFormatting sqref="H9">
    <cfRule type="cellIs" dxfId="19012" priority="6970" operator="equal">
      <formula>"jan."</formula>
    </cfRule>
  </conditionalFormatting>
  <conditionalFormatting sqref="H9">
    <cfRule type="cellIs" dxfId="19011" priority="6969" operator="equal">
      <formula>"jan."</formula>
    </cfRule>
  </conditionalFormatting>
  <conditionalFormatting sqref="G9">
    <cfRule type="cellIs" dxfId="19010" priority="6968" operator="equal">
      <formula>"jan."</formula>
    </cfRule>
  </conditionalFormatting>
  <conditionalFormatting sqref="H9">
    <cfRule type="cellIs" dxfId="19009" priority="6967" operator="equal">
      <formula>"jan."</formula>
    </cfRule>
  </conditionalFormatting>
  <conditionalFormatting sqref="H9">
    <cfRule type="cellIs" dxfId="19008" priority="6965" operator="equal">
      <formula>"jan."</formula>
    </cfRule>
  </conditionalFormatting>
  <conditionalFormatting sqref="G9">
    <cfRule type="cellIs" dxfId="19007" priority="6964" operator="equal">
      <formula>"jan."</formula>
    </cfRule>
  </conditionalFormatting>
  <conditionalFormatting sqref="I9">
    <cfRule type="cellIs" dxfId="19006" priority="6963" operator="equal">
      <formula>"jan."</formula>
    </cfRule>
  </conditionalFormatting>
  <conditionalFormatting sqref="H9">
    <cfRule type="cellIs" dxfId="19005" priority="6962" operator="equal">
      <formula>"jan."</formula>
    </cfRule>
  </conditionalFormatting>
  <conditionalFormatting sqref="G9">
    <cfRule type="cellIs" dxfId="19004" priority="6961" operator="equal">
      <formula>"jan."</formula>
    </cfRule>
  </conditionalFormatting>
  <conditionalFormatting sqref="H9">
    <cfRule type="cellIs" dxfId="19003" priority="6960" operator="equal">
      <formula>"jan."</formula>
    </cfRule>
  </conditionalFormatting>
  <conditionalFormatting sqref="G9">
    <cfRule type="cellIs" dxfId="19002" priority="6959" operator="equal">
      <formula>"jan."</formula>
    </cfRule>
  </conditionalFormatting>
  <conditionalFormatting sqref="H9">
    <cfRule type="cellIs" dxfId="19001" priority="6958" operator="equal">
      <formula>"jan."</formula>
    </cfRule>
  </conditionalFormatting>
  <conditionalFormatting sqref="G9">
    <cfRule type="cellIs" dxfId="19000" priority="6957" operator="equal">
      <formula>"jan."</formula>
    </cfRule>
  </conditionalFormatting>
  <conditionalFormatting sqref="I9">
    <cfRule type="cellIs" dxfId="18999" priority="6956" operator="equal">
      <formula>"jan."</formula>
    </cfRule>
  </conditionalFormatting>
  <conditionalFormatting sqref="G9">
    <cfRule type="cellIs" dxfId="18998" priority="6955" operator="equal">
      <formula>"jan."</formula>
    </cfRule>
  </conditionalFormatting>
  <conditionalFormatting sqref="G9">
    <cfRule type="cellIs" dxfId="18997" priority="6954" operator="equal">
      <formula>"jan."</formula>
    </cfRule>
  </conditionalFormatting>
  <conditionalFormatting sqref="G9">
    <cfRule type="cellIs" dxfId="18996" priority="6953" operator="equal">
      <formula>"jan."</formula>
    </cfRule>
  </conditionalFormatting>
  <conditionalFormatting sqref="H9">
    <cfRule type="cellIs" dxfId="18995" priority="6952" operator="equal">
      <formula>"jan."</formula>
    </cfRule>
  </conditionalFormatting>
  <conditionalFormatting sqref="H9">
    <cfRule type="cellIs" dxfId="18994" priority="6951" operator="equal">
      <formula>"jan."</formula>
    </cfRule>
  </conditionalFormatting>
  <conditionalFormatting sqref="G9">
    <cfRule type="cellIs" dxfId="18993" priority="6950" operator="equal">
      <formula>"jan."</formula>
    </cfRule>
  </conditionalFormatting>
  <conditionalFormatting sqref="H9">
    <cfRule type="cellIs" dxfId="18992" priority="6949" operator="equal">
      <formula>"jan."</formula>
    </cfRule>
  </conditionalFormatting>
  <conditionalFormatting sqref="G9">
    <cfRule type="cellIs" dxfId="18991" priority="6948" operator="equal">
      <formula>"jan."</formula>
    </cfRule>
  </conditionalFormatting>
  <conditionalFormatting sqref="H9">
    <cfRule type="cellIs" dxfId="18990" priority="6947" operator="equal">
      <formula>"jan."</formula>
    </cfRule>
  </conditionalFormatting>
  <conditionalFormatting sqref="G9">
    <cfRule type="cellIs" dxfId="18989" priority="6946" operator="equal">
      <formula>"jan."</formula>
    </cfRule>
  </conditionalFormatting>
  <conditionalFormatting sqref="I9">
    <cfRule type="cellIs" dxfId="18988" priority="6945" operator="equal">
      <formula>"jan."</formula>
    </cfRule>
  </conditionalFormatting>
  <conditionalFormatting sqref="G9">
    <cfRule type="cellIs" dxfId="18987" priority="6944" operator="equal">
      <formula>"jan."</formula>
    </cfRule>
  </conditionalFormatting>
  <conditionalFormatting sqref="G9">
    <cfRule type="cellIs" dxfId="18986" priority="6943" operator="equal">
      <formula>"jan."</formula>
    </cfRule>
  </conditionalFormatting>
  <conditionalFormatting sqref="G9">
    <cfRule type="cellIs" dxfId="18985" priority="6942" operator="equal">
      <formula>"jan."</formula>
    </cfRule>
  </conditionalFormatting>
  <conditionalFormatting sqref="H9">
    <cfRule type="cellIs" dxfId="18984" priority="6941" operator="equal">
      <formula>"jan."</formula>
    </cfRule>
  </conditionalFormatting>
  <conditionalFormatting sqref="G9">
    <cfRule type="cellIs" dxfId="18983" priority="6940" operator="equal">
      <formula>"jan."</formula>
    </cfRule>
  </conditionalFormatting>
  <conditionalFormatting sqref="G9">
    <cfRule type="cellIs" dxfId="18982" priority="6939" operator="equal">
      <formula>"jan."</formula>
    </cfRule>
  </conditionalFormatting>
  <conditionalFormatting sqref="G9">
    <cfRule type="cellIs" dxfId="18981" priority="6938" operator="equal">
      <formula>"jan."</formula>
    </cfRule>
  </conditionalFormatting>
  <conditionalFormatting sqref="H9">
    <cfRule type="cellIs" dxfId="18980" priority="6937" operator="equal">
      <formula>"jan."</formula>
    </cfRule>
  </conditionalFormatting>
  <conditionalFormatting sqref="G9">
    <cfRule type="cellIs" dxfId="18979" priority="6936" operator="equal">
      <formula>"jan."</formula>
    </cfRule>
  </conditionalFormatting>
  <conditionalFormatting sqref="J9">
    <cfRule type="cellIs" dxfId="18978" priority="6935" operator="equal">
      <formula>"jan."</formula>
    </cfRule>
  </conditionalFormatting>
  <conditionalFormatting sqref="I9">
    <cfRule type="cellIs" dxfId="18977" priority="6934" operator="equal">
      <formula>"jan."</formula>
    </cfRule>
  </conditionalFormatting>
  <conditionalFormatting sqref="H9">
    <cfRule type="cellIs" dxfId="18976" priority="6933" operator="equal">
      <formula>"jan."</formula>
    </cfRule>
  </conditionalFormatting>
  <conditionalFormatting sqref="I9">
    <cfRule type="cellIs" dxfId="18975" priority="6932" operator="equal">
      <formula>"jan."</formula>
    </cfRule>
  </conditionalFormatting>
  <conditionalFormatting sqref="H9">
    <cfRule type="cellIs" dxfId="18974" priority="6931" operator="equal">
      <formula>"jan."</formula>
    </cfRule>
  </conditionalFormatting>
  <conditionalFormatting sqref="I9">
    <cfRule type="cellIs" dxfId="18973" priority="6930" operator="equal">
      <formula>"jan."</formula>
    </cfRule>
  </conditionalFormatting>
  <conditionalFormatting sqref="G9">
    <cfRule type="cellIs" dxfId="18972" priority="6929" operator="equal">
      <formula>"jan."</formula>
    </cfRule>
  </conditionalFormatting>
  <conditionalFormatting sqref="H9">
    <cfRule type="cellIs" dxfId="18971" priority="6928" operator="equal">
      <formula>"jan."</formula>
    </cfRule>
  </conditionalFormatting>
  <conditionalFormatting sqref="H9">
    <cfRule type="cellIs" dxfId="18970" priority="6927" operator="equal">
      <formula>"jan."</formula>
    </cfRule>
  </conditionalFormatting>
  <conditionalFormatting sqref="G9">
    <cfRule type="cellIs" dxfId="18969" priority="6926" operator="equal">
      <formula>"jan."</formula>
    </cfRule>
  </conditionalFormatting>
  <conditionalFormatting sqref="H9">
    <cfRule type="cellIs" dxfId="18968" priority="6925" operator="equal">
      <formula>"jan."</formula>
    </cfRule>
  </conditionalFormatting>
  <conditionalFormatting sqref="G9">
    <cfRule type="cellIs" dxfId="18967" priority="6924" operator="equal">
      <formula>"jan."</formula>
    </cfRule>
  </conditionalFormatting>
  <conditionalFormatting sqref="H9">
    <cfRule type="cellIs" dxfId="18966" priority="6923" operator="equal">
      <formula>"jan."</formula>
    </cfRule>
  </conditionalFormatting>
  <conditionalFormatting sqref="G9">
    <cfRule type="cellIs" dxfId="18965" priority="6922" operator="equal">
      <formula>"jan."</formula>
    </cfRule>
  </conditionalFormatting>
  <conditionalFormatting sqref="I9">
    <cfRule type="cellIs" dxfId="18964" priority="6921" operator="equal">
      <formula>"jan."</formula>
    </cfRule>
  </conditionalFormatting>
  <conditionalFormatting sqref="H9">
    <cfRule type="cellIs" dxfId="18963" priority="6920" operator="equal">
      <formula>"jan."</formula>
    </cfRule>
  </conditionalFormatting>
  <conditionalFormatting sqref="G9">
    <cfRule type="cellIs" dxfId="18962" priority="6919" operator="equal">
      <formula>"jan."</formula>
    </cfRule>
  </conditionalFormatting>
  <conditionalFormatting sqref="H9">
    <cfRule type="cellIs" dxfId="18961" priority="6918" operator="equal">
      <formula>"jan."</formula>
    </cfRule>
  </conditionalFormatting>
  <conditionalFormatting sqref="G9">
    <cfRule type="cellIs" dxfId="18960" priority="6917" operator="equal">
      <formula>"jan."</formula>
    </cfRule>
  </conditionalFormatting>
  <conditionalFormatting sqref="H9">
    <cfRule type="cellIs" dxfId="18959" priority="6916" operator="equal">
      <formula>"jan."</formula>
    </cfRule>
  </conditionalFormatting>
  <conditionalFormatting sqref="G9">
    <cfRule type="cellIs" dxfId="18958" priority="6915" operator="equal">
      <formula>"jan."</formula>
    </cfRule>
  </conditionalFormatting>
  <conditionalFormatting sqref="I9">
    <cfRule type="cellIs" dxfId="18957" priority="6914" operator="equal">
      <formula>"jan."</formula>
    </cfRule>
  </conditionalFormatting>
  <conditionalFormatting sqref="G9">
    <cfRule type="cellIs" dxfId="18956" priority="6913" operator="equal">
      <formula>"jan."</formula>
    </cfRule>
  </conditionalFormatting>
  <conditionalFormatting sqref="G9">
    <cfRule type="cellIs" dxfId="18955" priority="6912" operator="equal">
      <formula>"jan."</formula>
    </cfRule>
  </conditionalFormatting>
  <conditionalFormatting sqref="G9">
    <cfRule type="cellIs" dxfId="18954" priority="6911" operator="equal">
      <formula>"jan."</formula>
    </cfRule>
  </conditionalFormatting>
  <conditionalFormatting sqref="H9">
    <cfRule type="cellIs" dxfId="18953" priority="6910" operator="equal">
      <formula>"jan."</formula>
    </cfRule>
  </conditionalFormatting>
  <conditionalFormatting sqref="H9">
    <cfRule type="cellIs" dxfId="18952" priority="6909" operator="equal">
      <formula>"jan."</formula>
    </cfRule>
  </conditionalFormatting>
  <conditionalFormatting sqref="G9">
    <cfRule type="cellIs" dxfId="18951" priority="6908" operator="equal">
      <formula>"jan."</formula>
    </cfRule>
  </conditionalFormatting>
  <conditionalFormatting sqref="H9">
    <cfRule type="cellIs" dxfId="18950" priority="6907" operator="equal">
      <formula>"jan."</formula>
    </cfRule>
  </conditionalFormatting>
  <conditionalFormatting sqref="G9">
    <cfRule type="cellIs" dxfId="18949" priority="6906" operator="equal">
      <formula>"jan."</formula>
    </cfRule>
  </conditionalFormatting>
  <conditionalFormatting sqref="H9">
    <cfRule type="cellIs" dxfId="18948" priority="6905" operator="equal">
      <formula>"jan."</formula>
    </cfRule>
  </conditionalFormatting>
  <conditionalFormatting sqref="G9">
    <cfRule type="cellIs" dxfId="18947" priority="6904" operator="equal">
      <formula>"jan."</formula>
    </cfRule>
  </conditionalFormatting>
  <conditionalFormatting sqref="I9">
    <cfRule type="cellIs" dxfId="18946" priority="6903" operator="equal">
      <formula>"jan."</formula>
    </cfRule>
  </conditionalFormatting>
  <conditionalFormatting sqref="G9">
    <cfRule type="cellIs" dxfId="18945" priority="6902" operator="equal">
      <formula>"jan."</formula>
    </cfRule>
  </conditionalFormatting>
  <conditionalFormatting sqref="G9">
    <cfRule type="cellIs" dxfId="18944" priority="6901" operator="equal">
      <formula>"jan."</formula>
    </cfRule>
  </conditionalFormatting>
  <conditionalFormatting sqref="G9">
    <cfRule type="cellIs" dxfId="18943" priority="6900" operator="equal">
      <formula>"jan."</formula>
    </cfRule>
  </conditionalFormatting>
  <conditionalFormatting sqref="H9">
    <cfRule type="cellIs" dxfId="18942" priority="6899" operator="equal">
      <formula>"jan."</formula>
    </cfRule>
  </conditionalFormatting>
  <conditionalFormatting sqref="G9">
    <cfRule type="cellIs" dxfId="18941" priority="6898" operator="equal">
      <formula>"jan."</formula>
    </cfRule>
  </conditionalFormatting>
  <conditionalFormatting sqref="G9">
    <cfRule type="cellIs" dxfId="18940" priority="6897" operator="equal">
      <formula>"jan."</formula>
    </cfRule>
  </conditionalFormatting>
  <conditionalFormatting sqref="G9">
    <cfRule type="cellIs" dxfId="18939" priority="6896" operator="equal">
      <formula>"jan."</formula>
    </cfRule>
  </conditionalFormatting>
  <conditionalFormatting sqref="H9">
    <cfRule type="cellIs" dxfId="18938" priority="6895" operator="equal">
      <formula>"jan."</formula>
    </cfRule>
  </conditionalFormatting>
  <conditionalFormatting sqref="G9">
    <cfRule type="cellIs" dxfId="18937" priority="6894" operator="equal">
      <formula>"jan."</formula>
    </cfRule>
  </conditionalFormatting>
  <conditionalFormatting sqref="H9">
    <cfRule type="cellIs" dxfId="18936" priority="6893" operator="equal">
      <formula>"jan."</formula>
    </cfRule>
  </conditionalFormatting>
  <conditionalFormatting sqref="G9">
    <cfRule type="cellIs" dxfId="18935" priority="6892" operator="equal">
      <formula>"jan."</formula>
    </cfRule>
  </conditionalFormatting>
  <conditionalFormatting sqref="H9">
    <cfRule type="cellIs" dxfId="18934" priority="6891" operator="equal">
      <formula>"jan."</formula>
    </cfRule>
  </conditionalFormatting>
  <conditionalFormatting sqref="G9">
    <cfRule type="cellIs" dxfId="18933" priority="6890" operator="equal">
      <formula>"jan."</formula>
    </cfRule>
  </conditionalFormatting>
  <conditionalFormatting sqref="H9">
    <cfRule type="cellIs" dxfId="18932" priority="6889" operator="equal">
      <formula>"jan."</formula>
    </cfRule>
  </conditionalFormatting>
  <conditionalFormatting sqref="G9">
    <cfRule type="cellIs" dxfId="18931" priority="6888" operator="equal">
      <formula>"jan."</formula>
    </cfRule>
  </conditionalFormatting>
  <conditionalFormatting sqref="G9">
    <cfRule type="cellIs" dxfId="18930" priority="6887" operator="equal">
      <formula>"jan."</formula>
    </cfRule>
  </conditionalFormatting>
  <conditionalFormatting sqref="G9">
    <cfRule type="cellIs" dxfId="18929" priority="6886" operator="equal">
      <formula>"jan."</formula>
    </cfRule>
  </conditionalFormatting>
  <conditionalFormatting sqref="H9">
    <cfRule type="cellIs" dxfId="18928" priority="6884" operator="equal">
      <formula>"jan."</formula>
    </cfRule>
  </conditionalFormatting>
  <conditionalFormatting sqref="G9">
    <cfRule type="cellIs" dxfId="18927" priority="6883" operator="equal">
      <formula>"jan."</formula>
    </cfRule>
  </conditionalFormatting>
  <conditionalFormatting sqref="G9">
    <cfRule type="cellIs" dxfId="18926" priority="6882" operator="equal">
      <formula>"jan."</formula>
    </cfRule>
  </conditionalFormatting>
  <conditionalFormatting sqref="G9">
    <cfRule type="cellIs" dxfId="18925" priority="6881" operator="equal">
      <formula>"jan."</formula>
    </cfRule>
  </conditionalFormatting>
  <conditionalFormatting sqref="H9">
    <cfRule type="cellIs" dxfId="18924" priority="6880" operator="equal">
      <formula>"jan."</formula>
    </cfRule>
  </conditionalFormatting>
  <conditionalFormatting sqref="G9">
    <cfRule type="cellIs" dxfId="18923" priority="6879" operator="equal">
      <formula>"jan."</formula>
    </cfRule>
  </conditionalFormatting>
  <conditionalFormatting sqref="G9">
    <cfRule type="cellIs" dxfId="18922" priority="6878" operator="equal">
      <formula>"jan."</formula>
    </cfRule>
  </conditionalFormatting>
  <conditionalFormatting sqref="G9">
    <cfRule type="cellIs" dxfId="18921" priority="6877" operator="equal">
      <formula>"jan."</formula>
    </cfRule>
  </conditionalFormatting>
  <conditionalFormatting sqref="G9">
    <cfRule type="cellIs" dxfId="18920" priority="6876" operator="equal">
      <formula>"jan."</formula>
    </cfRule>
  </conditionalFormatting>
  <conditionalFormatting sqref="H9">
    <cfRule type="cellIs" dxfId="18919" priority="6875" operator="equal">
      <formula>"jan."</formula>
    </cfRule>
  </conditionalFormatting>
  <conditionalFormatting sqref="G9">
    <cfRule type="cellIs" dxfId="18918" priority="6874" operator="equal">
      <formula>"jan."</formula>
    </cfRule>
  </conditionalFormatting>
  <conditionalFormatting sqref="G9">
    <cfRule type="cellIs" dxfId="18917" priority="6873" operator="equal">
      <formula>"jan."</formula>
    </cfRule>
  </conditionalFormatting>
  <conditionalFormatting sqref="I9">
    <cfRule type="cellIs" dxfId="18916" priority="6872" operator="equal">
      <formula>"jan."</formula>
    </cfRule>
  </conditionalFormatting>
  <conditionalFormatting sqref="J9">
    <cfRule type="cellIs" dxfId="18915" priority="6871" operator="equal">
      <formula>"jan."</formula>
    </cfRule>
  </conditionalFormatting>
  <conditionalFormatting sqref="I9">
    <cfRule type="cellIs" dxfId="18914" priority="6870" operator="equal">
      <formula>"jan."</formula>
    </cfRule>
  </conditionalFormatting>
  <conditionalFormatting sqref="H9">
    <cfRule type="cellIs" dxfId="18913" priority="6869" operator="equal">
      <formula>"jan."</formula>
    </cfRule>
  </conditionalFormatting>
  <conditionalFormatting sqref="I9">
    <cfRule type="cellIs" dxfId="18912" priority="6868" operator="equal">
      <formula>"jan."</formula>
    </cfRule>
  </conditionalFormatting>
  <conditionalFormatting sqref="H9">
    <cfRule type="cellIs" dxfId="18911" priority="6867" operator="equal">
      <formula>"jan."</formula>
    </cfRule>
  </conditionalFormatting>
  <conditionalFormatting sqref="I9">
    <cfRule type="cellIs" dxfId="18910" priority="6866" operator="equal">
      <formula>"jan."</formula>
    </cfRule>
  </conditionalFormatting>
  <conditionalFormatting sqref="G9">
    <cfRule type="cellIs" dxfId="18909" priority="6865" operator="equal">
      <formula>"jan."</formula>
    </cfRule>
  </conditionalFormatting>
  <conditionalFormatting sqref="H9">
    <cfRule type="cellIs" dxfId="18908" priority="6864" operator="equal">
      <formula>"jan."</formula>
    </cfRule>
  </conditionalFormatting>
  <conditionalFormatting sqref="H9">
    <cfRule type="cellIs" dxfId="18907" priority="6863" operator="equal">
      <formula>"jan."</formula>
    </cfRule>
  </conditionalFormatting>
  <conditionalFormatting sqref="G9">
    <cfRule type="cellIs" dxfId="18906" priority="6862" operator="equal">
      <formula>"jan."</formula>
    </cfRule>
  </conditionalFormatting>
  <conditionalFormatting sqref="H9">
    <cfRule type="cellIs" dxfId="18905" priority="6861" operator="equal">
      <formula>"jan."</formula>
    </cfRule>
  </conditionalFormatting>
  <conditionalFormatting sqref="G9">
    <cfRule type="cellIs" dxfId="18904" priority="6860" operator="equal">
      <formula>"jan."</formula>
    </cfRule>
  </conditionalFormatting>
  <conditionalFormatting sqref="G9">
    <cfRule type="cellIs" dxfId="18903" priority="6858" operator="equal">
      <formula>"jan."</formula>
    </cfRule>
  </conditionalFormatting>
  <conditionalFormatting sqref="I9">
    <cfRule type="cellIs" dxfId="18902" priority="6857" operator="equal">
      <formula>"jan."</formula>
    </cfRule>
  </conditionalFormatting>
  <conditionalFormatting sqref="H9">
    <cfRule type="cellIs" dxfId="18901" priority="6856" operator="equal">
      <formula>"jan."</formula>
    </cfRule>
  </conditionalFormatting>
  <conditionalFormatting sqref="G9">
    <cfRule type="cellIs" dxfId="18900" priority="6855" operator="equal">
      <formula>"jan."</formula>
    </cfRule>
  </conditionalFormatting>
  <conditionalFormatting sqref="H9">
    <cfRule type="cellIs" dxfId="18899" priority="6854" operator="equal">
      <formula>"jan."</formula>
    </cfRule>
  </conditionalFormatting>
  <conditionalFormatting sqref="G9">
    <cfRule type="cellIs" dxfId="18898" priority="6853" operator="equal">
      <formula>"jan."</formula>
    </cfRule>
  </conditionalFormatting>
  <conditionalFormatting sqref="H9">
    <cfRule type="cellIs" dxfId="18897" priority="6852" operator="equal">
      <formula>"jan."</formula>
    </cfRule>
  </conditionalFormatting>
  <conditionalFormatting sqref="G9">
    <cfRule type="cellIs" dxfId="18896" priority="6851" operator="equal">
      <formula>"jan."</formula>
    </cfRule>
  </conditionalFormatting>
  <conditionalFormatting sqref="I9">
    <cfRule type="cellIs" dxfId="18895" priority="6850" operator="equal">
      <formula>"jan."</formula>
    </cfRule>
  </conditionalFormatting>
  <conditionalFormatting sqref="G9">
    <cfRule type="cellIs" dxfId="18894" priority="6849" operator="equal">
      <formula>"jan."</formula>
    </cfRule>
  </conditionalFormatting>
  <conditionalFormatting sqref="G9">
    <cfRule type="cellIs" dxfId="18893" priority="6848" operator="equal">
      <formula>"jan."</formula>
    </cfRule>
  </conditionalFormatting>
  <conditionalFormatting sqref="G9">
    <cfRule type="cellIs" dxfId="18892" priority="6847" operator="equal">
      <formula>"jan."</formula>
    </cfRule>
  </conditionalFormatting>
  <conditionalFormatting sqref="H9">
    <cfRule type="cellIs" dxfId="18891" priority="6846" operator="equal">
      <formula>"jan."</formula>
    </cfRule>
  </conditionalFormatting>
  <conditionalFormatting sqref="H9">
    <cfRule type="cellIs" dxfId="18890" priority="6845" operator="equal">
      <formula>"jan."</formula>
    </cfRule>
  </conditionalFormatting>
  <conditionalFormatting sqref="G9">
    <cfRule type="cellIs" dxfId="18889" priority="6844" operator="equal">
      <formula>"jan."</formula>
    </cfRule>
  </conditionalFormatting>
  <conditionalFormatting sqref="H9">
    <cfRule type="cellIs" dxfId="18888" priority="6843" operator="equal">
      <formula>"jan."</formula>
    </cfRule>
  </conditionalFormatting>
  <conditionalFormatting sqref="G9">
    <cfRule type="cellIs" dxfId="18887" priority="6842" operator="equal">
      <formula>"jan."</formula>
    </cfRule>
  </conditionalFormatting>
  <conditionalFormatting sqref="H9">
    <cfRule type="cellIs" dxfId="18886" priority="6841" operator="equal">
      <formula>"jan."</formula>
    </cfRule>
  </conditionalFormatting>
  <conditionalFormatting sqref="G9">
    <cfRule type="cellIs" dxfId="18885" priority="6840" operator="equal">
      <formula>"jan."</formula>
    </cfRule>
  </conditionalFormatting>
  <conditionalFormatting sqref="I9">
    <cfRule type="cellIs" dxfId="18884" priority="6839" operator="equal">
      <formula>"jan."</formula>
    </cfRule>
  </conditionalFormatting>
  <conditionalFormatting sqref="G9">
    <cfRule type="cellIs" dxfId="18883" priority="6838" operator="equal">
      <formula>"jan."</formula>
    </cfRule>
  </conditionalFormatting>
  <conditionalFormatting sqref="G9">
    <cfRule type="cellIs" dxfId="18882" priority="6837" operator="equal">
      <formula>"jan."</formula>
    </cfRule>
  </conditionalFormatting>
  <conditionalFormatting sqref="G9">
    <cfRule type="cellIs" dxfId="18881" priority="6836" operator="equal">
      <formula>"jan."</formula>
    </cfRule>
  </conditionalFormatting>
  <conditionalFormatting sqref="H9">
    <cfRule type="cellIs" dxfId="18880" priority="6835" operator="equal">
      <formula>"jan."</formula>
    </cfRule>
  </conditionalFormatting>
  <conditionalFormatting sqref="G9">
    <cfRule type="cellIs" dxfId="18879" priority="6834" operator="equal">
      <formula>"jan."</formula>
    </cfRule>
  </conditionalFormatting>
  <conditionalFormatting sqref="G9">
    <cfRule type="cellIs" dxfId="18878" priority="6833" operator="equal">
      <formula>"jan."</formula>
    </cfRule>
  </conditionalFormatting>
  <conditionalFormatting sqref="G9">
    <cfRule type="cellIs" dxfId="18877" priority="6832" operator="equal">
      <formula>"jan."</formula>
    </cfRule>
  </conditionalFormatting>
  <conditionalFormatting sqref="H9">
    <cfRule type="cellIs" dxfId="18876" priority="6831" operator="equal">
      <formula>"jan."</formula>
    </cfRule>
  </conditionalFormatting>
  <conditionalFormatting sqref="G9">
    <cfRule type="cellIs" dxfId="18875" priority="6830" operator="equal">
      <formula>"jan."</formula>
    </cfRule>
  </conditionalFormatting>
  <conditionalFormatting sqref="H9">
    <cfRule type="cellIs" dxfId="18874" priority="6829" operator="equal">
      <formula>"jan."</formula>
    </cfRule>
  </conditionalFormatting>
  <conditionalFormatting sqref="G9">
    <cfRule type="cellIs" dxfId="18873" priority="6828" operator="equal">
      <formula>"jan."</formula>
    </cfRule>
  </conditionalFormatting>
  <conditionalFormatting sqref="H9">
    <cfRule type="cellIs" dxfId="18872" priority="6827" operator="equal">
      <formula>"jan."</formula>
    </cfRule>
  </conditionalFormatting>
  <conditionalFormatting sqref="H9">
    <cfRule type="cellIs" dxfId="18871" priority="6825" operator="equal">
      <formula>"jan."</formula>
    </cfRule>
  </conditionalFormatting>
  <conditionalFormatting sqref="G9">
    <cfRule type="cellIs" dxfId="18870" priority="6824" operator="equal">
      <formula>"jan."</formula>
    </cfRule>
  </conditionalFormatting>
  <conditionalFormatting sqref="G9">
    <cfRule type="cellIs" dxfId="18869" priority="6821" operator="equal">
      <formula>"jan."</formula>
    </cfRule>
  </conditionalFormatting>
  <conditionalFormatting sqref="H9">
    <cfRule type="cellIs" dxfId="18868" priority="6820" operator="equal">
      <formula>"jan."</formula>
    </cfRule>
  </conditionalFormatting>
  <conditionalFormatting sqref="G9">
    <cfRule type="cellIs" dxfId="18867" priority="6819" operator="equal">
      <formula>"jan."</formula>
    </cfRule>
  </conditionalFormatting>
  <conditionalFormatting sqref="G9">
    <cfRule type="cellIs" dxfId="18866" priority="6818" operator="equal">
      <formula>"jan."</formula>
    </cfRule>
  </conditionalFormatting>
  <conditionalFormatting sqref="G9">
    <cfRule type="cellIs" dxfId="18865" priority="6817" operator="equal">
      <formula>"jan."</formula>
    </cfRule>
  </conditionalFormatting>
  <conditionalFormatting sqref="H9">
    <cfRule type="cellIs" dxfId="18864" priority="6816" operator="equal">
      <formula>"jan."</formula>
    </cfRule>
  </conditionalFormatting>
  <conditionalFormatting sqref="G9">
    <cfRule type="cellIs" dxfId="18863" priority="6815" operator="equal">
      <formula>"jan."</formula>
    </cfRule>
  </conditionalFormatting>
  <conditionalFormatting sqref="G9">
    <cfRule type="cellIs" dxfId="18862" priority="6814" operator="equal">
      <formula>"jan."</formula>
    </cfRule>
  </conditionalFormatting>
  <conditionalFormatting sqref="G9">
    <cfRule type="cellIs" dxfId="18861" priority="6813" operator="equal">
      <formula>"jan."</formula>
    </cfRule>
  </conditionalFormatting>
  <conditionalFormatting sqref="G9">
    <cfRule type="cellIs" dxfId="18860" priority="6812" operator="equal">
      <formula>"jan."</formula>
    </cfRule>
  </conditionalFormatting>
  <conditionalFormatting sqref="H9">
    <cfRule type="cellIs" dxfId="18859" priority="6811" operator="equal">
      <formula>"jan."</formula>
    </cfRule>
  </conditionalFormatting>
  <conditionalFormatting sqref="G9">
    <cfRule type="cellIs" dxfId="18858" priority="6810" operator="equal">
      <formula>"jan."</formula>
    </cfRule>
  </conditionalFormatting>
  <conditionalFormatting sqref="G9">
    <cfRule type="cellIs" dxfId="18857" priority="6809" operator="equal">
      <formula>"jan."</formula>
    </cfRule>
  </conditionalFormatting>
  <conditionalFormatting sqref="I9">
    <cfRule type="cellIs" dxfId="18856" priority="6808" operator="equal">
      <formula>"jan."</formula>
    </cfRule>
  </conditionalFormatting>
  <conditionalFormatting sqref="H9">
    <cfRule type="cellIs" dxfId="18855" priority="6807" operator="equal">
      <formula>"jan."</formula>
    </cfRule>
  </conditionalFormatting>
  <conditionalFormatting sqref="G9">
    <cfRule type="cellIs" dxfId="18854" priority="6806" operator="equal">
      <formula>"jan."</formula>
    </cfRule>
  </conditionalFormatting>
  <conditionalFormatting sqref="H9">
    <cfRule type="cellIs" dxfId="18853" priority="6805" operator="equal">
      <formula>"jan."</formula>
    </cfRule>
  </conditionalFormatting>
  <conditionalFormatting sqref="G9">
    <cfRule type="cellIs" dxfId="18852" priority="6804" operator="equal">
      <formula>"jan."</formula>
    </cfRule>
  </conditionalFormatting>
  <conditionalFormatting sqref="H9">
    <cfRule type="cellIs" dxfId="18851" priority="6803" operator="equal">
      <formula>"jan."</formula>
    </cfRule>
  </conditionalFormatting>
  <conditionalFormatting sqref="G9">
    <cfRule type="cellIs" dxfId="18850" priority="6802" operator="equal">
      <formula>"jan."</formula>
    </cfRule>
  </conditionalFormatting>
  <conditionalFormatting sqref="G9">
    <cfRule type="cellIs" dxfId="18849" priority="6801" operator="equal">
      <formula>"jan."</formula>
    </cfRule>
  </conditionalFormatting>
  <conditionalFormatting sqref="G9">
    <cfRule type="cellIs" dxfId="18848" priority="6800" operator="equal">
      <formula>"jan."</formula>
    </cfRule>
  </conditionalFormatting>
  <conditionalFormatting sqref="G9">
    <cfRule type="cellIs" dxfId="18847" priority="6799" operator="equal">
      <formula>"jan."</formula>
    </cfRule>
  </conditionalFormatting>
  <conditionalFormatting sqref="H9">
    <cfRule type="cellIs" dxfId="18846" priority="6798" operator="equal">
      <formula>"jan."</formula>
    </cfRule>
  </conditionalFormatting>
  <conditionalFormatting sqref="G9">
    <cfRule type="cellIs" dxfId="18845" priority="6797" operator="equal">
      <formula>"jan."</formula>
    </cfRule>
  </conditionalFormatting>
  <conditionalFormatting sqref="G9">
    <cfRule type="cellIs" dxfId="18844" priority="6796" operator="equal">
      <formula>"jan."</formula>
    </cfRule>
  </conditionalFormatting>
  <conditionalFormatting sqref="G9">
    <cfRule type="cellIs" dxfId="18843" priority="6795" operator="equal">
      <formula>"jan."</formula>
    </cfRule>
  </conditionalFormatting>
  <conditionalFormatting sqref="H9">
    <cfRule type="cellIs" dxfId="18842" priority="6794" operator="equal">
      <formula>"jan."</formula>
    </cfRule>
  </conditionalFormatting>
  <conditionalFormatting sqref="G9">
    <cfRule type="cellIs" dxfId="18841" priority="6793" operator="equal">
      <formula>"jan."</formula>
    </cfRule>
  </conditionalFormatting>
  <conditionalFormatting sqref="G9">
    <cfRule type="cellIs" dxfId="18840" priority="6792" operator="equal">
      <formula>"jan."</formula>
    </cfRule>
  </conditionalFormatting>
  <conditionalFormatting sqref="G9">
    <cfRule type="cellIs" dxfId="18839" priority="6791" operator="equal">
      <formula>"jan."</formula>
    </cfRule>
  </conditionalFormatting>
  <conditionalFormatting sqref="G9">
    <cfRule type="cellIs" dxfId="18838" priority="6790" operator="equal">
      <formula>"jan."</formula>
    </cfRule>
  </conditionalFormatting>
  <conditionalFormatting sqref="H9">
    <cfRule type="cellIs" dxfId="18837" priority="6789" operator="equal">
      <formula>"jan."</formula>
    </cfRule>
  </conditionalFormatting>
  <conditionalFormatting sqref="G9">
    <cfRule type="cellIs" dxfId="18836" priority="6788" operator="equal">
      <formula>"jan."</formula>
    </cfRule>
  </conditionalFormatting>
  <conditionalFormatting sqref="G9">
    <cfRule type="cellIs" dxfId="18835" priority="6787" operator="equal">
      <formula>"jan."</formula>
    </cfRule>
  </conditionalFormatting>
  <conditionalFormatting sqref="G9">
    <cfRule type="cellIs" dxfId="18834" priority="6786" operator="equal">
      <formula>"jan."</formula>
    </cfRule>
  </conditionalFormatting>
  <conditionalFormatting sqref="G9">
    <cfRule type="cellIs" dxfId="18833" priority="6785" operator="equal">
      <formula>"jan."</formula>
    </cfRule>
  </conditionalFormatting>
  <conditionalFormatting sqref="G9">
    <cfRule type="cellIs" dxfId="18832" priority="6784" operator="equal">
      <formula>"jan."</formula>
    </cfRule>
  </conditionalFormatting>
  <conditionalFormatting sqref="G9">
    <cfRule type="cellIs" dxfId="18831" priority="6783" operator="equal">
      <formula>"jan."</formula>
    </cfRule>
  </conditionalFormatting>
  <conditionalFormatting sqref="G9">
    <cfRule type="cellIs" dxfId="18830" priority="6782" operator="equal">
      <formula>"jan."</formula>
    </cfRule>
  </conditionalFormatting>
  <conditionalFormatting sqref="G9">
    <cfRule type="cellIs" dxfId="18829" priority="6781" operator="equal">
      <formula>"jan."</formula>
    </cfRule>
  </conditionalFormatting>
  <conditionalFormatting sqref="H9">
    <cfRule type="cellIs" dxfId="18828" priority="6780" operator="equal">
      <formula>"jan."</formula>
    </cfRule>
  </conditionalFormatting>
  <conditionalFormatting sqref="I9">
    <cfRule type="cellIs" dxfId="18827" priority="6779" operator="equal">
      <formula>"jan."</formula>
    </cfRule>
  </conditionalFormatting>
  <conditionalFormatting sqref="J9">
    <cfRule type="cellIs" dxfId="18826" priority="6778" operator="equal">
      <formula>"jan."</formula>
    </cfRule>
  </conditionalFormatting>
  <conditionalFormatting sqref="I9">
    <cfRule type="cellIs" dxfId="18825" priority="6777" operator="equal">
      <formula>"jan."</formula>
    </cfRule>
  </conditionalFormatting>
  <conditionalFormatting sqref="H9">
    <cfRule type="cellIs" dxfId="18824" priority="6776" operator="equal">
      <formula>"jan."</formula>
    </cfRule>
  </conditionalFormatting>
  <conditionalFormatting sqref="I9">
    <cfRule type="cellIs" dxfId="18823" priority="6775" operator="equal">
      <formula>"jan."</formula>
    </cfRule>
  </conditionalFormatting>
  <conditionalFormatting sqref="H9">
    <cfRule type="cellIs" dxfId="18822" priority="6774" operator="equal">
      <formula>"jan."</formula>
    </cfRule>
  </conditionalFormatting>
  <conditionalFormatting sqref="I9">
    <cfRule type="cellIs" dxfId="18821" priority="6773" operator="equal">
      <formula>"jan."</formula>
    </cfRule>
  </conditionalFormatting>
  <conditionalFormatting sqref="G9">
    <cfRule type="cellIs" dxfId="18820" priority="6772" operator="equal">
      <formula>"jan."</formula>
    </cfRule>
  </conditionalFormatting>
  <conditionalFormatting sqref="H9">
    <cfRule type="cellIs" dxfId="18819" priority="6771" operator="equal">
      <formula>"jan."</formula>
    </cfRule>
  </conditionalFormatting>
  <conditionalFormatting sqref="H9">
    <cfRule type="cellIs" dxfId="18818" priority="6770" operator="equal">
      <formula>"jan."</formula>
    </cfRule>
  </conditionalFormatting>
  <conditionalFormatting sqref="G9">
    <cfRule type="cellIs" dxfId="18817" priority="6769" operator="equal">
      <formula>"jan."</formula>
    </cfRule>
  </conditionalFormatting>
  <conditionalFormatting sqref="H9">
    <cfRule type="cellIs" dxfId="18816" priority="6768" operator="equal">
      <formula>"jan."</formula>
    </cfRule>
  </conditionalFormatting>
  <conditionalFormatting sqref="G9">
    <cfRule type="cellIs" dxfId="18815" priority="6767" operator="equal">
      <formula>"jan."</formula>
    </cfRule>
  </conditionalFormatting>
  <conditionalFormatting sqref="H9">
    <cfRule type="cellIs" dxfId="18814" priority="6766" operator="equal">
      <formula>"jan."</formula>
    </cfRule>
  </conditionalFormatting>
  <conditionalFormatting sqref="G9">
    <cfRule type="cellIs" dxfId="18813" priority="6765" operator="equal">
      <formula>"jan."</formula>
    </cfRule>
  </conditionalFormatting>
  <conditionalFormatting sqref="I9">
    <cfRule type="cellIs" dxfId="18812" priority="6764" operator="equal">
      <formula>"jan."</formula>
    </cfRule>
  </conditionalFormatting>
  <conditionalFormatting sqref="H9">
    <cfRule type="cellIs" dxfId="18811" priority="6763" operator="equal">
      <formula>"jan."</formula>
    </cfRule>
  </conditionalFormatting>
  <conditionalFormatting sqref="G9">
    <cfRule type="cellIs" dxfId="18810" priority="6762" operator="equal">
      <formula>"jan."</formula>
    </cfRule>
  </conditionalFormatting>
  <conditionalFormatting sqref="H9">
    <cfRule type="cellIs" dxfId="18809" priority="6761" operator="equal">
      <formula>"jan."</formula>
    </cfRule>
  </conditionalFormatting>
  <conditionalFormatting sqref="G9">
    <cfRule type="cellIs" dxfId="18808" priority="6760" operator="equal">
      <formula>"jan."</formula>
    </cfRule>
  </conditionalFormatting>
  <conditionalFormatting sqref="G9">
    <cfRule type="cellIs" dxfId="18807" priority="6758" operator="equal">
      <formula>"jan."</formula>
    </cfRule>
  </conditionalFormatting>
  <conditionalFormatting sqref="I9">
    <cfRule type="cellIs" dxfId="18806" priority="6757" operator="equal">
      <formula>"jan."</formula>
    </cfRule>
  </conditionalFormatting>
  <conditionalFormatting sqref="G9">
    <cfRule type="cellIs" dxfId="18805" priority="6756" operator="equal">
      <formula>"jan."</formula>
    </cfRule>
  </conditionalFormatting>
  <conditionalFormatting sqref="G9">
    <cfRule type="cellIs" dxfId="18804" priority="6755" operator="equal">
      <formula>"jan."</formula>
    </cfRule>
  </conditionalFormatting>
  <conditionalFormatting sqref="G9">
    <cfRule type="cellIs" dxfId="18803" priority="6754" operator="equal">
      <formula>"jan."</formula>
    </cfRule>
  </conditionalFormatting>
  <conditionalFormatting sqref="H9">
    <cfRule type="cellIs" dxfId="18802" priority="6753" operator="equal">
      <formula>"jan."</formula>
    </cfRule>
  </conditionalFormatting>
  <conditionalFormatting sqref="H9">
    <cfRule type="cellIs" dxfId="18801" priority="6752" operator="equal">
      <formula>"jan."</formula>
    </cfRule>
  </conditionalFormatting>
  <conditionalFormatting sqref="G9">
    <cfRule type="cellIs" dxfId="18800" priority="6751" operator="equal">
      <formula>"jan."</formula>
    </cfRule>
  </conditionalFormatting>
  <conditionalFormatting sqref="H9">
    <cfRule type="cellIs" dxfId="18799" priority="6750" operator="equal">
      <formula>"jan."</formula>
    </cfRule>
  </conditionalFormatting>
  <conditionalFormatting sqref="G9">
    <cfRule type="cellIs" dxfId="18798" priority="6749" operator="equal">
      <formula>"jan."</formula>
    </cfRule>
  </conditionalFormatting>
  <conditionalFormatting sqref="H9">
    <cfRule type="cellIs" dxfId="18797" priority="6748" operator="equal">
      <formula>"jan."</formula>
    </cfRule>
  </conditionalFormatting>
  <conditionalFormatting sqref="G9">
    <cfRule type="cellIs" dxfId="18796" priority="6747" operator="equal">
      <formula>"jan."</formula>
    </cfRule>
  </conditionalFormatting>
  <conditionalFormatting sqref="I9">
    <cfRule type="cellIs" dxfId="18795" priority="6746" operator="equal">
      <formula>"jan."</formula>
    </cfRule>
  </conditionalFormatting>
  <conditionalFormatting sqref="G9">
    <cfRule type="cellIs" dxfId="18794" priority="6745" operator="equal">
      <formula>"jan."</formula>
    </cfRule>
  </conditionalFormatting>
  <conditionalFormatting sqref="G9">
    <cfRule type="cellIs" dxfId="18793" priority="6744" operator="equal">
      <formula>"jan."</formula>
    </cfRule>
  </conditionalFormatting>
  <conditionalFormatting sqref="G9">
    <cfRule type="cellIs" dxfId="18792" priority="6743" operator="equal">
      <formula>"jan."</formula>
    </cfRule>
  </conditionalFormatting>
  <conditionalFormatting sqref="H9">
    <cfRule type="cellIs" dxfId="18791" priority="6742" operator="equal">
      <formula>"jan."</formula>
    </cfRule>
  </conditionalFormatting>
  <conditionalFormatting sqref="G9">
    <cfRule type="cellIs" dxfId="18790" priority="6741" operator="equal">
      <formula>"jan."</formula>
    </cfRule>
  </conditionalFormatting>
  <conditionalFormatting sqref="G9">
    <cfRule type="cellIs" dxfId="18789" priority="6740" operator="equal">
      <formula>"jan."</formula>
    </cfRule>
  </conditionalFormatting>
  <conditionalFormatting sqref="G9">
    <cfRule type="cellIs" dxfId="18788" priority="6739" operator="equal">
      <formula>"jan."</formula>
    </cfRule>
  </conditionalFormatting>
  <conditionalFormatting sqref="H9">
    <cfRule type="cellIs" dxfId="18787" priority="6738" operator="equal">
      <formula>"jan."</formula>
    </cfRule>
  </conditionalFormatting>
  <conditionalFormatting sqref="G9">
    <cfRule type="cellIs" dxfId="18786" priority="6737" operator="equal">
      <formula>"jan."</formula>
    </cfRule>
  </conditionalFormatting>
  <conditionalFormatting sqref="H9">
    <cfRule type="cellIs" dxfId="18785" priority="6736" operator="equal">
      <formula>"jan."</formula>
    </cfRule>
  </conditionalFormatting>
  <conditionalFormatting sqref="G9">
    <cfRule type="cellIs" dxfId="18784" priority="6735" operator="equal">
      <formula>"jan."</formula>
    </cfRule>
  </conditionalFormatting>
  <conditionalFormatting sqref="H9">
    <cfRule type="cellIs" dxfId="18783" priority="6734" operator="equal">
      <formula>"jan."</formula>
    </cfRule>
  </conditionalFormatting>
  <conditionalFormatting sqref="H9">
    <cfRule type="cellIs" dxfId="18782" priority="6732" operator="equal">
      <formula>"jan."</formula>
    </cfRule>
  </conditionalFormatting>
  <conditionalFormatting sqref="G9">
    <cfRule type="cellIs" dxfId="18781" priority="6731" operator="equal">
      <formula>"jan."</formula>
    </cfRule>
  </conditionalFormatting>
  <conditionalFormatting sqref="G9">
    <cfRule type="cellIs" dxfId="18780" priority="6730" operator="equal">
      <formula>"jan."</formula>
    </cfRule>
  </conditionalFormatting>
  <conditionalFormatting sqref="G9">
    <cfRule type="cellIs" dxfId="18779" priority="6729" operator="equal">
      <formula>"jan."</formula>
    </cfRule>
  </conditionalFormatting>
  <conditionalFormatting sqref="H9">
    <cfRule type="cellIs" dxfId="18778" priority="6727" operator="equal">
      <formula>"jan."</formula>
    </cfRule>
  </conditionalFormatting>
  <conditionalFormatting sqref="G9">
    <cfRule type="cellIs" dxfId="18777" priority="6724" operator="equal">
      <formula>"jan."</formula>
    </cfRule>
  </conditionalFormatting>
  <conditionalFormatting sqref="H9">
    <cfRule type="cellIs" dxfId="18776" priority="6723" operator="equal">
      <formula>"jan."</formula>
    </cfRule>
  </conditionalFormatting>
  <conditionalFormatting sqref="G9">
    <cfRule type="cellIs" dxfId="18775" priority="6722" operator="equal">
      <formula>"jan."</formula>
    </cfRule>
  </conditionalFormatting>
  <conditionalFormatting sqref="G9">
    <cfRule type="cellIs" dxfId="18774" priority="6721" operator="equal">
      <formula>"jan."</formula>
    </cfRule>
  </conditionalFormatting>
  <conditionalFormatting sqref="G9">
    <cfRule type="cellIs" dxfId="18773" priority="6720" operator="equal">
      <formula>"jan."</formula>
    </cfRule>
  </conditionalFormatting>
  <conditionalFormatting sqref="G9">
    <cfRule type="cellIs" dxfId="18772" priority="6719" operator="equal">
      <formula>"jan."</formula>
    </cfRule>
  </conditionalFormatting>
  <conditionalFormatting sqref="H9">
    <cfRule type="cellIs" dxfId="18771" priority="6718" operator="equal">
      <formula>"jan."</formula>
    </cfRule>
  </conditionalFormatting>
  <conditionalFormatting sqref="G9">
    <cfRule type="cellIs" dxfId="18770" priority="6717" operator="equal">
      <formula>"jan."</formula>
    </cfRule>
  </conditionalFormatting>
  <conditionalFormatting sqref="G9">
    <cfRule type="cellIs" dxfId="18769" priority="6716" operator="equal">
      <formula>"jan."</formula>
    </cfRule>
  </conditionalFormatting>
  <conditionalFormatting sqref="I9">
    <cfRule type="cellIs" dxfId="18768" priority="6715" operator="equal">
      <formula>"jan."</formula>
    </cfRule>
  </conditionalFormatting>
  <conditionalFormatting sqref="H9">
    <cfRule type="cellIs" dxfId="18767" priority="6714" operator="equal">
      <formula>"jan."</formula>
    </cfRule>
  </conditionalFormatting>
  <conditionalFormatting sqref="G9">
    <cfRule type="cellIs" dxfId="18766" priority="6713" operator="equal">
      <formula>"jan."</formula>
    </cfRule>
  </conditionalFormatting>
  <conditionalFormatting sqref="H9">
    <cfRule type="cellIs" dxfId="18765" priority="6712" operator="equal">
      <formula>"jan."</formula>
    </cfRule>
  </conditionalFormatting>
  <conditionalFormatting sqref="G9">
    <cfRule type="cellIs" dxfId="18764" priority="6711" operator="equal">
      <formula>"jan."</formula>
    </cfRule>
  </conditionalFormatting>
  <conditionalFormatting sqref="H9">
    <cfRule type="cellIs" dxfId="18763" priority="6710" operator="equal">
      <formula>"jan."</formula>
    </cfRule>
  </conditionalFormatting>
  <conditionalFormatting sqref="G9">
    <cfRule type="cellIs" dxfId="18762" priority="6709" operator="equal">
      <formula>"jan."</formula>
    </cfRule>
  </conditionalFormatting>
  <conditionalFormatting sqref="G9">
    <cfRule type="cellIs" dxfId="18761" priority="6708" operator="equal">
      <formula>"jan."</formula>
    </cfRule>
  </conditionalFormatting>
  <conditionalFormatting sqref="G9">
    <cfRule type="cellIs" dxfId="18760" priority="6707" operator="equal">
      <formula>"jan."</formula>
    </cfRule>
  </conditionalFormatting>
  <conditionalFormatting sqref="G9">
    <cfRule type="cellIs" dxfId="18759" priority="6706" operator="equal">
      <formula>"jan."</formula>
    </cfRule>
  </conditionalFormatting>
  <conditionalFormatting sqref="H9">
    <cfRule type="cellIs" dxfId="18758" priority="6705" operator="equal">
      <formula>"jan."</formula>
    </cfRule>
  </conditionalFormatting>
  <conditionalFormatting sqref="G9">
    <cfRule type="cellIs" dxfId="18757" priority="6704" operator="equal">
      <formula>"jan."</formula>
    </cfRule>
  </conditionalFormatting>
  <conditionalFormatting sqref="G9">
    <cfRule type="cellIs" dxfId="18756" priority="6703" operator="equal">
      <formula>"jan."</formula>
    </cfRule>
  </conditionalFormatting>
  <conditionalFormatting sqref="G9">
    <cfRule type="cellIs" dxfId="18755" priority="6702" operator="equal">
      <formula>"jan."</formula>
    </cfRule>
  </conditionalFormatting>
  <conditionalFormatting sqref="G9">
    <cfRule type="cellIs" dxfId="18754" priority="6700" operator="equal">
      <formula>"jan."</formula>
    </cfRule>
  </conditionalFormatting>
  <conditionalFormatting sqref="G9">
    <cfRule type="cellIs" dxfId="18753" priority="6699" operator="equal">
      <formula>"jan."</formula>
    </cfRule>
  </conditionalFormatting>
  <conditionalFormatting sqref="G9">
    <cfRule type="cellIs" dxfId="18752" priority="6698" operator="equal">
      <formula>"jan."</formula>
    </cfRule>
  </conditionalFormatting>
  <conditionalFormatting sqref="G9">
    <cfRule type="cellIs" dxfId="18751" priority="6697" operator="equal">
      <formula>"jan."</formula>
    </cfRule>
  </conditionalFormatting>
  <conditionalFormatting sqref="H9">
    <cfRule type="cellIs" dxfId="18750" priority="6696" operator="equal">
      <formula>"jan."</formula>
    </cfRule>
  </conditionalFormatting>
  <conditionalFormatting sqref="G9">
    <cfRule type="cellIs" dxfId="18749" priority="6695" operator="equal">
      <formula>"jan."</formula>
    </cfRule>
  </conditionalFormatting>
  <conditionalFormatting sqref="G9">
    <cfRule type="cellIs" dxfId="18748" priority="6694" operator="equal">
      <formula>"jan."</formula>
    </cfRule>
  </conditionalFormatting>
  <conditionalFormatting sqref="G9">
    <cfRule type="cellIs" dxfId="18747" priority="6693" operator="equal">
      <formula>"jan."</formula>
    </cfRule>
  </conditionalFormatting>
  <conditionalFormatting sqref="G9">
    <cfRule type="cellIs" dxfId="18746" priority="6692" operator="equal">
      <formula>"jan."</formula>
    </cfRule>
  </conditionalFormatting>
  <conditionalFormatting sqref="G9">
    <cfRule type="cellIs" dxfId="18745" priority="6691" operator="equal">
      <formula>"jan."</formula>
    </cfRule>
  </conditionalFormatting>
  <conditionalFormatting sqref="G9">
    <cfRule type="cellIs" dxfId="18744" priority="6690" operator="equal">
      <formula>"jan."</formula>
    </cfRule>
  </conditionalFormatting>
  <conditionalFormatting sqref="G9">
    <cfRule type="cellIs" dxfId="18743" priority="6689" operator="equal">
      <formula>"jan."</formula>
    </cfRule>
  </conditionalFormatting>
  <conditionalFormatting sqref="G9">
    <cfRule type="cellIs" dxfId="18742" priority="6688" operator="equal">
      <formula>"jan."</formula>
    </cfRule>
  </conditionalFormatting>
  <conditionalFormatting sqref="H9">
    <cfRule type="cellIs" dxfId="18741" priority="6687" operator="equal">
      <formula>"jan."</formula>
    </cfRule>
  </conditionalFormatting>
  <conditionalFormatting sqref="I9">
    <cfRule type="cellIs" dxfId="18740" priority="6686" operator="equal">
      <formula>"jan."</formula>
    </cfRule>
  </conditionalFormatting>
  <conditionalFormatting sqref="J9">
    <cfRule type="cellIs" dxfId="18739" priority="6685" operator="equal">
      <formula>"jan."</formula>
    </cfRule>
  </conditionalFormatting>
  <conditionalFormatting sqref="H9">
    <cfRule type="cellIs" dxfId="18738" priority="6684" operator="equal">
      <formula>"jan."</formula>
    </cfRule>
  </conditionalFormatting>
  <conditionalFormatting sqref="G9">
    <cfRule type="cellIs" dxfId="18737" priority="6683" operator="equal">
      <formula>"jan."</formula>
    </cfRule>
  </conditionalFormatting>
  <conditionalFormatting sqref="H9">
    <cfRule type="cellIs" dxfId="18736" priority="6682" operator="equal">
      <formula>"jan."</formula>
    </cfRule>
  </conditionalFormatting>
  <conditionalFormatting sqref="G9">
    <cfRule type="cellIs" dxfId="18735" priority="6681" operator="equal">
      <formula>"jan."</formula>
    </cfRule>
  </conditionalFormatting>
  <conditionalFormatting sqref="H9">
    <cfRule type="cellIs" dxfId="18734" priority="6680" operator="equal">
      <formula>"jan."</formula>
    </cfRule>
  </conditionalFormatting>
  <conditionalFormatting sqref="G9">
    <cfRule type="cellIs" dxfId="18733" priority="6679" operator="equal">
      <formula>"jan."</formula>
    </cfRule>
  </conditionalFormatting>
  <conditionalFormatting sqref="G9">
    <cfRule type="cellIs" dxfId="18732" priority="6678" operator="equal">
      <formula>"jan."</formula>
    </cfRule>
  </conditionalFormatting>
  <conditionalFormatting sqref="G9">
    <cfRule type="cellIs" dxfId="18731" priority="6677" operator="equal">
      <formula>"jan."</formula>
    </cfRule>
  </conditionalFormatting>
  <conditionalFormatting sqref="H9">
    <cfRule type="cellIs" dxfId="18730" priority="6675" operator="equal">
      <formula>"jan."</formula>
    </cfRule>
  </conditionalFormatting>
  <conditionalFormatting sqref="G9">
    <cfRule type="cellIs" dxfId="18729" priority="6674" operator="equal">
      <formula>"jan."</formula>
    </cfRule>
  </conditionalFormatting>
  <conditionalFormatting sqref="G9">
    <cfRule type="cellIs" dxfId="18728" priority="6673" operator="equal">
      <formula>"jan."</formula>
    </cfRule>
  </conditionalFormatting>
  <conditionalFormatting sqref="H9">
    <cfRule type="cellIs" dxfId="18727" priority="6671" operator="equal">
      <formula>"jan."</formula>
    </cfRule>
  </conditionalFormatting>
  <conditionalFormatting sqref="G9">
    <cfRule type="cellIs" dxfId="18726" priority="6670" operator="equal">
      <formula>"jan."</formula>
    </cfRule>
  </conditionalFormatting>
  <conditionalFormatting sqref="G9">
    <cfRule type="cellIs" dxfId="18725" priority="6669" operator="equal">
      <formula>"jan."</formula>
    </cfRule>
  </conditionalFormatting>
  <conditionalFormatting sqref="G9">
    <cfRule type="cellIs" dxfId="18724" priority="6668" operator="equal">
      <formula>"jan."</formula>
    </cfRule>
  </conditionalFormatting>
  <conditionalFormatting sqref="G9">
    <cfRule type="cellIs" dxfId="18723" priority="6667" operator="equal">
      <formula>"jan."</formula>
    </cfRule>
  </conditionalFormatting>
  <conditionalFormatting sqref="H9">
    <cfRule type="cellIs" dxfId="18722" priority="6666" operator="equal">
      <formula>"jan."</formula>
    </cfRule>
  </conditionalFormatting>
  <conditionalFormatting sqref="G9">
    <cfRule type="cellIs" dxfId="18721" priority="6665" operator="equal">
      <formula>"jan."</formula>
    </cfRule>
  </conditionalFormatting>
  <conditionalFormatting sqref="G9">
    <cfRule type="cellIs" dxfId="18720" priority="6663" operator="equal">
      <formula>"jan."</formula>
    </cfRule>
  </conditionalFormatting>
  <conditionalFormatting sqref="G9">
    <cfRule type="cellIs" dxfId="18719" priority="6662" operator="equal">
      <formula>"jan."</formula>
    </cfRule>
  </conditionalFormatting>
  <conditionalFormatting sqref="G9">
    <cfRule type="cellIs" dxfId="18718" priority="6660" operator="equal">
      <formula>"jan."</formula>
    </cfRule>
  </conditionalFormatting>
  <conditionalFormatting sqref="G9">
    <cfRule type="cellIs" dxfId="18717" priority="6659" operator="equal">
      <formula>"jan."</formula>
    </cfRule>
  </conditionalFormatting>
  <conditionalFormatting sqref="G9">
    <cfRule type="cellIs" dxfId="18716" priority="6658" operator="equal">
      <formula>"jan."</formula>
    </cfRule>
  </conditionalFormatting>
  <conditionalFormatting sqref="H9">
    <cfRule type="cellIs" dxfId="18715" priority="6657" operator="equal">
      <formula>"jan."</formula>
    </cfRule>
  </conditionalFormatting>
  <conditionalFormatting sqref="G9">
    <cfRule type="cellIs" dxfId="18714" priority="6656" operator="equal">
      <formula>"jan."</formula>
    </cfRule>
  </conditionalFormatting>
  <conditionalFormatting sqref="G9">
    <cfRule type="cellIs" dxfId="18713" priority="6655" operator="equal">
      <formula>"jan."</formula>
    </cfRule>
  </conditionalFormatting>
  <conditionalFormatting sqref="G9">
    <cfRule type="cellIs" dxfId="18712" priority="6654" operator="equal">
      <formula>"jan."</formula>
    </cfRule>
  </conditionalFormatting>
  <conditionalFormatting sqref="G9">
    <cfRule type="cellIs" dxfId="18711" priority="6653" operator="equal">
      <formula>"jan."</formula>
    </cfRule>
  </conditionalFormatting>
  <conditionalFormatting sqref="G9">
    <cfRule type="cellIs" dxfId="18710" priority="6652" operator="equal">
      <formula>"jan."</formula>
    </cfRule>
  </conditionalFormatting>
  <conditionalFormatting sqref="G9">
    <cfRule type="cellIs" dxfId="18709" priority="6651" operator="equal">
      <formula>"jan."</formula>
    </cfRule>
  </conditionalFormatting>
  <conditionalFormatting sqref="G9">
    <cfRule type="cellIs" dxfId="18708" priority="6650" operator="equal">
      <formula>"jan."</formula>
    </cfRule>
  </conditionalFormatting>
  <conditionalFormatting sqref="H9">
    <cfRule type="cellIs" dxfId="18707" priority="6649" operator="equal">
      <formula>"jan."</formula>
    </cfRule>
  </conditionalFormatting>
  <conditionalFormatting sqref="I9">
    <cfRule type="cellIs" dxfId="18706" priority="6648" operator="equal">
      <formula>"jan."</formula>
    </cfRule>
  </conditionalFormatting>
  <conditionalFormatting sqref="I9">
    <cfRule type="cellIs" dxfId="18705" priority="6647" operator="equal">
      <formula>"jan."</formula>
    </cfRule>
  </conditionalFormatting>
  <conditionalFormatting sqref="H9">
    <cfRule type="cellIs" dxfId="18704" priority="6646" operator="equal">
      <formula>"jan."</formula>
    </cfRule>
  </conditionalFormatting>
  <conditionalFormatting sqref="I9">
    <cfRule type="cellIs" dxfId="18703" priority="6645" operator="equal">
      <formula>"jan."</formula>
    </cfRule>
  </conditionalFormatting>
  <conditionalFormatting sqref="H9">
    <cfRule type="cellIs" dxfId="18702" priority="6644" operator="equal">
      <formula>"jan."</formula>
    </cfRule>
  </conditionalFormatting>
  <conditionalFormatting sqref="I9">
    <cfRule type="cellIs" dxfId="18701" priority="6643" operator="equal">
      <formula>"jan."</formula>
    </cfRule>
  </conditionalFormatting>
  <conditionalFormatting sqref="G9">
    <cfRule type="cellIs" dxfId="18700" priority="6642" operator="equal">
      <formula>"jan."</formula>
    </cfRule>
  </conditionalFormatting>
  <conditionalFormatting sqref="H9">
    <cfRule type="cellIs" dxfId="18699" priority="6641" operator="equal">
      <formula>"jan."</formula>
    </cfRule>
  </conditionalFormatting>
  <conditionalFormatting sqref="H9">
    <cfRule type="cellIs" dxfId="18698" priority="6640" operator="equal">
      <formula>"jan."</formula>
    </cfRule>
  </conditionalFormatting>
  <conditionalFormatting sqref="G9">
    <cfRule type="cellIs" dxfId="18697" priority="6639" operator="equal">
      <formula>"jan."</formula>
    </cfRule>
  </conditionalFormatting>
  <conditionalFormatting sqref="H9">
    <cfRule type="cellIs" dxfId="18696" priority="6638" operator="equal">
      <formula>"jan."</formula>
    </cfRule>
  </conditionalFormatting>
  <conditionalFormatting sqref="G9">
    <cfRule type="cellIs" dxfId="18695" priority="6637" operator="equal">
      <formula>"jan."</formula>
    </cfRule>
  </conditionalFormatting>
  <conditionalFormatting sqref="H9">
    <cfRule type="cellIs" dxfId="18694" priority="6636" operator="equal">
      <formula>"jan."</formula>
    </cfRule>
  </conditionalFormatting>
  <conditionalFormatting sqref="G9">
    <cfRule type="cellIs" dxfId="18693" priority="6635" operator="equal">
      <formula>"jan."</formula>
    </cfRule>
  </conditionalFormatting>
  <conditionalFormatting sqref="I9">
    <cfRule type="cellIs" dxfId="18692" priority="6634" operator="equal">
      <formula>"jan."</formula>
    </cfRule>
  </conditionalFormatting>
  <conditionalFormatting sqref="H9">
    <cfRule type="cellIs" dxfId="18691" priority="6633" operator="equal">
      <formula>"jan."</formula>
    </cfRule>
  </conditionalFormatting>
  <conditionalFormatting sqref="G9">
    <cfRule type="cellIs" dxfId="18690" priority="6632" operator="equal">
      <formula>"jan."</formula>
    </cfRule>
  </conditionalFormatting>
  <conditionalFormatting sqref="H9">
    <cfRule type="cellIs" dxfId="18689" priority="6631" operator="equal">
      <formula>"jan."</formula>
    </cfRule>
  </conditionalFormatting>
  <conditionalFormatting sqref="G9">
    <cfRule type="cellIs" dxfId="18688" priority="6630" operator="equal">
      <formula>"jan."</formula>
    </cfRule>
  </conditionalFormatting>
  <conditionalFormatting sqref="H9">
    <cfRule type="cellIs" dxfId="18687" priority="6629" operator="equal">
      <formula>"jan."</formula>
    </cfRule>
  </conditionalFormatting>
  <conditionalFormatting sqref="G9">
    <cfRule type="cellIs" dxfId="18686" priority="6628" operator="equal">
      <formula>"jan."</formula>
    </cfRule>
  </conditionalFormatting>
  <conditionalFormatting sqref="I9">
    <cfRule type="cellIs" dxfId="18685" priority="6627" operator="equal">
      <formula>"jan."</formula>
    </cfRule>
  </conditionalFormatting>
  <conditionalFormatting sqref="G9">
    <cfRule type="cellIs" dxfId="18684" priority="6626" operator="equal">
      <formula>"jan."</formula>
    </cfRule>
  </conditionalFormatting>
  <conditionalFormatting sqref="G9">
    <cfRule type="cellIs" dxfId="18683" priority="6625" operator="equal">
      <formula>"jan."</formula>
    </cfRule>
  </conditionalFormatting>
  <conditionalFormatting sqref="G9">
    <cfRule type="cellIs" dxfId="18682" priority="6624" operator="equal">
      <formula>"jan."</formula>
    </cfRule>
  </conditionalFormatting>
  <conditionalFormatting sqref="H9">
    <cfRule type="cellIs" dxfId="18681" priority="6623" operator="equal">
      <formula>"jan."</formula>
    </cfRule>
  </conditionalFormatting>
  <conditionalFormatting sqref="H9">
    <cfRule type="cellIs" dxfId="18680" priority="6622" operator="equal">
      <formula>"jan."</formula>
    </cfRule>
  </conditionalFormatting>
  <conditionalFormatting sqref="G9">
    <cfRule type="cellIs" dxfId="18679" priority="6621" operator="equal">
      <formula>"jan."</formula>
    </cfRule>
  </conditionalFormatting>
  <conditionalFormatting sqref="H9">
    <cfRule type="cellIs" dxfId="18678" priority="6620" operator="equal">
      <formula>"jan."</formula>
    </cfRule>
  </conditionalFormatting>
  <conditionalFormatting sqref="G9">
    <cfRule type="cellIs" dxfId="18677" priority="6619" operator="equal">
      <formula>"jan."</formula>
    </cfRule>
  </conditionalFormatting>
  <conditionalFormatting sqref="H9">
    <cfRule type="cellIs" dxfId="18676" priority="6618" operator="equal">
      <formula>"jan."</formula>
    </cfRule>
  </conditionalFormatting>
  <conditionalFormatting sqref="G9">
    <cfRule type="cellIs" dxfId="18675" priority="6617" operator="equal">
      <formula>"jan."</formula>
    </cfRule>
  </conditionalFormatting>
  <conditionalFormatting sqref="I9">
    <cfRule type="cellIs" dxfId="18674" priority="6616" operator="equal">
      <formula>"jan."</formula>
    </cfRule>
  </conditionalFormatting>
  <conditionalFormatting sqref="G9">
    <cfRule type="cellIs" dxfId="18673" priority="6615" operator="equal">
      <formula>"jan."</formula>
    </cfRule>
  </conditionalFormatting>
  <conditionalFormatting sqref="G9">
    <cfRule type="cellIs" dxfId="18672" priority="6614" operator="equal">
      <formula>"jan."</formula>
    </cfRule>
  </conditionalFormatting>
  <conditionalFormatting sqref="G9">
    <cfRule type="cellIs" dxfId="18671" priority="6613" operator="equal">
      <formula>"jan."</formula>
    </cfRule>
  </conditionalFormatting>
  <conditionalFormatting sqref="H9">
    <cfRule type="cellIs" dxfId="18670" priority="6612" operator="equal">
      <formula>"jan."</formula>
    </cfRule>
  </conditionalFormatting>
  <conditionalFormatting sqref="G9">
    <cfRule type="cellIs" dxfId="18669" priority="6611" operator="equal">
      <formula>"jan."</formula>
    </cfRule>
  </conditionalFormatting>
  <conditionalFormatting sqref="G9">
    <cfRule type="cellIs" dxfId="18668" priority="6610" operator="equal">
      <formula>"jan."</formula>
    </cfRule>
  </conditionalFormatting>
  <conditionalFormatting sqref="G9">
    <cfRule type="cellIs" dxfId="18667" priority="6609" operator="equal">
      <formula>"jan."</formula>
    </cfRule>
  </conditionalFormatting>
  <conditionalFormatting sqref="H9">
    <cfRule type="cellIs" dxfId="18666" priority="6608" operator="equal">
      <formula>"jan."</formula>
    </cfRule>
  </conditionalFormatting>
  <conditionalFormatting sqref="G9">
    <cfRule type="cellIs" dxfId="18665" priority="6607" operator="equal">
      <formula>"jan."</formula>
    </cfRule>
  </conditionalFormatting>
  <conditionalFormatting sqref="H9">
    <cfRule type="cellIs" dxfId="18664" priority="6606" operator="equal">
      <formula>"jan."</formula>
    </cfRule>
  </conditionalFormatting>
  <conditionalFormatting sqref="G9">
    <cfRule type="cellIs" dxfId="18663" priority="6605" operator="equal">
      <formula>"jan."</formula>
    </cfRule>
  </conditionalFormatting>
  <conditionalFormatting sqref="H9">
    <cfRule type="cellIs" dxfId="18662" priority="6604" operator="equal">
      <formula>"jan."</formula>
    </cfRule>
  </conditionalFormatting>
  <conditionalFormatting sqref="G9">
    <cfRule type="cellIs" dxfId="18661" priority="6603" operator="equal">
      <formula>"jan."</formula>
    </cfRule>
  </conditionalFormatting>
  <conditionalFormatting sqref="H9">
    <cfRule type="cellIs" dxfId="18660" priority="6602" operator="equal">
      <formula>"jan."</formula>
    </cfRule>
  </conditionalFormatting>
  <conditionalFormatting sqref="G9">
    <cfRule type="cellIs" dxfId="18659" priority="6601" operator="equal">
      <formula>"jan."</formula>
    </cfRule>
  </conditionalFormatting>
  <conditionalFormatting sqref="G9">
    <cfRule type="cellIs" dxfId="18658" priority="6600" operator="equal">
      <formula>"jan."</formula>
    </cfRule>
  </conditionalFormatting>
  <conditionalFormatting sqref="G9">
    <cfRule type="cellIs" dxfId="18657" priority="6599" operator="equal">
      <formula>"jan."</formula>
    </cfRule>
  </conditionalFormatting>
  <conditionalFormatting sqref="G9">
    <cfRule type="cellIs" dxfId="18656" priority="6598" operator="equal">
      <formula>"jan."</formula>
    </cfRule>
  </conditionalFormatting>
  <conditionalFormatting sqref="H9">
    <cfRule type="cellIs" dxfId="18655" priority="6597" operator="equal">
      <formula>"jan."</formula>
    </cfRule>
  </conditionalFormatting>
  <conditionalFormatting sqref="G9">
    <cfRule type="cellIs" dxfId="18654" priority="6596" operator="equal">
      <formula>"jan."</formula>
    </cfRule>
  </conditionalFormatting>
  <conditionalFormatting sqref="G9">
    <cfRule type="cellIs" dxfId="18653" priority="6595" operator="equal">
      <formula>"jan."</formula>
    </cfRule>
  </conditionalFormatting>
  <conditionalFormatting sqref="G9">
    <cfRule type="cellIs" dxfId="18652" priority="6594" operator="equal">
      <formula>"jan."</formula>
    </cfRule>
  </conditionalFormatting>
  <conditionalFormatting sqref="H9">
    <cfRule type="cellIs" dxfId="18651" priority="6593" operator="equal">
      <formula>"jan."</formula>
    </cfRule>
  </conditionalFormatting>
  <conditionalFormatting sqref="G9">
    <cfRule type="cellIs" dxfId="18650" priority="6592" operator="equal">
      <formula>"jan."</formula>
    </cfRule>
  </conditionalFormatting>
  <conditionalFormatting sqref="G9">
    <cfRule type="cellIs" dxfId="18649" priority="6591" operator="equal">
      <formula>"jan."</formula>
    </cfRule>
  </conditionalFormatting>
  <conditionalFormatting sqref="G9">
    <cfRule type="cellIs" dxfId="18648" priority="6590" operator="equal">
      <formula>"jan."</formula>
    </cfRule>
  </conditionalFormatting>
  <conditionalFormatting sqref="G9">
    <cfRule type="cellIs" dxfId="18647" priority="6589" operator="equal">
      <formula>"jan."</formula>
    </cfRule>
  </conditionalFormatting>
  <conditionalFormatting sqref="H9">
    <cfRule type="cellIs" dxfId="18646" priority="6588" operator="equal">
      <formula>"jan."</formula>
    </cfRule>
  </conditionalFormatting>
  <conditionalFormatting sqref="G9">
    <cfRule type="cellIs" dxfId="18645" priority="6587" operator="equal">
      <formula>"jan."</formula>
    </cfRule>
  </conditionalFormatting>
  <conditionalFormatting sqref="I9">
    <cfRule type="cellIs" dxfId="18644" priority="6585" operator="equal">
      <formula>"jan."</formula>
    </cfRule>
  </conditionalFormatting>
  <conditionalFormatting sqref="H9">
    <cfRule type="cellIs" dxfId="18643" priority="6584" operator="equal">
      <formula>"jan."</formula>
    </cfRule>
  </conditionalFormatting>
  <conditionalFormatting sqref="G9">
    <cfRule type="cellIs" dxfId="18642" priority="6583" operator="equal">
      <formula>"jan."</formula>
    </cfRule>
  </conditionalFormatting>
  <conditionalFormatting sqref="H9">
    <cfRule type="cellIs" dxfId="18641" priority="6582" operator="equal">
      <formula>"jan."</formula>
    </cfRule>
  </conditionalFormatting>
  <conditionalFormatting sqref="G9">
    <cfRule type="cellIs" dxfId="18640" priority="6581" operator="equal">
      <formula>"jan."</formula>
    </cfRule>
  </conditionalFormatting>
  <conditionalFormatting sqref="H9">
    <cfRule type="cellIs" dxfId="18639" priority="6580" operator="equal">
      <formula>"jan."</formula>
    </cfRule>
  </conditionalFormatting>
  <conditionalFormatting sqref="G9">
    <cfRule type="cellIs" dxfId="18638" priority="6579" operator="equal">
      <formula>"jan."</formula>
    </cfRule>
  </conditionalFormatting>
  <conditionalFormatting sqref="G9">
    <cfRule type="cellIs" dxfId="18637" priority="6578" operator="equal">
      <formula>"jan."</formula>
    </cfRule>
  </conditionalFormatting>
  <conditionalFormatting sqref="G9">
    <cfRule type="cellIs" dxfId="18636" priority="6577" operator="equal">
      <formula>"jan."</formula>
    </cfRule>
  </conditionalFormatting>
  <conditionalFormatting sqref="G9">
    <cfRule type="cellIs" dxfId="18635" priority="6576" operator="equal">
      <formula>"jan."</formula>
    </cfRule>
  </conditionalFormatting>
  <conditionalFormatting sqref="H9">
    <cfRule type="cellIs" dxfId="18634" priority="6575" operator="equal">
      <formula>"jan."</formula>
    </cfRule>
  </conditionalFormatting>
  <conditionalFormatting sqref="G9">
    <cfRule type="cellIs" dxfId="18633" priority="6574" operator="equal">
      <formula>"jan."</formula>
    </cfRule>
  </conditionalFormatting>
  <conditionalFormatting sqref="G9">
    <cfRule type="cellIs" dxfId="18632" priority="6573" operator="equal">
      <formula>"jan."</formula>
    </cfRule>
  </conditionalFormatting>
  <conditionalFormatting sqref="G9">
    <cfRule type="cellIs" dxfId="18631" priority="6572" operator="equal">
      <formula>"jan."</formula>
    </cfRule>
  </conditionalFormatting>
  <conditionalFormatting sqref="H9">
    <cfRule type="cellIs" dxfId="18630" priority="6571" operator="equal">
      <formula>"jan."</formula>
    </cfRule>
  </conditionalFormatting>
  <conditionalFormatting sqref="G9">
    <cfRule type="cellIs" dxfId="18629" priority="6570" operator="equal">
      <formula>"jan."</formula>
    </cfRule>
  </conditionalFormatting>
  <conditionalFormatting sqref="G9">
    <cfRule type="cellIs" dxfId="18628" priority="6569" operator="equal">
      <formula>"jan."</formula>
    </cfRule>
  </conditionalFormatting>
  <conditionalFormatting sqref="G9">
    <cfRule type="cellIs" dxfId="18627" priority="6568" operator="equal">
      <formula>"jan."</formula>
    </cfRule>
  </conditionalFormatting>
  <conditionalFormatting sqref="G9">
    <cfRule type="cellIs" dxfId="18626" priority="6567" operator="equal">
      <formula>"jan."</formula>
    </cfRule>
  </conditionalFormatting>
  <conditionalFormatting sqref="H9">
    <cfRule type="cellIs" dxfId="18625" priority="6566" operator="equal">
      <formula>"jan."</formula>
    </cfRule>
  </conditionalFormatting>
  <conditionalFormatting sqref="G9">
    <cfRule type="cellIs" dxfId="18624" priority="6565" operator="equal">
      <formula>"jan."</formula>
    </cfRule>
  </conditionalFormatting>
  <conditionalFormatting sqref="G9">
    <cfRule type="cellIs" dxfId="18623" priority="6564" operator="equal">
      <formula>"jan."</formula>
    </cfRule>
  </conditionalFormatting>
  <conditionalFormatting sqref="G9">
    <cfRule type="cellIs" dxfId="18622" priority="6563" operator="equal">
      <formula>"jan."</formula>
    </cfRule>
  </conditionalFormatting>
  <conditionalFormatting sqref="G9">
    <cfRule type="cellIs" dxfId="18621" priority="6562" operator="equal">
      <formula>"jan."</formula>
    </cfRule>
  </conditionalFormatting>
  <conditionalFormatting sqref="G9">
    <cfRule type="cellIs" dxfId="18620" priority="6561" operator="equal">
      <formula>"jan."</formula>
    </cfRule>
  </conditionalFormatting>
  <conditionalFormatting sqref="G9">
    <cfRule type="cellIs" dxfId="18619" priority="6560" operator="equal">
      <formula>"jan."</formula>
    </cfRule>
  </conditionalFormatting>
  <conditionalFormatting sqref="G9">
    <cfRule type="cellIs" dxfId="18618" priority="6559" operator="equal">
      <formula>"jan."</formula>
    </cfRule>
  </conditionalFormatting>
  <conditionalFormatting sqref="G9">
    <cfRule type="cellIs" dxfId="18617" priority="6558" operator="equal">
      <formula>"jan."</formula>
    </cfRule>
  </conditionalFormatting>
  <conditionalFormatting sqref="H9">
    <cfRule type="cellIs" dxfId="18616" priority="6557" operator="equal">
      <formula>"jan."</formula>
    </cfRule>
  </conditionalFormatting>
  <conditionalFormatting sqref="J9">
    <cfRule type="cellIs" dxfId="18615" priority="6555" operator="equal">
      <formula>"jan."</formula>
    </cfRule>
  </conditionalFormatting>
  <conditionalFormatting sqref="H9">
    <cfRule type="cellIs" dxfId="18614" priority="6554" operator="equal">
      <formula>"jan."</formula>
    </cfRule>
  </conditionalFormatting>
  <conditionalFormatting sqref="H9">
    <cfRule type="cellIs" dxfId="18613" priority="6552" operator="equal">
      <formula>"jan."</formula>
    </cfRule>
  </conditionalFormatting>
  <conditionalFormatting sqref="G9">
    <cfRule type="cellIs" dxfId="18612" priority="6551" operator="equal">
      <formula>"jan."</formula>
    </cfRule>
  </conditionalFormatting>
  <conditionalFormatting sqref="H9">
    <cfRule type="cellIs" dxfId="18611" priority="6550" operator="equal">
      <formula>"jan."</formula>
    </cfRule>
  </conditionalFormatting>
  <conditionalFormatting sqref="G9">
    <cfRule type="cellIs" dxfId="18610" priority="6549" operator="equal">
      <formula>"jan."</formula>
    </cfRule>
  </conditionalFormatting>
  <conditionalFormatting sqref="G9">
    <cfRule type="cellIs" dxfId="18609" priority="6548" operator="equal">
      <formula>"jan."</formula>
    </cfRule>
  </conditionalFormatting>
  <conditionalFormatting sqref="G9">
    <cfRule type="cellIs" dxfId="18608" priority="6547" operator="equal">
      <formula>"jan."</formula>
    </cfRule>
  </conditionalFormatting>
  <conditionalFormatting sqref="G9">
    <cfRule type="cellIs" dxfId="18607" priority="6546" operator="equal">
      <formula>"jan."</formula>
    </cfRule>
  </conditionalFormatting>
  <conditionalFormatting sqref="H9">
    <cfRule type="cellIs" dxfId="18606" priority="6545" operator="equal">
      <formula>"jan."</formula>
    </cfRule>
  </conditionalFormatting>
  <conditionalFormatting sqref="G9">
    <cfRule type="cellIs" dxfId="18605" priority="6544" operator="equal">
      <formula>"jan."</formula>
    </cfRule>
  </conditionalFormatting>
  <conditionalFormatting sqref="G9">
    <cfRule type="cellIs" dxfId="18604" priority="6543" operator="equal">
      <formula>"jan."</formula>
    </cfRule>
  </conditionalFormatting>
  <conditionalFormatting sqref="G9">
    <cfRule type="cellIs" dxfId="18603" priority="6542" operator="equal">
      <formula>"jan."</formula>
    </cfRule>
  </conditionalFormatting>
  <conditionalFormatting sqref="H9">
    <cfRule type="cellIs" dxfId="18602" priority="6541" operator="equal">
      <formula>"jan."</formula>
    </cfRule>
  </conditionalFormatting>
  <conditionalFormatting sqref="G9">
    <cfRule type="cellIs" dxfId="18601" priority="6540" operator="equal">
      <formula>"jan."</formula>
    </cfRule>
  </conditionalFormatting>
  <conditionalFormatting sqref="G9">
    <cfRule type="cellIs" dxfId="18600" priority="6539" operator="equal">
      <formula>"jan."</formula>
    </cfRule>
  </conditionalFormatting>
  <conditionalFormatting sqref="G9">
    <cfRule type="cellIs" dxfId="18599" priority="6538" operator="equal">
      <formula>"jan."</formula>
    </cfRule>
  </conditionalFormatting>
  <conditionalFormatting sqref="G9">
    <cfRule type="cellIs" dxfId="18598" priority="6537" operator="equal">
      <formula>"jan."</formula>
    </cfRule>
  </conditionalFormatting>
  <conditionalFormatting sqref="H9">
    <cfRule type="cellIs" dxfId="18597" priority="6536" operator="equal">
      <formula>"jan."</formula>
    </cfRule>
  </conditionalFormatting>
  <conditionalFormatting sqref="G9">
    <cfRule type="cellIs" dxfId="18596" priority="6535" operator="equal">
      <formula>"jan."</formula>
    </cfRule>
  </conditionalFormatting>
  <conditionalFormatting sqref="G9">
    <cfRule type="cellIs" dxfId="18595" priority="6534" operator="equal">
      <formula>"jan."</formula>
    </cfRule>
  </conditionalFormatting>
  <conditionalFormatting sqref="G9">
    <cfRule type="cellIs" dxfId="18594" priority="6532" operator="equal">
      <formula>"jan."</formula>
    </cfRule>
  </conditionalFormatting>
  <conditionalFormatting sqref="G9">
    <cfRule type="cellIs" dxfId="18593" priority="6531" operator="equal">
      <formula>"jan."</formula>
    </cfRule>
  </conditionalFormatting>
  <conditionalFormatting sqref="G9">
    <cfRule type="cellIs" dxfId="18592" priority="6530" operator="equal">
      <formula>"jan."</formula>
    </cfRule>
  </conditionalFormatting>
  <conditionalFormatting sqref="G9">
    <cfRule type="cellIs" dxfId="18591" priority="6529" operator="equal">
      <formula>"jan."</formula>
    </cfRule>
  </conditionalFormatting>
  <conditionalFormatting sqref="G9">
    <cfRule type="cellIs" dxfId="18590" priority="6528" operator="equal">
      <formula>"jan."</formula>
    </cfRule>
  </conditionalFormatting>
  <conditionalFormatting sqref="H9">
    <cfRule type="cellIs" dxfId="18589" priority="6527" operator="equal">
      <formula>"jan."</formula>
    </cfRule>
  </conditionalFormatting>
  <conditionalFormatting sqref="G9">
    <cfRule type="cellIs" dxfId="18588" priority="6523" operator="equal">
      <formula>"jan."</formula>
    </cfRule>
  </conditionalFormatting>
  <conditionalFormatting sqref="G9">
    <cfRule type="cellIs" dxfId="18587" priority="6522" operator="equal">
      <formula>"jan."</formula>
    </cfRule>
  </conditionalFormatting>
  <conditionalFormatting sqref="G9">
    <cfRule type="cellIs" dxfId="18586" priority="6521" operator="equal">
      <formula>"jan."</formula>
    </cfRule>
  </conditionalFormatting>
  <conditionalFormatting sqref="H9">
    <cfRule type="cellIs" dxfId="18585" priority="6519" operator="equal">
      <formula>"jan."</formula>
    </cfRule>
  </conditionalFormatting>
  <conditionalFormatting sqref="I9">
    <cfRule type="cellIs" dxfId="18584" priority="6518" operator="equal">
      <formula>"jan."</formula>
    </cfRule>
  </conditionalFormatting>
  <conditionalFormatting sqref="H9">
    <cfRule type="cellIs" dxfId="18583" priority="6517" operator="equal">
      <formula>"jan."</formula>
    </cfRule>
  </conditionalFormatting>
  <conditionalFormatting sqref="G9">
    <cfRule type="cellIs" dxfId="18582" priority="6516" operator="equal">
      <formula>"jan."</formula>
    </cfRule>
  </conditionalFormatting>
  <conditionalFormatting sqref="H9">
    <cfRule type="cellIs" dxfId="18581" priority="6515" operator="equal">
      <formula>"jan."</formula>
    </cfRule>
  </conditionalFormatting>
  <conditionalFormatting sqref="G9">
    <cfRule type="cellIs" dxfId="18580" priority="6514" operator="equal">
      <formula>"jan."</formula>
    </cfRule>
  </conditionalFormatting>
  <conditionalFormatting sqref="H9">
    <cfRule type="cellIs" dxfId="18579" priority="6513" operator="equal">
      <formula>"jan."</formula>
    </cfRule>
  </conditionalFormatting>
  <conditionalFormatting sqref="G9">
    <cfRule type="cellIs" dxfId="18578" priority="6512" operator="equal">
      <formula>"jan."</formula>
    </cfRule>
  </conditionalFormatting>
  <conditionalFormatting sqref="G9">
    <cfRule type="cellIs" dxfId="18577" priority="6511" operator="equal">
      <formula>"jan."</formula>
    </cfRule>
  </conditionalFormatting>
  <conditionalFormatting sqref="G9">
    <cfRule type="cellIs" dxfId="18576" priority="6510" operator="equal">
      <formula>"jan."</formula>
    </cfRule>
  </conditionalFormatting>
  <conditionalFormatting sqref="G9">
    <cfRule type="cellIs" dxfId="18575" priority="6509" operator="equal">
      <formula>"jan."</formula>
    </cfRule>
  </conditionalFormatting>
  <conditionalFormatting sqref="H9">
    <cfRule type="cellIs" dxfId="18574" priority="6508" operator="equal">
      <formula>"jan."</formula>
    </cfRule>
  </conditionalFormatting>
  <conditionalFormatting sqref="G9">
    <cfRule type="cellIs" dxfId="18573" priority="6507" operator="equal">
      <formula>"jan."</formula>
    </cfRule>
  </conditionalFormatting>
  <conditionalFormatting sqref="G9">
    <cfRule type="cellIs" dxfId="18572" priority="6506" operator="equal">
      <formula>"jan."</formula>
    </cfRule>
  </conditionalFormatting>
  <conditionalFormatting sqref="G9">
    <cfRule type="cellIs" dxfId="18571" priority="6505" operator="equal">
      <formula>"jan."</formula>
    </cfRule>
  </conditionalFormatting>
  <conditionalFormatting sqref="H9">
    <cfRule type="cellIs" dxfId="18570" priority="6504" operator="equal">
      <formula>"jan."</formula>
    </cfRule>
  </conditionalFormatting>
  <conditionalFormatting sqref="G9">
    <cfRule type="cellIs" dxfId="18569" priority="6502" operator="equal">
      <formula>"jan."</formula>
    </cfRule>
  </conditionalFormatting>
  <conditionalFormatting sqref="G9">
    <cfRule type="cellIs" dxfId="18568" priority="6501" operator="equal">
      <formula>"jan."</formula>
    </cfRule>
  </conditionalFormatting>
  <conditionalFormatting sqref="G9">
    <cfRule type="cellIs" dxfId="18567" priority="6500" operator="equal">
      <formula>"jan."</formula>
    </cfRule>
  </conditionalFormatting>
  <conditionalFormatting sqref="H9">
    <cfRule type="cellIs" dxfId="18566" priority="6499" operator="equal">
      <formula>"jan."</formula>
    </cfRule>
  </conditionalFormatting>
  <conditionalFormatting sqref="G9">
    <cfRule type="cellIs" dxfId="18565" priority="6498" operator="equal">
      <formula>"jan."</formula>
    </cfRule>
  </conditionalFormatting>
  <conditionalFormatting sqref="G9">
    <cfRule type="cellIs" dxfId="18564" priority="6497" operator="equal">
      <formula>"jan."</formula>
    </cfRule>
  </conditionalFormatting>
  <conditionalFormatting sqref="G9">
    <cfRule type="cellIs" dxfId="18563" priority="6496" operator="equal">
      <formula>"jan."</formula>
    </cfRule>
  </conditionalFormatting>
  <conditionalFormatting sqref="G9">
    <cfRule type="cellIs" dxfId="18562" priority="6495" operator="equal">
      <formula>"jan."</formula>
    </cfRule>
  </conditionalFormatting>
  <conditionalFormatting sqref="G9">
    <cfRule type="cellIs" dxfId="18561" priority="6494" operator="equal">
      <formula>"jan."</formula>
    </cfRule>
  </conditionalFormatting>
  <conditionalFormatting sqref="G9">
    <cfRule type="cellIs" dxfId="18560" priority="6493" operator="equal">
      <formula>"jan."</formula>
    </cfRule>
  </conditionalFormatting>
  <conditionalFormatting sqref="G9">
    <cfRule type="cellIs" dxfId="18559" priority="6492" operator="equal">
      <formula>"jan."</formula>
    </cfRule>
  </conditionalFormatting>
  <conditionalFormatting sqref="G9">
    <cfRule type="cellIs" dxfId="18558" priority="6491" operator="equal">
      <formula>"jan."</formula>
    </cfRule>
  </conditionalFormatting>
  <conditionalFormatting sqref="H9">
    <cfRule type="cellIs" dxfId="18557" priority="6490" operator="equal">
      <formula>"jan."</formula>
    </cfRule>
  </conditionalFormatting>
  <conditionalFormatting sqref="G9">
    <cfRule type="cellIs" dxfId="18556" priority="6487" operator="equal">
      <formula>"jan."</formula>
    </cfRule>
  </conditionalFormatting>
  <conditionalFormatting sqref="G9">
    <cfRule type="cellIs" dxfId="18555" priority="6486" operator="equal">
      <formula>"jan."</formula>
    </cfRule>
  </conditionalFormatting>
  <conditionalFormatting sqref="G9">
    <cfRule type="cellIs" dxfId="18554" priority="6485" operator="equal">
      <formula>"jan."</formula>
    </cfRule>
  </conditionalFormatting>
  <conditionalFormatting sqref="G9">
    <cfRule type="cellIs" dxfId="18553" priority="6484" operator="equal">
      <formula>"jan."</formula>
    </cfRule>
  </conditionalFormatting>
  <conditionalFormatting sqref="G9">
    <cfRule type="cellIs" dxfId="18552" priority="6483" operator="equal">
      <formula>"jan."</formula>
    </cfRule>
  </conditionalFormatting>
  <conditionalFormatting sqref="H9">
    <cfRule type="cellIs" dxfId="18551" priority="6482" operator="equal">
      <formula>"jan."</formula>
    </cfRule>
  </conditionalFormatting>
  <conditionalFormatting sqref="I9">
    <cfRule type="cellIs" dxfId="18550" priority="6481" operator="equal">
      <formula>"jan."</formula>
    </cfRule>
  </conditionalFormatting>
  <conditionalFormatting sqref="G9">
    <cfRule type="cellIs" dxfId="18549" priority="6480" operator="equal">
      <formula>"jan."</formula>
    </cfRule>
  </conditionalFormatting>
  <conditionalFormatting sqref="G9">
    <cfRule type="cellIs" dxfId="18548" priority="6479" operator="equal">
      <formula>"jan."</formula>
    </cfRule>
  </conditionalFormatting>
  <conditionalFormatting sqref="G9">
    <cfRule type="cellIs" dxfId="18547" priority="6478" operator="equal">
      <formula>"jan."</formula>
    </cfRule>
  </conditionalFormatting>
  <conditionalFormatting sqref="G9">
    <cfRule type="cellIs" dxfId="18546" priority="6477" operator="equal">
      <formula>"jan."</formula>
    </cfRule>
  </conditionalFormatting>
  <conditionalFormatting sqref="G9">
    <cfRule type="cellIs" dxfId="18545" priority="6475" operator="equal">
      <formula>"jan."</formula>
    </cfRule>
  </conditionalFormatting>
  <conditionalFormatting sqref="G9">
    <cfRule type="cellIs" dxfId="18544" priority="6473" operator="equal">
      <formula>"jan."</formula>
    </cfRule>
  </conditionalFormatting>
  <conditionalFormatting sqref="H9">
    <cfRule type="cellIs" dxfId="18543" priority="6472" operator="equal">
      <formula>"jan."</formula>
    </cfRule>
  </conditionalFormatting>
  <conditionalFormatting sqref="K9">
    <cfRule type="cellIs" dxfId="18542" priority="6471" operator="equal">
      <formula>"jan."</formula>
    </cfRule>
  </conditionalFormatting>
  <conditionalFormatting sqref="L9">
    <cfRule type="cellIs" dxfId="18541" priority="6470" operator="equal">
      <formula>"jan."</formula>
    </cfRule>
  </conditionalFormatting>
  <conditionalFormatting sqref="L9">
    <cfRule type="cellIs" dxfId="18540" priority="6469" operator="equal">
      <formula>"jan."</formula>
    </cfRule>
  </conditionalFormatting>
  <conditionalFormatting sqref="M9">
    <cfRule type="cellIs" dxfId="18539" priority="6468" operator="equal">
      <formula>"jan."</formula>
    </cfRule>
  </conditionalFormatting>
  <conditionalFormatting sqref="M9">
    <cfRule type="cellIs" dxfId="18538" priority="6467" operator="equal">
      <formula>"jan."</formula>
    </cfRule>
  </conditionalFormatting>
  <conditionalFormatting sqref="H9">
    <cfRule type="cellIs" dxfId="18537" priority="8035" operator="equal">
      <formula>"jan."</formula>
    </cfRule>
  </conditionalFormatting>
  <conditionalFormatting sqref="H9">
    <cfRule type="cellIs" dxfId="18536" priority="7821" operator="equal">
      <formula>"jan."</formula>
    </cfRule>
  </conditionalFormatting>
  <conditionalFormatting sqref="I9">
    <cfRule type="cellIs" dxfId="18535" priority="7657" operator="equal">
      <formula>"jan."</formula>
    </cfRule>
  </conditionalFormatting>
  <conditionalFormatting sqref="H9">
    <cfRule type="cellIs" dxfId="18534" priority="7558" operator="equal">
      <formula>"jan."</formula>
    </cfRule>
  </conditionalFormatting>
  <conditionalFormatting sqref="I9">
    <cfRule type="cellIs" dxfId="18533" priority="7509" operator="equal">
      <formula>"jan."</formula>
    </cfRule>
  </conditionalFormatting>
  <conditionalFormatting sqref="G9">
    <cfRule type="cellIs" dxfId="18532" priority="7501" operator="equal">
      <formula>"jan."</formula>
    </cfRule>
  </conditionalFormatting>
  <conditionalFormatting sqref="I9">
    <cfRule type="cellIs" dxfId="18531" priority="7498" operator="equal">
      <formula>"jan."</formula>
    </cfRule>
  </conditionalFormatting>
  <conditionalFormatting sqref="G9">
    <cfRule type="cellIs" dxfId="18530" priority="7496" operator="equal">
      <formula>"jan."</formula>
    </cfRule>
  </conditionalFormatting>
  <conditionalFormatting sqref="H9">
    <cfRule type="cellIs" dxfId="18529" priority="7493" operator="equal">
      <formula>"jan."</formula>
    </cfRule>
  </conditionalFormatting>
  <conditionalFormatting sqref="G9">
    <cfRule type="cellIs" dxfId="18528" priority="7392" operator="equal">
      <formula>"jan."</formula>
    </cfRule>
  </conditionalFormatting>
  <conditionalFormatting sqref="H9">
    <cfRule type="cellIs" dxfId="18527" priority="7244" operator="equal">
      <formula>"jan."</formula>
    </cfRule>
  </conditionalFormatting>
  <conditionalFormatting sqref="H9">
    <cfRule type="cellIs" dxfId="18526" priority="7237" operator="equal">
      <formula>"jan."</formula>
    </cfRule>
  </conditionalFormatting>
  <conditionalFormatting sqref="G9">
    <cfRule type="cellIs" dxfId="18525" priority="7234" operator="equal">
      <formula>"jan."</formula>
    </cfRule>
  </conditionalFormatting>
  <conditionalFormatting sqref="G9">
    <cfRule type="cellIs" dxfId="18524" priority="7233" operator="equal">
      <formula>"jan."</formula>
    </cfRule>
  </conditionalFormatting>
  <conditionalFormatting sqref="G9">
    <cfRule type="cellIs" dxfId="18523" priority="7178" operator="equal">
      <formula>"jan."</formula>
    </cfRule>
  </conditionalFormatting>
  <conditionalFormatting sqref="H9">
    <cfRule type="cellIs" dxfId="18522" priority="7159" operator="equal">
      <formula>"jan."</formula>
    </cfRule>
  </conditionalFormatting>
  <conditionalFormatting sqref="H9">
    <cfRule type="cellIs" dxfId="18521" priority="7144" operator="equal">
      <formula>"jan."</formula>
    </cfRule>
  </conditionalFormatting>
  <conditionalFormatting sqref="G9">
    <cfRule type="cellIs" dxfId="18520" priority="7139" operator="equal">
      <formula>"jan."</formula>
    </cfRule>
  </conditionalFormatting>
  <conditionalFormatting sqref="H9">
    <cfRule type="cellIs" dxfId="18519" priority="7137" operator="equal">
      <formula>"jan."</formula>
    </cfRule>
  </conditionalFormatting>
  <conditionalFormatting sqref="H9">
    <cfRule type="cellIs" dxfId="18518" priority="7135" operator="equal">
      <formula>"jan."</formula>
    </cfRule>
  </conditionalFormatting>
  <conditionalFormatting sqref="H9">
    <cfRule type="cellIs" dxfId="18517" priority="7103" operator="equal">
      <formula>"jan."</formula>
    </cfRule>
  </conditionalFormatting>
  <conditionalFormatting sqref="G9">
    <cfRule type="cellIs" dxfId="18516" priority="7094" operator="equal">
      <formula>"jan."</formula>
    </cfRule>
  </conditionalFormatting>
  <conditionalFormatting sqref="H9">
    <cfRule type="cellIs" dxfId="18515" priority="7086" operator="equal">
      <formula>"jan."</formula>
    </cfRule>
  </conditionalFormatting>
  <conditionalFormatting sqref="G9">
    <cfRule type="cellIs" dxfId="18514" priority="7085" operator="equal">
      <formula>"jan."</formula>
    </cfRule>
  </conditionalFormatting>
  <conditionalFormatting sqref="G9">
    <cfRule type="cellIs" dxfId="18513" priority="7066" operator="equal">
      <formula>"jan."</formula>
    </cfRule>
  </conditionalFormatting>
  <conditionalFormatting sqref="G9">
    <cfRule type="cellIs" dxfId="18512" priority="7063" operator="equal">
      <formula>"jan."</formula>
    </cfRule>
  </conditionalFormatting>
  <conditionalFormatting sqref="G9">
    <cfRule type="cellIs" dxfId="18511" priority="7062" operator="equal">
      <formula>"jan."</formula>
    </cfRule>
  </conditionalFormatting>
  <conditionalFormatting sqref="G9">
    <cfRule type="cellIs" dxfId="18510" priority="7057" operator="equal">
      <formula>"jan."</formula>
    </cfRule>
  </conditionalFormatting>
  <conditionalFormatting sqref="G9">
    <cfRule type="cellIs" dxfId="18509" priority="7054" operator="equal">
      <formula>"jan."</formula>
    </cfRule>
  </conditionalFormatting>
  <conditionalFormatting sqref="G9">
    <cfRule type="cellIs" dxfId="18508" priority="7053" operator="equal">
      <formula>"jan."</formula>
    </cfRule>
  </conditionalFormatting>
  <conditionalFormatting sqref="H9">
    <cfRule type="cellIs" dxfId="18507" priority="7051" operator="equal">
      <formula>"jan."</formula>
    </cfRule>
  </conditionalFormatting>
  <conditionalFormatting sqref="G9">
    <cfRule type="cellIs" dxfId="18506" priority="6966" operator="equal">
      <formula>"jan."</formula>
    </cfRule>
  </conditionalFormatting>
  <conditionalFormatting sqref="G9">
    <cfRule type="cellIs" dxfId="18505" priority="6885" operator="equal">
      <formula>"jan."</formula>
    </cfRule>
  </conditionalFormatting>
  <conditionalFormatting sqref="H9">
    <cfRule type="cellIs" dxfId="18504" priority="6859" operator="equal">
      <formula>"jan."</formula>
    </cfRule>
  </conditionalFormatting>
  <conditionalFormatting sqref="G9">
    <cfRule type="cellIs" dxfId="18503" priority="6826" operator="equal">
      <formula>"jan."</formula>
    </cfRule>
  </conditionalFormatting>
  <conditionalFormatting sqref="G9">
    <cfRule type="cellIs" dxfId="18502" priority="6823" operator="equal">
      <formula>"jan."</formula>
    </cfRule>
  </conditionalFormatting>
  <conditionalFormatting sqref="G9">
    <cfRule type="cellIs" dxfId="18501" priority="6822" operator="equal">
      <formula>"jan."</formula>
    </cfRule>
  </conditionalFormatting>
  <conditionalFormatting sqref="H9">
    <cfRule type="cellIs" dxfId="18500" priority="6759" operator="equal">
      <formula>"jan."</formula>
    </cfRule>
  </conditionalFormatting>
  <conditionalFormatting sqref="G9">
    <cfRule type="cellIs" dxfId="18499" priority="6733" operator="equal">
      <formula>"jan."</formula>
    </cfRule>
  </conditionalFormatting>
  <conditionalFormatting sqref="G9">
    <cfRule type="cellIs" dxfId="18498" priority="6728" operator="equal">
      <formula>"jan."</formula>
    </cfRule>
  </conditionalFormatting>
  <conditionalFormatting sqref="G9">
    <cfRule type="cellIs" dxfId="18497" priority="6726" operator="equal">
      <formula>"jan."</formula>
    </cfRule>
  </conditionalFormatting>
  <conditionalFormatting sqref="G9">
    <cfRule type="cellIs" dxfId="18496" priority="6725" operator="equal">
      <formula>"jan."</formula>
    </cfRule>
  </conditionalFormatting>
  <conditionalFormatting sqref="H9">
    <cfRule type="cellIs" dxfId="18495" priority="6701" operator="equal">
      <formula>"jan."</formula>
    </cfRule>
  </conditionalFormatting>
  <conditionalFormatting sqref="G9">
    <cfRule type="cellIs" dxfId="18494" priority="6676" operator="equal">
      <formula>"jan."</formula>
    </cfRule>
  </conditionalFormatting>
  <conditionalFormatting sqref="G9">
    <cfRule type="cellIs" dxfId="18493" priority="6672" operator="equal">
      <formula>"jan."</formula>
    </cfRule>
  </conditionalFormatting>
  <conditionalFormatting sqref="G9">
    <cfRule type="cellIs" dxfId="18492" priority="6664" operator="equal">
      <formula>"jan."</formula>
    </cfRule>
  </conditionalFormatting>
  <conditionalFormatting sqref="G9">
    <cfRule type="cellIs" dxfId="18491" priority="6661" operator="equal">
      <formula>"jan."</formula>
    </cfRule>
  </conditionalFormatting>
  <conditionalFormatting sqref="G9">
    <cfRule type="cellIs" dxfId="18490" priority="6586" operator="equal">
      <formula>"jan."</formula>
    </cfRule>
  </conditionalFormatting>
  <conditionalFormatting sqref="I9">
    <cfRule type="cellIs" dxfId="18489" priority="6556" operator="equal">
      <formula>"jan."</formula>
    </cfRule>
  </conditionalFormatting>
  <conditionalFormatting sqref="G9">
    <cfRule type="cellIs" dxfId="18488" priority="6553" operator="equal">
      <formula>"jan."</formula>
    </cfRule>
  </conditionalFormatting>
  <conditionalFormatting sqref="G9">
    <cfRule type="cellIs" dxfId="18487" priority="6533" operator="equal">
      <formula>"jan."</formula>
    </cfRule>
  </conditionalFormatting>
  <conditionalFormatting sqref="G9">
    <cfRule type="cellIs" dxfId="18486" priority="6526" operator="equal">
      <formula>"jan."</formula>
    </cfRule>
  </conditionalFormatting>
  <conditionalFormatting sqref="G9">
    <cfRule type="cellIs" dxfId="18485" priority="6525" operator="equal">
      <formula>"jan."</formula>
    </cfRule>
  </conditionalFormatting>
  <conditionalFormatting sqref="G9">
    <cfRule type="cellIs" dxfId="18484" priority="6524" operator="equal">
      <formula>"jan."</formula>
    </cfRule>
  </conditionalFormatting>
  <conditionalFormatting sqref="G9">
    <cfRule type="cellIs" dxfId="18483" priority="6520" operator="equal">
      <formula>"jan."</formula>
    </cfRule>
  </conditionalFormatting>
  <conditionalFormatting sqref="G9">
    <cfRule type="cellIs" dxfId="18482" priority="6503" operator="equal">
      <formula>"jan."</formula>
    </cfRule>
  </conditionalFormatting>
  <conditionalFormatting sqref="G9">
    <cfRule type="cellIs" dxfId="18481" priority="6489" operator="equal">
      <formula>"jan."</formula>
    </cfRule>
  </conditionalFormatting>
  <conditionalFormatting sqref="G9">
    <cfRule type="cellIs" dxfId="18480" priority="6488" operator="equal">
      <formula>"jan."</formula>
    </cfRule>
  </conditionalFormatting>
  <conditionalFormatting sqref="G9">
    <cfRule type="cellIs" dxfId="18479" priority="6476" operator="equal">
      <formula>"jan."</formula>
    </cfRule>
  </conditionalFormatting>
  <conditionalFormatting sqref="G9">
    <cfRule type="cellIs" dxfId="18478" priority="6474" operator="equal">
      <formula>"jan."</formula>
    </cfRule>
  </conditionalFormatting>
  <conditionalFormatting sqref="J9">
    <cfRule type="cellIs" dxfId="18477" priority="6466" operator="equal">
      <formula>"jan."</formula>
    </cfRule>
  </conditionalFormatting>
  <conditionalFormatting sqref="I9">
    <cfRule type="cellIs" dxfId="18476" priority="6465" operator="equal">
      <formula>"jan."</formula>
    </cfRule>
  </conditionalFormatting>
  <conditionalFormatting sqref="J9">
    <cfRule type="cellIs" dxfId="18475" priority="6464" operator="equal">
      <formula>"jan."</formula>
    </cfRule>
  </conditionalFormatting>
  <conditionalFormatting sqref="I9">
    <cfRule type="cellIs" dxfId="18474" priority="6463" operator="equal">
      <formula>"jan."</formula>
    </cfRule>
  </conditionalFormatting>
  <conditionalFormatting sqref="J9">
    <cfRule type="cellIs" dxfId="18473" priority="6462" operator="equal">
      <formula>"jan."</formula>
    </cfRule>
  </conditionalFormatting>
  <conditionalFormatting sqref="H9">
    <cfRule type="cellIs" dxfId="18472" priority="6461" operator="equal">
      <formula>"jan."</formula>
    </cfRule>
  </conditionalFormatting>
  <conditionalFormatting sqref="I9">
    <cfRule type="cellIs" dxfId="18471" priority="6460" operator="equal">
      <formula>"jan."</formula>
    </cfRule>
  </conditionalFormatting>
  <conditionalFormatting sqref="I9">
    <cfRule type="cellIs" dxfId="18470" priority="6459" operator="equal">
      <formula>"jan."</formula>
    </cfRule>
  </conditionalFormatting>
  <conditionalFormatting sqref="H9">
    <cfRule type="cellIs" dxfId="18469" priority="6458" operator="equal">
      <formula>"jan."</formula>
    </cfRule>
  </conditionalFormatting>
  <conditionalFormatting sqref="I9">
    <cfRule type="cellIs" dxfId="18468" priority="6457" operator="equal">
      <formula>"jan."</formula>
    </cfRule>
  </conditionalFormatting>
  <conditionalFormatting sqref="H9">
    <cfRule type="cellIs" dxfId="18467" priority="6456" operator="equal">
      <formula>"jan."</formula>
    </cfRule>
  </conditionalFormatting>
  <conditionalFormatting sqref="I9">
    <cfRule type="cellIs" dxfId="18466" priority="6455" operator="equal">
      <formula>"jan."</formula>
    </cfRule>
  </conditionalFormatting>
  <conditionalFormatting sqref="G9">
    <cfRule type="cellIs" dxfId="18465" priority="6454" operator="equal">
      <formula>"jan."</formula>
    </cfRule>
  </conditionalFormatting>
  <conditionalFormatting sqref="H9">
    <cfRule type="cellIs" dxfId="18464" priority="6453" operator="equal">
      <formula>"jan."</formula>
    </cfRule>
  </conditionalFormatting>
  <conditionalFormatting sqref="J9">
    <cfRule type="cellIs" dxfId="18463" priority="6452" operator="equal">
      <formula>"jan."</formula>
    </cfRule>
  </conditionalFormatting>
  <conditionalFormatting sqref="I9">
    <cfRule type="cellIs" dxfId="18462" priority="6451" operator="equal">
      <formula>"jan."</formula>
    </cfRule>
  </conditionalFormatting>
  <conditionalFormatting sqref="H9">
    <cfRule type="cellIs" dxfId="18461" priority="6450" operator="equal">
      <formula>"jan."</formula>
    </cfRule>
  </conditionalFormatting>
  <conditionalFormatting sqref="I9">
    <cfRule type="cellIs" dxfId="18460" priority="6449" operator="equal">
      <formula>"jan."</formula>
    </cfRule>
  </conditionalFormatting>
  <conditionalFormatting sqref="H9">
    <cfRule type="cellIs" dxfId="18459" priority="6448" operator="equal">
      <formula>"jan."</formula>
    </cfRule>
  </conditionalFormatting>
  <conditionalFormatting sqref="I9">
    <cfRule type="cellIs" dxfId="18458" priority="6447" operator="equal">
      <formula>"jan."</formula>
    </cfRule>
  </conditionalFormatting>
  <conditionalFormatting sqref="H9">
    <cfRule type="cellIs" dxfId="18457" priority="6445" operator="equal">
      <formula>"jan."</formula>
    </cfRule>
  </conditionalFormatting>
  <conditionalFormatting sqref="J9">
    <cfRule type="cellIs" dxfId="18456" priority="6444" operator="equal">
      <formula>"jan."</formula>
    </cfRule>
  </conditionalFormatting>
  <conditionalFormatting sqref="H9">
    <cfRule type="cellIs" dxfId="18455" priority="6443" operator="equal">
      <formula>"jan."</formula>
    </cfRule>
  </conditionalFormatting>
  <conditionalFormatting sqref="G9">
    <cfRule type="cellIs" dxfId="18454" priority="6442" operator="equal">
      <formula>"jan."</formula>
    </cfRule>
  </conditionalFormatting>
  <conditionalFormatting sqref="H9">
    <cfRule type="cellIs" dxfId="18453" priority="6441" operator="equal">
      <formula>"jan."</formula>
    </cfRule>
  </conditionalFormatting>
  <conditionalFormatting sqref="G9">
    <cfRule type="cellIs" dxfId="18452" priority="6440" operator="equal">
      <formula>"jan."</formula>
    </cfRule>
  </conditionalFormatting>
  <conditionalFormatting sqref="H9">
    <cfRule type="cellIs" dxfId="18451" priority="6439" operator="equal">
      <formula>"jan."</formula>
    </cfRule>
  </conditionalFormatting>
  <conditionalFormatting sqref="G9">
    <cfRule type="cellIs" dxfId="18450" priority="6438" operator="equal">
      <formula>"jan."</formula>
    </cfRule>
  </conditionalFormatting>
  <conditionalFormatting sqref="I9">
    <cfRule type="cellIs" dxfId="18449" priority="6437" operator="equal">
      <formula>"jan."</formula>
    </cfRule>
  </conditionalFormatting>
  <conditionalFormatting sqref="I9">
    <cfRule type="cellIs" dxfId="18448" priority="6436" operator="equal">
      <formula>"jan."</formula>
    </cfRule>
  </conditionalFormatting>
  <conditionalFormatting sqref="H9">
    <cfRule type="cellIs" dxfId="18447" priority="6435" operator="equal">
      <formula>"jan."</formula>
    </cfRule>
  </conditionalFormatting>
  <conditionalFormatting sqref="I9">
    <cfRule type="cellIs" dxfId="18446" priority="6434" operator="equal">
      <formula>"jan."</formula>
    </cfRule>
  </conditionalFormatting>
  <conditionalFormatting sqref="H9">
    <cfRule type="cellIs" dxfId="18445" priority="6433" operator="equal">
      <formula>"jan."</formula>
    </cfRule>
  </conditionalFormatting>
  <conditionalFormatting sqref="I9">
    <cfRule type="cellIs" dxfId="18444" priority="6432" operator="equal">
      <formula>"jan."</formula>
    </cfRule>
  </conditionalFormatting>
  <conditionalFormatting sqref="G9">
    <cfRule type="cellIs" dxfId="18443" priority="6431" operator="equal">
      <formula>"jan."</formula>
    </cfRule>
  </conditionalFormatting>
  <conditionalFormatting sqref="H9">
    <cfRule type="cellIs" dxfId="18442" priority="6430" operator="equal">
      <formula>"jan."</formula>
    </cfRule>
  </conditionalFormatting>
  <conditionalFormatting sqref="J9">
    <cfRule type="cellIs" dxfId="18441" priority="6429" operator="equal">
      <formula>"jan."</formula>
    </cfRule>
  </conditionalFormatting>
  <conditionalFormatting sqref="H9">
    <cfRule type="cellIs" dxfId="18440" priority="6428" operator="equal">
      <formula>"jan."</formula>
    </cfRule>
  </conditionalFormatting>
  <conditionalFormatting sqref="G9">
    <cfRule type="cellIs" dxfId="18439" priority="6427" operator="equal">
      <formula>"jan."</formula>
    </cfRule>
  </conditionalFormatting>
  <conditionalFormatting sqref="H9">
    <cfRule type="cellIs" dxfId="18438" priority="6426" operator="equal">
      <formula>"jan."</formula>
    </cfRule>
  </conditionalFormatting>
  <conditionalFormatting sqref="G9">
    <cfRule type="cellIs" dxfId="18437" priority="6425" operator="equal">
      <formula>"jan."</formula>
    </cfRule>
  </conditionalFormatting>
  <conditionalFormatting sqref="H9">
    <cfRule type="cellIs" dxfId="18436" priority="6424" operator="equal">
      <formula>"jan."</formula>
    </cfRule>
  </conditionalFormatting>
  <conditionalFormatting sqref="G9">
    <cfRule type="cellIs" dxfId="18435" priority="6423" operator="equal">
      <formula>"jan."</formula>
    </cfRule>
  </conditionalFormatting>
  <conditionalFormatting sqref="I9">
    <cfRule type="cellIs" dxfId="18434" priority="6422" operator="equal">
      <formula>"jan."</formula>
    </cfRule>
  </conditionalFormatting>
  <conditionalFormatting sqref="H9">
    <cfRule type="cellIs" dxfId="18433" priority="6421" operator="equal">
      <formula>"jan."</formula>
    </cfRule>
  </conditionalFormatting>
  <conditionalFormatting sqref="G9">
    <cfRule type="cellIs" dxfId="18432" priority="6420" operator="equal">
      <formula>"jan."</formula>
    </cfRule>
  </conditionalFormatting>
  <conditionalFormatting sqref="H9">
    <cfRule type="cellIs" dxfId="18431" priority="6419" operator="equal">
      <formula>"jan."</formula>
    </cfRule>
  </conditionalFormatting>
  <conditionalFormatting sqref="G9">
    <cfRule type="cellIs" dxfId="18430" priority="6418" operator="equal">
      <formula>"jan."</formula>
    </cfRule>
  </conditionalFormatting>
  <conditionalFormatting sqref="H9">
    <cfRule type="cellIs" dxfId="18429" priority="6417" operator="equal">
      <formula>"jan."</formula>
    </cfRule>
  </conditionalFormatting>
  <conditionalFormatting sqref="G9">
    <cfRule type="cellIs" dxfId="18428" priority="6416" operator="equal">
      <formula>"jan."</formula>
    </cfRule>
  </conditionalFormatting>
  <conditionalFormatting sqref="I9">
    <cfRule type="cellIs" dxfId="18427" priority="6415" operator="equal">
      <formula>"jan."</formula>
    </cfRule>
  </conditionalFormatting>
  <conditionalFormatting sqref="G9">
    <cfRule type="cellIs" dxfId="18426" priority="6414" operator="equal">
      <formula>"jan."</formula>
    </cfRule>
  </conditionalFormatting>
  <conditionalFormatting sqref="G9">
    <cfRule type="cellIs" dxfId="18425" priority="6413" operator="equal">
      <formula>"jan."</formula>
    </cfRule>
  </conditionalFormatting>
  <conditionalFormatting sqref="G9">
    <cfRule type="cellIs" dxfId="18424" priority="6412" operator="equal">
      <formula>"jan."</formula>
    </cfRule>
  </conditionalFormatting>
  <conditionalFormatting sqref="H9">
    <cfRule type="cellIs" dxfId="18423" priority="6411" operator="equal">
      <formula>"jan."</formula>
    </cfRule>
  </conditionalFormatting>
  <conditionalFormatting sqref="I9">
    <cfRule type="cellIs" dxfId="18422" priority="6410" operator="equal">
      <formula>"jan."</formula>
    </cfRule>
  </conditionalFormatting>
  <conditionalFormatting sqref="H9">
    <cfRule type="cellIs" dxfId="18421" priority="6409" operator="equal">
      <formula>"jan."</formula>
    </cfRule>
  </conditionalFormatting>
  <conditionalFormatting sqref="I9">
    <cfRule type="cellIs" dxfId="18420" priority="6408" operator="equal">
      <formula>"jan."</formula>
    </cfRule>
  </conditionalFormatting>
  <conditionalFormatting sqref="H9">
    <cfRule type="cellIs" dxfId="18419" priority="6407" operator="equal">
      <formula>"jan."</formula>
    </cfRule>
  </conditionalFormatting>
  <conditionalFormatting sqref="I9">
    <cfRule type="cellIs" dxfId="18418" priority="6406" operator="equal">
      <formula>"jan."</formula>
    </cfRule>
  </conditionalFormatting>
  <conditionalFormatting sqref="G9">
    <cfRule type="cellIs" dxfId="18417" priority="6405" operator="equal">
      <formula>"jan."</formula>
    </cfRule>
  </conditionalFormatting>
  <conditionalFormatting sqref="H9">
    <cfRule type="cellIs" dxfId="18416" priority="6404" operator="equal">
      <formula>"jan."</formula>
    </cfRule>
  </conditionalFormatting>
  <conditionalFormatting sqref="H9">
    <cfRule type="cellIs" dxfId="18415" priority="6403" operator="equal">
      <formula>"jan."</formula>
    </cfRule>
  </conditionalFormatting>
  <conditionalFormatting sqref="G9">
    <cfRule type="cellIs" dxfId="18414" priority="6402" operator="equal">
      <formula>"jan."</formula>
    </cfRule>
  </conditionalFormatting>
  <conditionalFormatting sqref="H9">
    <cfRule type="cellIs" dxfId="18413" priority="6401" operator="equal">
      <formula>"jan."</formula>
    </cfRule>
  </conditionalFormatting>
  <conditionalFormatting sqref="G9">
    <cfRule type="cellIs" dxfId="18412" priority="6400" operator="equal">
      <formula>"jan."</formula>
    </cfRule>
  </conditionalFormatting>
  <conditionalFormatting sqref="H9">
    <cfRule type="cellIs" dxfId="18411" priority="6399" operator="equal">
      <formula>"jan."</formula>
    </cfRule>
  </conditionalFormatting>
  <conditionalFormatting sqref="G9">
    <cfRule type="cellIs" dxfId="18410" priority="6398" operator="equal">
      <formula>"jan."</formula>
    </cfRule>
  </conditionalFormatting>
  <conditionalFormatting sqref="I9">
    <cfRule type="cellIs" dxfId="18409" priority="6397" operator="equal">
      <formula>"jan."</formula>
    </cfRule>
  </conditionalFormatting>
  <conditionalFormatting sqref="H9">
    <cfRule type="cellIs" dxfId="18408" priority="6396" operator="equal">
      <formula>"jan."</formula>
    </cfRule>
  </conditionalFormatting>
  <conditionalFormatting sqref="G9">
    <cfRule type="cellIs" dxfId="18407" priority="6395" operator="equal">
      <formula>"jan."</formula>
    </cfRule>
  </conditionalFormatting>
  <conditionalFormatting sqref="H9">
    <cfRule type="cellIs" dxfId="18406" priority="6394" operator="equal">
      <formula>"jan."</formula>
    </cfRule>
  </conditionalFormatting>
  <conditionalFormatting sqref="G9">
    <cfRule type="cellIs" dxfId="18405" priority="6393" operator="equal">
      <formula>"jan."</formula>
    </cfRule>
  </conditionalFormatting>
  <conditionalFormatting sqref="H9">
    <cfRule type="cellIs" dxfId="18404" priority="6392" operator="equal">
      <formula>"jan."</formula>
    </cfRule>
  </conditionalFormatting>
  <conditionalFormatting sqref="G9">
    <cfRule type="cellIs" dxfId="18403" priority="6391" operator="equal">
      <formula>"jan."</formula>
    </cfRule>
  </conditionalFormatting>
  <conditionalFormatting sqref="I9">
    <cfRule type="cellIs" dxfId="18402" priority="6390" operator="equal">
      <formula>"jan."</formula>
    </cfRule>
  </conditionalFormatting>
  <conditionalFormatting sqref="G9">
    <cfRule type="cellIs" dxfId="18401" priority="6389" operator="equal">
      <formula>"jan."</formula>
    </cfRule>
  </conditionalFormatting>
  <conditionalFormatting sqref="G9">
    <cfRule type="cellIs" dxfId="18400" priority="6388" operator="equal">
      <formula>"jan."</formula>
    </cfRule>
  </conditionalFormatting>
  <conditionalFormatting sqref="G9">
    <cfRule type="cellIs" dxfId="18399" priority="6387" operator="equal">
      <formula>"jan."</formula>
    </cfRule>
  </conditionalFormatting>
  <conditionalFormatting sqref="H9">
    <cfRule type="cellIs" dxfId="18398" priority="6386" operator="equal">
      <formula>"jan."</formula>
    </cfRule>
  </conditionalFormatting>
  <conditionalFormatting sqref="H9">
    <cfRule type="cellIs" dxfId="18397" priority="6385" operator="equal">
      <formula>"jan."</formula>
    </cfRule>
  </conditionalFormatting>
  <conditionalFormatting sqref="G9">
    <cfRule type="cellIs" dxfId="18396" priority="6384" operator="equal">
      <formula>"jan."</formula>
    </cfRule>
  </conditionalFormatting>
  <conditionalFormatting sqref="H9">
    <cfRule type="cellIs" dxfId="18395" priority="6383" operator="equal">
      <formula>"jan."</formula>
    </cfRule>
  </conditionalFormatting>
  <conditionalFormatting sqref="G9">
    <cfRule type="cellIs" dxfId="18394" priority="6382" operator="equal">
      <formula>"jan."</formula>
    </cfRule>
  </conditionalFormatting>
  <conditionalFormatting sqref="H9">
    <cfRule type="cellIs" dxfId="18393" priority="6381" operator="equal">
      <formula>"jan."</formula>
    </cfRule>
  </conditionalFormatting>
  <conditionalFormatting sqref="G9">
    <cfRule type="cellIs" dxfId="18392" priority="6380" operator="equal">
      <formula>"jan."</formula>
    </cfRule>
  </conditionalFormatting>
  <conditionalFormatting sqref="I9">
    <cfRule type="cellIs" dxfId="18391" priority="6379" operator="equal">
      <formula>"jan."</formula>
    </cfRule>
  </conditionalFormatting>
  <conditionalFormatting sqref="G9">
    <cfRule type="cellIs" dxfId="18390" priority="6378" operator="equal">
      <formula>"jan."</formula>
    </cfRule>
  </conditionalFormatting>
  <conditionalFormatting sqref="G9">
    <cfRule type="cellIs" dxfId="18389" priority="6377" operator="equal">
      <formula>"jan."</formula>
    </cfRule>
  </conditionalFormatting>
  <conditionalFormatting sqref="G9">
    <cfRule type="cellIs" dxfId="18388" priority="6376" operator="equal">
      <formula>"jan."</formula>
    </cfRule>
  </conditionalFormatting>
  <conditionalFormatting sqref="H9">
    <cfRule type="cellIs" dxfId="18387" priority="6375" operator="equal">
      <formula>"jan."</formula>
    </cfRule>
  </conditionalFormatting>
  <conditionalFormatting sqref="G9">
    <cfRule type="cellIs" dxfId="18386" priority="6374" operator="equal">
      <formula>"jan."</formula>
    </cfRule>
  </conditionalFormatting>
  <conditionalFormatting sqref="G9">
    <cfRule type="cellIs" dxfId="18385" priority="6373" operator="equal">
      <formula>"jan."</formula>
    </cfRule>
  </conditionalFormatting>
  <conditionalFormatting sqref="G9">
    <cfRule type="cellIs" dxfId="18384" priority="6372" operator="equal">
      <formula>"jan."</formula>
    </cfRule>
  </conditionalFormatting>
  <conditionalFormatting sqref="H9">
    <cfRule type="cellIs" dxfId="18383" priority="6371" operator="equal">
      <formula>"jan."</formula>
    </cfRule>
  </conditionalFormatting>
  <conditionalFormatting sqref="G9">
    <cfRule type="cellIs" dxfId="18382" priority="6370" operator="equal">
      <formula>"jan."</formula>
    </cfRule>
  </conditionalFormatting>
  <conditionalFormatting sqref="J9">
    <cfRule type="cellIs" dxfId="18381" priority="6369" operator="equal">
      <formula>"jan."</formula>
    </cfRule>
  </conditionalFormatting>
  <conditionalFormatting sqref="I9">
    <cfRule type="cellIs" dxfId="18380" priority="6368" operator="equal">
      <formula>"jan."</formula>
    </cfRule>
  </conditionalFormatting>
  <conditionalFormatting sqref="H9">
    <cfRule type="cellIs" dxfId="18379" priority="6367" operator="equal">
      <formula>"jan."</formula>
    </cfRule>
  </conditionalFormatting>
  <conditionalFormatting sqref="I9">
    <cfRule type="cellIs" dxfId="18378" priority="6366" operator="equal">
      <formula>"jan."</formula>
    </cfRule>
  </conditionalFormatting>
  <conditionalFormatting sqref="H9">
    <cfRule type="cellIs" dxfId="18377" priority="6365" operator="equal">
      <formula>"jan."</formula>
    </cfRule>
  </conditionalFormatting>
  <conditionalFormatting sqref="I9">
    <cfRule type="cellIs" dxfId="18376" priority="6364" operator="equal">
      <formula>"jan."</formula>
    </cfRule>
  </conditionalFormatting>
  <conditionalFormatting sqref="G9">
    <cfRule type="cellIs" dxfId="18375" priority="6363" operator="equal">
      <formula>"jan."</formula>
    </cfRule>
  </conditionalFormatting>
  <conditionalFormatting sqref="H9">
    <cfRule type="cellIs" dxfId="18374" priority="6362" operator="equal">
      <formula>"jan."</formula>
    </cfRule>
  </conditionalFormatting>
  <conditionalFormatting sqref="H9">
    <cfRule type="cellIs" dxfId="18373" priority="6361" operator="equal">
      <formula>"jan."</formula>
    </cfRule>
  </conditionalFormatting>
  <conditionalFormatting sqref="G9">
    <cfRule type="cellIs" dxfId="18372" priority="6360" operator="equal">
      <formula>"jan."</formula>
    </cfRule>
  </conditionalFormatting>
  <conditionalFormatting sqref="H9">
    <cfRule type="cellIs" dxfId="18371" priority="6359" operator="equal">
      <formula>"jan."</formula>
    </cfRule>
  </conditionalFormatting>
  <conditionalFormatting sqref="G9">
    <cfRule type="cellIs" dxfId="18370" priority="6358" operator="equal">
      <formula>"jan."</formula>
    </cfRule>
  </conditionalFormatting>
  <conditionalFormatting sqref="H9">
    <cfRule type="cellIs" dxfId="18369" priority="6357" operator="equal">
      <formula>"jan."</formula>
    </cfRule>
  </conditionalFormatting>
  <conditionalFormatting sqref="G9">
    <cfRule type="cellIs" dxfId="18368" priority="6356" operator="equal">
      <formula>"jan."</formula>
    </cfRule>
  </conditionalFormatting>
  <conditionalFormatting sqref="I9">
    <cfRule type="cellIs" dxfId="18367" priority="6355" operator="equal">
      <formula>"jan."</formula>
    </cfRule>
  </conditionalFormatting>
  <conditionalFormatting sqref="H9">
    <cfRule type="cellIs" dxfId="18366" priority="6354" operator="equal">
      <formula>"jan."</formula>
    </cfRule>
  </conditionalFormatting>
  <conditionalFormatting sqref="G9">
    <cfRule type="cellIs" dxfId="18365" priority="6353" operator="equal">
      <formula>"jan."</formula>
    </cfRule>
  </conditionalFormatting>
  <conditionalFormatting sqref="H9">
    <cfRule type="cellIs" dxfId="18364" priority="6352" operator="equal">
      <formula>"jan."</formula>
    </cfRule>
  </conditionalFormatting>
  <conditionalFormatting sqref="G9">
    <cfRule type="cellIs" dxfId="18363" priority="6351" operator="equal">
      <formula>"jan."</formula>
    </cfRule>
  </conditionalFormatting>
  <conditionalFormatting sqref="H9">
    <cfRule type="cellIs" dxfId="18362" priority="6350" operator="equal">
      <formula>"jan."</formula>
    </cfRule>
  </conditionalFormatting>
  <conditionalFormatting sqref="G9">
    <cfRule type="cellIs" dxfId="18361" priority="6349" operator="equal">
      <formula>"jan."</formula>
    </cfRule>
  </conditionalFormatting>
  <conditionalFormatting sqref="I9">
    <cfRule type="cellIs" dxfId="18360" priority="6348" operator="equal">
      <formula>"jan."</formula>
    </cfRule>
  </conditionalFormatting>
  <conditionalFormatting sqref="G9">
    <cfRule type="cellIs" dxfId="18359" priority="6347" operator="equal">
      <formula>"jan."</formula>
    </cfRule>
  </conditionalFormatting>
  <conditionalFormatting sqref="G9">
    <cfRule type="cellIs" dxfId="18358" priority="6346" operator="equal">
      <formula>"jan."</formula>
    </cfRule>
  </conditionalFormatting>
  <conditionalFormatting sqref="G9">
    <cfRule type="cellIs" dxfId="18357" priority="6345" operator="equal">
      <formula>"jan."</formula>
    </cfRule>
  </conditionalFormatting>
  <conditionalFormatting sqref="H9">
    <cfRule type="cellIs" dxfId="18356" priority="6344" operator="equal">
      <formula>"jan."</formula>
    </cfRule>
  </conditionalFormatting>
  <conditionalFormatting sqref="H9">
    <cfRule type="cellIs" dxfId="18355" priority="6343" operator="equal">
      <formula>"jan."</formula>
    </cfRule>
  </conditionalFormatting>
  <conditionalFormatting sqref="G9">
    <cfRule type="cellIs" dxfId="18354" priority="6342" operator="equal">
      <formula>"jan."</formula>
    </cfRule>
  </conditionalFormatting>
  <conditionalFormatting sqref="H9">
    <cfRule type="cellIs" dxfId="18353" priority="6341" operator="equal">
      <formula>"jan."</formula>
    </cfRule>
  </conditionalFormatting>
  <conditionalFormatting sqref="G9">
    <cfRule type="cellIs" dxfId="18352" priority="6340" operator="equal">
      <formula>"jan."</formula>
    </cfRule>
  </conditionalFormatting>
  <conditionalFormatting sqref="H9">
    <cfRule type="cellIs" dxfId="18351" priority="6339" operator="equal">
      <formula>"jan."</formula>
    </cfRule>
  </conditionalFormatting>
  <conditionalFormatting sqref="G9">
    <cfRule type="cellIs" dxfId="18350" priority="6338" operator="equal">
      <formula>"jan."</formula>
    </cfRule>
  </conditionalFormatting>
  <conditionalFormatting sqref="I9">
    <cfRule type="cellIs" dxfId="18349" priority="6337" operator="equal">
      <formula>"jan."</formula>
    </cfRule>
  </conditionalFormatting>
  <conditionalFormatting sqref="G9">
    <cfRule type="cellIs" dxfId="18348" priority="6336" operator="equal">
      <formula>"jan."</formula>
    </cfRule>
  </conditionalFormatting>
  <conditionalFormatting sqref="G9">
    <cfRule type="cellIs" dxfId="18347" priority="6335" operator="equal">
      <formula>"jan."</formula>
    </cfRule>
  </conditionalFormatting>
  <conditionalFormatting sqref="G9">
    <cfRule type="cellIs" dxfId="18346" priority="6334" operator="equal">
      <formula>"jan."</formula>
    </cfRule>
  </conditionalFormatting>
  <conditionalFormatting sqref="H9">
    <cfRule type="cellIs" dxfId="18345" priority="6333" operator="equal">
      <formula>"jan."</formula>
    </cfRule>
  </conditionalFormatting>
  <conditionalFormatting sqref="G9">
    <cfRule type="cellIs" dxfId="18344" priority="6332" operator="equal">
      <formula>"jan."</formula>
    </cfRule>
  </conditionalFormatting>
  <conditionalFormatting sqref="G9">
    <cfRule type="cellIs" dxfId="18343" priority="6331" operator="equal">
      <formula>"jan."</formula>
    </cfRule>
  </conditionalFormatting>
  <conditionalFormatting sqref="G9">
    <cfRule type="cellIs" dxfId="18342" priority="6330" operator="equal">
      <formula>"jan."</formula>
    </cfRule>
  </conditionalFormatting>
  <conditionalFormatting sqref="H9">
    <cfRule type="cellIs" dxfId="18341" priority="6329" operator="equal">
      <formula>"jan."</formula>
    </cfRule>
  </conditionalFormatting>
  <conditionalFormatting sqref="G9">
    <cfRule type="cellIs" dxfId="18340" priority="6328" operator="equal">
      <formula>"jan."</formula>
    </cfRule>
  </conditionalFormatting>
  <conditionalFormatting sqref="H9">
    <cfRule type="cellIs" dxfId="18339" priority="6327" operator="equal">
      <formula>"jan."</formula>
    </cfRule>
  </conditionalFormatting>
  <conditionalFormatting sqref="G9">
    <cfRule type="cellIs" dxfId="18338" priority="6326" operator="equal">
      <formula>"jan."</formula>
    </cfRule>
  </conditionalFormatting>
  <conditionalFormatting sqref="H9">
    <cfRule type="cellIs" dxfId="18337" priority="6325" operator="equal">
      <formula>"jan."</formula>
    </cfRule>
  </conditionalFormatting>
  <conditionalFormatting sqref="G9">
    <cfRule type="cellIs" dxfId="18336" priority="6324" operator="equal">
      <formula>"jan."</formula>
    </cfRule>
  </conditionalFormatting>
  <conditionalFormatting sqref="H9">
    <cfRule type="cellIs" dxfId="18335" priority="6323" operator="equal">
      <formula>"jan."</formula>
    </cfRule>
  </conditionalFormatting>
  <conditionalFormatting sqref="G9">
    <cfRule type="cellIs" dxfId="18334" priority="6322" operator="equal">
      <formula>"jan."</formula>
    </cfRule>
  </conditionalFormatting>
  <conditionalFormatting sqref="G9">
    <cfRule type="cellIs" dxfId="18333" priority="6321" operator="equal">
      <formula>"jan."</formula>
    </cfRule>
  </conditionalFormatting>
  <conditionalFormatting sqref="G9">
    <cfRule type="cellIs" dxfId="18332" priority="6320" operator="equal">
      <formula>"jan."</formula>
    </cfRule>
  </conditionalFormatting>
  <conditionalFormatting sqref="G9">
    <cfRule type="cellIs" dxfId="18331" priority="6319" operator="equal">
      <formula>"jan."</formula>
    </cfRule>
  </conditionalFormatting>
  <conditionalFormatting sqref="H9">
    <cfRule type="cellIs" dxfId="18330" priority="6318" operator="equal">
      <formula>"jan."</formula>
    </cfRule>
  </conditionalFormatting>
  <conditionalFormatting sqref="G9">
    <cfRule type="cellIs" dxfId="18329" priority="6317" operator="equal">
      <formula>"jan."</formula>
    </cfRule>
  </conditionalFormatting>
  <conditionalFormatting sqref="G9">
    <cfRule type="cellIs" dxfId="18328" priority="6316" operator="equal">
      <formula>"jan."</formula>
    </cfRule>
  </conditionalFormatting>
  <conditionalFormatting sqref="G9">
    <cfRule type="cellIs" dxfId="18327" priority="6315" operator="equal">
      <formula>"jan."</formula>
    </cfRule>
  </conditionalFormatting>
  <conditionalFormatting sqref="H9">
    <cfRule type="cellIs" dxfId="18326" priority="6314" operator="equal">
      <formula>"jan."</formula>
    </cfRule>
  </conditionalFormatting>
  <conditionalFormatting sqref="G9">
    <cfRule type="cellIs" dxfId="18325" priority="6313" operator="equal">
      <formula>"jan."</formula>
    </cfRule>
  </conditionalFormatting>
  <conditionalFormatting sqref="G9">
    <cfRule type="cellIs" dxfId="18324" priority="6312" operator="equal">
      <formula>"jan."</formula>
    </cfRule>
  </conditionalFormatting>
  <conditionalFormatting sqref="G9">
    <cfRule type="cellIs" dxfId="18323" priority="6311" operator="equal">
      <formula>"jan."</formula>
    </cfRule>
  </conditionalFormatting>
  <conditionalFormatting sqref="G9">
    <cfRule type="cellIs" dxfId="18322" priority="6310" operator="equal">
      <formula>"jan."</formula>
    </cfRule>
  </conditionalFormatting>
  <conditionalFormatting sqref="H9">
    <cfRule type="cellIs" dxfId="18321" priority="6309" operator="equal">
      <formula>"jan."</formula>
    </cfRule>
  </conditionalFormatting>
  <conditionalFormatting sqref="G9">
    <cfRule type="cellIs" dxfId="18320" priority="6308" operator="equal">
      <formula>"jan."</formula>
    </cfRule>
  </conditionalFormatting>
  <conditionalFormatting sqref="G9">
    <cfRule type="cellIs" dxfId="18319" priority="6307" operator="equal">
      <formula>"jan."</formula>
    </cfRule>
  </conditionalFormatting>
  <conditionalFormatting sqref="I9">
    <cfRule type="cellIs" dxfId="18318" priority="6306" operator="equal">
      <formula>"jan."</formula>
    </cfRule>
  </conditionalFormatting>
  <conditionalFormatting sqref="J9">
    <cfRule type="cellIs" dxfId="18317" priority="6305" operator="equal">
      <formula>"jan."</formula>
    </cfRule>
  </conditionalFormatting>
  <conditionalFormatting sqref="I9">
    <cfRule type="cellIs" dxfId="18316" priority="6304" operator="equal">
      <formula>"jan."</formula>
    </cfRule>
  </conditionalFormatting>
  <conditionalFormatting sqref="H9">
    <cfRule type="cellIs" dxfId="18315" priority="6303" operator="equal">
      <formula>"jan."</formula>
    </cfRule>
  </conditionalFormatting>
  <conditionalFormatting sqref="I9">
    <cfRule type="cellIs" dxfId="18314" priority="6302" operator="equal">
      <formula>"jan."</formula>
    </cfRule>
  </conditionalFormatting>
  <conditionalFormatting sqref="H9">
    <cfRule type="cellIs" dxfId="18313" priority="6301" operator="equal">
      <formula>"jan."</formula>
    </cfRule>
  </conditionalFormatting>
  <conditionalFormatting sqref="I9">
    <cfRule type="cellIs" dxfId="18312" priority="6300" operator="equal">
      <formula>"jan."</formula>
    </cfRule>
  </conditionalFormatting>
  <conditionalFormatting sqref="G9">
    <cfRule type="cellIs" dxfId="18311" priority="6299" operator="equal">
      <formula>"jan."</formula>
    </cfRule>
  </conditionalFormatting>
  <conditionalFormatting sqref="H9">
    <cfRule type="cellIs" dxfId="18310" priority="6298" operator="equal">
      <formula>"jan."</formula>
    </cfRule>
  </conditionalFormatting>
  <conditionalFormatting sqref="H9">
    <cfRule type="cellIs" dxfId="18309" priority="6297" operator="equal">
      <formula>"jan."</formula>
    </cfRule>
  </conditionalFormatting>
  <conditionalFormatting sqref="G9">
    <cfRule type="cellIs" dxfId="18308" priority="6296" operator="equal">
      <formula>"jan."</formula>
    </cfRule>
  </conditionalFormatting>
  <conditionalFormatting sqref="H9">
    <cfRule type="cellIs" dxfId="18307" priority="6295" operator="equal">
      <formula>"jan."</formula>
    </cfRule>
  </conditionalFormatting>
  <conditionalFormatting sqref="G9">
    <cfRule type="cellIs" dxfId="18306" priority="6294" operator="equal">
      <formula>"jan."</formula>
    </cfRule>
  </conditionalFormatting>
  <conditionalFormatting sqref="H9">
    <cfRule type="cellIs" dxfId="18305" priority="6293" operator="equal">
      <formula>"jan."</formula>
    </cfRule>
  </conditionalFormatting>
  <conditionalFormatting sqref="G9">
    <cfRule type="cellIs" dxfId="18304" priority="6292" operator="equal">
      <formula>"jan."</formula>
    </cfRule>
  </conditionalFormatting>
  <conditionalFormatting sqref="I9">
    <cfRule type="cellIs" dxfId="18303" priority="6291" operator="equal">
      <formula>"jan."</formula>
    </cfRule>
  </conditionalFormatting>
  <conditionalFormatting sqref="H9">
    <cfRule type="cellIs" dxfId="18302" priority="6290" operator="equal">
      <formula>"jan."</formula>
    </cfRule>
  </conditionalFormatting>
  <conditionalFormatting sqref="H9">
    <cfRule type="cellIs" dxfId="18301" priority="6288" operator="equal">
      <formula>"jan."</formula>
    </cfRule>
  </conditionalFormatting>
  <conditionalFormatting sqref="G9">
    <cfRule type="cellIs" dxfId="18300" priority="6287" operator="equal">
      <formula>"jan."</formula>
    </cfRule>
  </conditionalFormatting>
  <conditionalFormatting sqref="H9">
    <cfRule type="cellIs" dxfId="18299" priority="6286" operator="equal">
      <formula>"jan."</formula>
    </cfRule>
  </conditionalFormatting>
  <conditionalFormatting sqref="G9">
    <cfRule type="cellIs" dxfId="18298" priority="6285" operator="equal">
      <formula>"jan."</formula>
    </cfRule>
  </conditionalFormatting>
  <conditionalFormatting sqref="I9">
    <cfRule type="cellIs" dxfId="18297" priority="6284" operator="equal">
      <formula>"jan."</formula>
    </cfRule>
  </conditionalFormatting>
  <conditionalFormatting sqref="G9">
    <cfRule type="cellIs" dxfId="18296" priority="6283" operator="equal">
      <formula>"jan."</formula>
    </cfRule>
  </conditionalFormatting>
  <conditionalFormatting sqref="G9">
    <cfRule type="cellIs" dxfId="18295" priority="6282" operator="equal">
      <formula>"jan."</formula>
    </cfRule>
  </conditionalFormatting>
  <conditionalFormatting sqref="G9">
    <cfRule type="cellIs" dxfId="18294" priority="6281" operator="equal">
      <formula>"jan."</formula>
    </cfRule>
  </conditionalFormatting>
  <conditionalFormatting sqref="H9">
    <cfRule type="cellIs" dxfId="18293" priority="6280" operator="equal">
      <formula>"jan."</formula>
    </cfRule>
  </conditionalFormatting>
  <conditionalFormatting sqref="H9">
    <cfRule type="cellIs" dxfId="18292" priority="6279" operator="equal">
      <formula>"jan."</formula>
    </cfRule>
  </conditionalFormatting>
  <conditionalFormatting sqref="G9">
    <cfRule type="cellIs" dxfId="18291" priority="6278" operator="equal">
      <formula>"jan."</formula>
    </cfRule>
  </conditionalFormatting>
  <conditionalFormatting sqref="H9">
    <cfRule type="cellIs" dxfId="18290" priority="6277" operator="equal">
      <formula>"jan."</formula>
    </cfRule>
  </conditionalFormatting>
  <conditionalFormatting sqref="G9">
    <cfRule type="cellIs" dxfId="18289" priority="6276" operator="equal">
      <formula>"jan."</formula>
    </cfRule>
  </conditionalFormatting>
  <conditionalFormatting sqref="H9">
    <cfRule type="cellIs" dxfId="18288" priority="6275" operator="equal">
      <formula>"jan."</formula>
    </cfRule>
  </conditionalFormatting>
  <conditionalFormatting sqref="G9">
    <cfRule type="cellIs" dxfId="18287" priority="6274" operator="equal">
      <formula>"jan."</formula>
    </cfRule>
  </conditionalFormatting>
  <conditionalFormatting sqref="I9">
    <cfRule type="cellIs" dxfId="18286" priority="6273" operator="equal">
      <formula>"jan."</formula>
    </cfRule>
  </conditionalFormatting>
  <conditionalFormatting sqref="G9">
    <cfRule type="cellIs" dxfId="18285" priority="6272" operator="equal">
      <formula>"jan."</formula>
    </cfRule>
  </conditionalFormatting>
  <conditionalFormatting sqref="G9">
    <cfRule type="cellIs" dxfId="18284" priority="6271" operator="equal">
      <formula>"jan."</formula>
    </cfRule>
  </conditionalFormatting>
  <conditionalFormatting sqref="G9">
    <cfRule type="cellIs" dxfId="18283" priority="6270" operator="equal">
      <formula>"jan."</formula>
    </cfRule>
  </conditionalFormatting>
  <conditionalFormatting sqref="H9">
    <cfRule type="cellIs" dxfId="18282" priority="6269" operator="equal">
      <formula>"jan."</formula>
    </cfRule>
  </conditionalFormatting>
  <conditionalFormatting sqref="G9">
    <cfRule type="cellIs" dxfId="18281" priority="6268" operator="equal">
      <formula>"jan."</formula>
    </cfRule>
  </conditionalFormatting>
  <conditionalFormatting sqref="G9">
    <cfRule type="cellIs" dxfId="18280" priority="6267" operator="equal">
      <formula>"jan."</formula>
    </cfRule>
  </conditionalFormatting>
  <conditionalFormatting sqref="G9">
    <cfRule type="cellIs" dxfId="18279" priority="6266" operator="equal">
      <formula>"jan."</formula>
    </cfRule>
  </conditionalFormatting>
  <conditionalFormatting sqref="H9">
    <cfRule type="cellIs" dxfId="18278" priority="6265" operator="equal">
      <formula>"jan."</formula>
    </cfRule>
  </conditionalFormatting>
  <conditionalFormatting sqref="G9">
    <cfRule type="cellIs" dxfId="18277" priority="6264" operator="equal">
      <formula>"jan."</formula>
    </cfRule>
  </conditionalFormatting>
  <conditionalFormatting sqref="H9">
    <cfRule type="cellIs" dxfId="18276" priority="6263" operator="equal">
      <formula>"jan."</formula>
    </cfRule>
  </conditionalFormatting>
  <conditionalFormatting sqref="G9">
    <cfRule type="cellIs" dxfId="18275" priority="6262" operator="equal">
      <formula>"jan."</formula>
    </cfRule>
  </conditionalFormatting>
  <conditionalFormatting sqref="H9">
    <cfRule type="cellIs" dxfId="18274" priority="6261" operator="equal">
      <formula>"jan."</formula>
    </cfRule>
  </conditionalFormatting>
  <conditionalFormatting sqref="G9">
    <cfRule type="cellIs" dxfId="18273" priority="6260" operator="equal">
      <formula>"jan."</formula>
    </cfRule>
  </conditionalFormatting>
  <conditionalFormatting sqref="H9">
    <cfRule type="cellIs" dxfId="18272" priority="6259" operator="equal">
      <formula>"jan."</formula>
    </cfRule>
  </conditionalFormatting>
  <conditionalFormatting sqref="G9">
    <cfRule type="cellIs" dxfId="18271" priority="6258" operator="equal">
      <formula>"jan."</formula>
    </cfRule>
  </conditionalFormatting>
  <conditionalFormatting sqref="G9">
    <cfRule type="cellIs" dxfId="18270" priority="6257" operator="equal">
      <formula>"jan."</formula>
    </cfRule>
  </conditionalFormatting>
  <conditionalFormatting sqref="G9">
    <cfRule type="cellIs" dxfId="18269" priority="6256" operator="equal">
      <formula>"jan."</formula>
    </cfRule>
  </conditionalFormatting>
  <conditionalFormatting sqref="G9">
    <cfRule type="cellIs" dxfId="18268" priority="6255" operator="equal">
      <formula>"jan."</formula>
    </cfRule>
  </conditionalFormatting>
  <conditionalFormatting sqref="H9">
    <cfRule type="cellIs" dxfId="18267" priority="6254" operator="equal">
      <formula>"jan."</formula>
    </cfRule>
  </conditionalFormatting>
  <conditionalFormatting sqref="G9">
    <cfRule type="cellIs" dxfId="18266" priority="6253" operator="equal">
      <formula>"jan."</formula>
    </cfRule>
  </conditionalFormatting>
  <conditionalFormatting sqref="G9">
    <cfRule type="cellIs" dxfId="18265" priority="6252" operator="equal">
      <formula>"jan."</formula>
    </cfRule>
  </conditionalFormatting>
  <conditionalFormatting sqref="G9">
    <cfRule type="cellIs" dxfId="18264" priority="6251" operator="equal">
      <formula>"jan."</formula>
    </cfRule>
  </conditionalFormatting>
  <conditionalFormatting sqref="H9">
    <cfRule type="cellIs" dxfId="18263" priority="6250" operator="equal">
      <formula>"jan."</formula>
    </cfRule>
  </conditionalFormatting>
  <conditionalFormatting sqref="G9">
    <cfRule type="cellIs" dxfId="18262" priority="6249" operator="equal">
      <formula>"jan."</formula>
    </cfRule>
  </conditionalFormatting>
  <conditionalFormatting sqref="G9">
    <cfRule type="cellIs" dxfId="18261" priority="6248" operator="equal">
      <formula>"jan."</formula>
    </cfRule>
  </conditionalFormatting>
  <conditionalFormatting sqref="G9">
    <cfRule type="cellIs" dxfId="18260" priority="6247" operator="equal">
      <formula>"jan."</formula>
    </cfRule>
  </conditionalFormatting>
  <conditionalFormatting sqref="G9">
    <cfRule type="cellIs" dxfId="18259" priority="6246" operator="equal">
      <formula>"jan."</formula>
    </cfRule>
  </conditionalFormatting>
  <conditionalFormatting sqref="H9">
    <cfRule type="cellIs" dxfId="18258" priority="6245" operator="equal">
      <formula>"jan."</formula>
    </cfRule>
  </conditionalFormatting>
  <conditionalFormatting sqref="G9">
    <cfRule type="cellIs" dxfId="18257" priority="6244" operator="equal">
      <formula>"jan."</formula>
    </cfRule>
  </conditionalFormatting>
  <conditionalFormatting sqref="G9">
    <cfRule type="cellIs" dxfId="18256" priority="6243" operator="equal">
      <formula>"jan."</formula>
    </cfRule>
  </conditionalFormatting>
  <conditionalFormatting sqref="I9">
    <cfRule type="cellIs" dxfId="18255" priority="6242" operator="equal">
      <formula>"jan."</formula>
    </cfRule>
  </conditionalFormatting>
  <conditionalFormatting sqref="H9">
    <cfRule type="cellIs" dxfId="18254" priority="6241" operator="equal">
      <formula>"jan."</formula>
    </cfRule>
  </conditionalFormatting>
  <conditionalFormatting sqref="G9">
    <cfRule type="cellIs" dxfId="18253" priority="6240" operator="equal">
      <formula>"jan."</formula>
    </cfRule>
  </conditionalFormatting>
  <conditionalFormatting sqref="H9">
    <cfRule type="cellIs" dxfId="18252" priority="6239" operator="equal">
      <formula>"jan."</formula>
    </cfRule>
  </conditionalFormatting>
  <conditionalFormatting sqref="G9">
    <cfRule type="cellIs" dxfId="18251" priority="6238" operator="equal">
      <formula>"jan."</formula>
    </cfRule>
  </conditionalFormatting>
  <conditionalFormatting sqref="H9">
    <cfRule type="cellIs" dxfId="18250" priority="6237" operator="equal">
      <formula>"jan."</formula>
    </cfRule>
  </conditionalFormatting>
  <conditionalFormatting sqref="G9">
    <cfRule type="cellIs" dxfId="18249" priority="6236" operator="equal">
      <formula>"jan."</formula>
    </cfRule>
  </conditionalFormatting>
  <conditionalFormatting sqref="G9">
    <cfRule type="cellIs" dxfId="18248" priority="6235" operator="equal">
      <formula>"jan."</formula>
    </cfRule>
  </conditionalFormatting>
  <conditionalFormatting sqref="G9">
    <cfRule type="cellIs" dxfId="18247" priority="6234" operator="equal">
      <formula>"jan."</formula>
    </cfRule>
  </conditionalFormatting>
  <conditionalFormatting sqref="G9">
    <cfRule type="cellIs" dxfId="18246" priority="6233" operator="equal">
      <formula>"jan."</formula>
    </cfRule>
  </conditionalFormatting>
  <conditionalFormatting sqref="H9">
    <cfRule type="cellIs" dxfId="18245" priority="6232" operator="equal">
      <formula>"jan."</formula>
    </cfRule>
  </conditionalFormatting>
  <conditionalFormatting sqref="G9">
    <cfRule type="cellIs" dxfId="18244" priority="6231" operator="equal">
      <formula>"jan."</formula>
    </cfRule>
  </conditionalFormatting>
  <conditionalFormatting sqref="G9">
    <cfRule type="cellIs" dxfId="18243" priority="6230" operator="equal">
      <formula>"jan."</formula>
    </cfRule>
  </conditionalFormatting>
  <conditionalFormatting sqref="G9">
    <cfRule type="cellIs" dxfId="18242" priority="6229" operator="equal">
      <formula>"jan."</formula>
    </cfRule>
  </conditionalFormatting>
  <conditionalFormatting sqref="H9">
    <cfRule type="cellIs" dxfId="18241" priority="6228" operator="equal">
      <formula>"jan."</formula>
    </cfRule>
  </conditionalFormatting>
  <conditionalFormatting sqref="G9">
    <cfRule type="cellIs" dxfId="18240" priority="6227" operator="equal">
      <formula>"jan."</formula>
    </cfRule>
  </conditionalFormatting>
  <conditionalFormatting sqref="G9">
    <cfRule type="cellIs" dxfId="18239" priority="6226" operator="equal">
      <formula>"jan."</formula>
    </cfRule>
  </conditionalFormatting>
  <conditionalFormatting sqref="G9">
    <cfRule type="cellIs" dxfId="18238" priority="6225" operator="equal">
      <formula>"jan."</formula>
    </cfRule>
  </conditionalFormatting>
  <conditionalFormatting sqref="G9">
    <cfRule type="cellIs" dxfId="18237" priority="6224" operator="equal">
      <formula>"jan."</formula>
    </cfRule>
  </conditionalFormatting>
  <conditionalFormatting sqref="H9">
    <cfRule type="cellIs" dxfId="18236" priority="6223" operator="equal">
      <formula>"jan."</formula>
    </cfRule>
  </conditionalFormatting>
  <conditionalFormatting sqref="G9">
    <cfRule type="cellIs" dxfId="18235" priority="6222" operator="equal">
      <formula>"jan."</formula>
    </cfRule>
  </conditionalFormatting>
  <conditionalFormatting sqref="G9">
    <cfRule type="cellIs" dxfId="18234" priority="6221" operator="equal">
      <formula>"jan."</formula>
    </cfRule>
  </conditionalFormatting>
  <conditionalFormatting sqref="G9">
    <cfRule type="cellIs" dxfId="18233" priority="6220" operator="equal">
      <formula>"jan."</formula>
    </cfRule>
  </conditionalFormatting>
  <conditionalFormatting sqref="G9">
    <cfRule type="cellIs" dxfId="18232" priority="6219" operator="equal">
      <formula>"jan."</formula>
    </cfRule>
  </conditionalFormatting>
  <conditionalFormatting sqref="G9">
    <cfRule type="cellIs" dxfId="18231" priority="6218" operator="equal">
      <formula>"jan."</formula>
    </cfRule>
  </conditionalFormatting>
  <conditionalFormatting sqref="G9">
    <cfRule type="cellIs" dxfId="18230" priority="6217" operator="equal">
      <formula>"jan."</formula>
    </cfRule>
  </conditionalFormatting>
  <conditionalFormatting sqref="G9">
    <cfRule type="cellIs" dxfId="18229" priority="6216" operator="equal">
      <formula>"jan."</formula>
    </cfRule>
  </conditionalFormatting>
  <conditionalFormatting sqref="G9">
    <cfRule type="cellIs" dxfId="18228" priority="6215" operator="equal">
      <formula>"jan."</formula>
    </cfRule>
  </conditionalFormatting>
  <conditionalFormatting sqref="H9">
    <cfRule type="cellIs" dxfId="18227" priority="6214" operator="equal">
      <formula>"jan."</formula>
    </cfRule>
  </conditionalFormatting>
  <conditionalFormatting sqref="I9">
    <cfRule type="cellIs" dxfId="18226" priority="6213" operator="equal">
      <formula>"jan."</formula>
    </cfRule>
  </conditionalFormatting>
  <conditionalFormatting sqref="J9">
    <cfRule type="cellIs" dxfId="18225" priority="6212" operator="equal">
      <formula>"jan."</formula>
    </cfRule>
  </conditionalFormatting>
  <conditionalFormatting sqref="I9">
    <cfRule type="cellIs" dxfId="18224" priority="6211" operator="equal">
      <formula>"jan."</formula>
    </cfRule>
  </conditionalFormatting>
  <conditionalFormatting sqref="H9">
    <cfRule type="cellIs" dxfId="18223" priority="6210" operator="equal">
      <formula>"jan."</formula>
    </cfRule>
  </conditionalFormatting>
  <conditionalFormatting sqref="I9">
    <cfRule type="cellIs" dxfId="18222" priority="6209" operator="equal">
      <formula>"jan."</formula>
    </cfRule>
  </conditionalFormatting>
  <conditionalFormatting sqref="H9">
    <cfRule type="cellIs" dxfId="18221" priority="6208" operator="equal">
      <formula>"jan."</formula>
    </cfRule>
  </conditionalFormatting>
  <conditionalFormatting sqref="I9">
    <cfRule type="cellIs" dxfId="18220" priority="6207" operator="equal">
      <formula>"jan."</formula>
    </cfRule>
  </conditionalFormatting>
  <conditionalFormatting sqref="G9">
    <cfRule type="cellIs" dxfId="18219" priority="6206" operator="equal">
      <formula>"jan."</formula>
    </cfRule>
  </conditionalFormatting>
  <conditionalFormatting sqref="H9">
    <cfRule type="cellIs" dxfId="18218" priority="6205" operator="equal">
      <formula>"jan."</formula>
    </cfRule>
  </conditionalFormatting>
  <conditionalFormatting sqref="H9">
    <cfRule type="cellIs" dxfId="18217" priority="6204" operator="equal">
      <formula>"jan."</formula>
    </cfRule>
  </conditionalFormatting>
  <conditionalFormatting sqref="G9">
    <cfRule type="cellIs" dxfId="18216" priority="6203" operator="equal">
      <formula>"jan."</formula>
    </cfRule>
  </conditionalFormatting>
  <conditionalFormatting sqref="H9">
    <cfRule type="cellIs" dxfId="18215" priority="6202" operator="equal">
      <formula>"jan."</formula>
    </cfRule>
  </conditionalFormatting>
  <conditionalFormatting sqref="G9">
    <cfRule type="cellIs" dxfId="18214" priority="6201" operator="equal">
      <formula>"jan."</formula>
    </cfRule>
  </conditionalFormatting>
  <conditionalFormatting sqref="H9">
    <cfRule type="cellIs" dxfId="18213" priority="6200" operator="equal">
      <formula>"jan."</formula>
    </cfRule>
  </conditionalFormatting>
  <conditionalFormatting sqref="G9">
    <cfRule type="cellIs" dxfId="18212" priority="6199" operator="equal">
      <formula>"jan."</formula>
    </cfRule>
  </conditionalFormatting>
  <conditionalFormatting sqref="I9">
    <cfRule type="cellIs" dxfId="18211" priority="6198" operator="equal">
      <formula>"jan."</formula>
    </cfRule>
  </conditionalFormatting>
  <conditionalFormatting sqref="H9">
    <cfRule type="cellIs" dxfId="18210" priority="6197" operator="equal">
      <formula>"jan."</formula>
    </cfRule>
  </conditionalFormatting>
  <conditionalFormatting sqref="G9">
    <cfRule type="cellIs" dxfId="18209" priority="6196" operator="equal">
      <formula>"jan."</formula>
    </cfRule>
  </conditionalFormatting>
  <conditionalFormatting sqref="G9">
    <cfRule type="cellIs" dxfId="18208" priority="6194" operator="equal">
      <formula>"jan."</formula>
    </cfRule>
  </conditionalFormatting>
  <conditionalFormatting sqref="H9">
    <cfRule type="cellIs" dxfId="18207" priority="6193" operator="equal">
      <formula>"jan."</formula>
    </cfRule>
  </conditionalFormatting>
  <conditionalFormatting sqref="G9">
    <cfRule type="cellIs" dxfId="18206" priority="6192" operator="equal">
      <formula>"jan."</formula>
    </cfRule>
  </conditionalFormatting>
  <conditionalFormatting sqref="I9">
    <cfRule type="cellIs" dxfId="18205" priority="6191" operator="equal">
      <formula>"jan."</formula>
    </cfRule>
  </conditionalFormatting>
  <conditionalFormatting sqref="G9">
    <cfRule type="cellIs" dxfId="18204" priority="6190" operator="equal">
      <formula>"jan."</formula>
    </cfRule>
  </conditionalFormatting>
  <conditionalFormatting sqref="G9">
    <cfRule type="cellIs" dxfId="18203" priority="6189" operator="equal">
      <formula>"jan."</formula>
    </cfRule>
  </conditionalFormatting>
  <conditionalFormatting sqref="G9">
    <cfRule type="cellIs" dxfId="18202" priority="6188" operator="equal">
      <formula>"jan."</formula>
    </cfRule>
  </conditionalFormatting>
  <conditionalFormatting sqref="H9">
    <cfRule type="cellIs" dxfId="18201" priority="6187" operator="equal">
      <formula>"jan."</formula>
    </cfRule>
  </conditionalFormatting>
  <conditionalFormatting sqref="H9">
    <cfRule type="cellIs" dxfId="18200" priority="6186" operator="equal">
      <formula>"jan."</formula>
    </cfRule>
  </conditionalFormatting>
  <conditionalFormatting sqref="G9">
    <cfRule type="cellIs" dxfId="18199" priority="6185" operator="equal">
      <formula>"jan."</formula>
    </cfRule>
  </conditionalFormatting>
  <conditionalFormatting sqref="H9">
    <cfRule type="cellIs" dxfId="18198" priority="6184" operator="equal">
      <formula>"jan."</formula>
    </cfRule>
  </conditionalFormatting>
  <conditionalFormatting sqref="G9">
    <cfRule type="cellIs" dxfId="18197" priority="6183" operator="equal">
      <formula>"jan."</formula>
    </cfRule>
  </conditionalFormatting>
  <conditionalFormatting sqref="H9">
    <cfRule type="cellIs" dxfId="18196" priority="6182" operator="equal">
      <formula>"jan."</formula>
    </cfRule>
  </conditionalFormatting>
  <conditionalFormatting sqref="G9">
    <cfRule type="cellIs" dxfId="18195" priority="6181" operator="equal">
      <formula>"jan."</formula>
    </cfRule>
  </conditionalFormatting>
  <conditionalFormatting sqref="I9">
    <cfRule type="cellIs" dxfId="18194" priority="6180" operator="equal">
      <formula>"jan."</formula>
    </cfRule>
  </conditionalFormatting>
  <conditionalFormatting sqref="G9">
    <cfRule type="cellIs" dxfId="18193" priority="6179" operator="equal">
      <formula>"jan."</formula>
    </cfRule>
  </conditionalFormatting>
  <conditionalFormatting sqref="G9">
    <cfRule type="cellIs" dxfId="18192" priority="6178" operator="equal">
      <formula>"jan."</formula>
    </cfRule>
  </conditionalFormatting>
  <conditionalFormatting sqref="G9">
    <cfRule type="cellIs" dxfId="18191" priority="6177" operator="equal">
      <formula>"jan."</formula>
    </cfRule>
  </conditionalFormatting>
  <conditionalFormatting sqref="H9">
    <cfRule type="cellIs" dxfId="18190" priority="6176" operator="equal">
      <formula>"jan."</formula>
    </cfRule>
  </conditionalFormatting>
  <conditionalFormatting sqref="G9">
    <cfRule type="cellIs" dxfId="18189" priority="6175" operator="equal">
      <formula>"jan."</formula>
    </cfRule>
  </conditionalFormatting>
  <conditionalFormatting sqref="G9">
    <cfRule type="cellIs" dxfId="18188" priority="6174" operator="equal">
      <formula>"jan."</formula>
    </cfRule>
  </conditionalFormatting>
  <conditionalFormatting sqref="G9">
    <cfRule type="cellIs" dxfId="18187" priority="6173" operator="equal">
      <formula>"jan."</formula>
    </cfRule>
  </conditionalFormatting>
  <conditionalFormatting sqref="H9">
    <cfRule type="cellIs" dxfId="18186" priority="6172" operator="equal">
      <formula>"jan."</formula>
    </cfRule>
  </conditionalFormatting>
  <conditionalFormatting sqref="G9">
    <cfRule type="cellIs" dxfId="18185" priority="6171" operator="equal">
      <formula>"jan."</formula>
    </cfRule>
  </conditionalFormatting>
  <conditionalFormatting sqref="H9">
    <cfRule type="cellIs" dxfId="18184" priority="6170" operator="equal">
      <formula>"jan."</formula>
    </cfRule>
  </conditionalFormatting>
  <conditionalFormatting sqref="G9">
    <cfRule type="cellIs" dxfId="18183" priority="6169" operator="equal">
      <formula>"jan."</formula>
    </cfRule>
  </conditionalFormatting>
  <conditionalFormatting sqref="H9">
    <cfRule type="cellIs" dxfId="18182" priority="6168" operator="equal">
      <formula>"jan."</formula>
    </cfRule>
  </conditionalFormatting>
  <conditionalFormatting sqref="G9">
    <cfRule type="cellIs" dxfId="18181" priority="6167" operator="equal">
      <formula>"jan."</formula>
    </cfRule>
  </conditionalFormatting>
  <conditionalFormatting sqref="H9">
    <cfRule type="cellIs" dxfId="18180" priority="6166" operator="equal">
      <formula>"jan."</formula>
    </cfRule>
  </conditionalFormatting>
  <conditionalFormatting sqref="G9">
    <cfRule type="cellIs" dxfId="18179" priority="6165" operator="equal">
      <formula>"jan."</formula>
    </cfRule>
  </conditionalFormatting>
  <conditionalFormatting sqref="G9">
    <cfRule type="cellIs" dxfId="18178" priority="6164" operator="equal">
      <formula>"jan."</formula>
    </cfRule>
  </conditionalFormatting>
  <conditionalFormatting sqref="G9">
    <cfRule type="cellIs" dxfId="18177" priority="6163" operator="equal">
      <formula>"jan."</formula>
    </cfRule>
  </conditionalFormatting>
  <conditionalFormatting sqref="G9">
    <cfRule type="cellIs" dxfId="18176" priority="6162" operator="equal">
      <formula>"jan."</formula>
    </cfRule>
  </conditionalFormatting>
  <conditionalFormatting sqref="H9">
    <cfRule type="cellIs" dxfId="18175" priority="6161" operator="equal">
      <formula>"jan."</formula>
    </cfRule>
  </conditionalFormatting>
  <conditionalFormatting sqref="G9">
    <cfRule type="cellIs" dxfId="18174" priority="6160" operator="equal">
      <formula>"jan."</formula>
    </cfRule>
  </conditionalFormatting>
  <conditionalFormatting sqref="G9">
    <cfRule type="cellIs" dxfId="18173" priority="6159" operator="equal">
      <formula>"jan."</formula>
    </cfRule>
  </conditionalFormatting>
  <conditionalFormatting sqref="G9">
    <cfRule type="cellIs" dxfId="18172" priority="6158" operator="equal">
      <formula>"jan."</formula>
    </cfRule>
  </conditionalFormatting>
  <conditionalFormatting sqref="H9">
    <cfRule type="cellIs" dxfId="18171" priority="6157" operator="equal">
      <formula>"jan."</formula>
    </cfRule>
  </conditionalFormatting>
  <conditionalFormatting sqref="G9">
    <cfRule type="cellIs" dxfId="18170" priority="6156" operator="equal">
      <formula>"jan."</formula>
    </cfRule>
  </conditionalFormatting>
  <conditionalFormatting sqref="G9">
    <cfRule type="cellIs" dxfId="18169" priority="6155" operator="equal">
      <formula>"jan."</formula>
    </cfRule>
  </conditionalFormatting>
  <conditionalFormatting sqref="G9">
    <cfRule type="cellIs" dxfId="18168" priority="6154" operator="equal">
      <formula>"jan."</formula>
    </cfRule>
  </conditionalFormatting>
  <conditionalFormatting sqref="G9">
    <cfRule type="cellIs" dxfId="18167" priority="6153" operator="equal">
      <formula>"jan."</formula>
    </cfRule>
  </conditionalFormatting>
  <conditionalFormatting sqref="H9">
    <cfRule type="cellIs" dxfId="18166" priority="6152" operator="equal">
      <formula>"jan."</formula>
    </cfRule>
  </conditionalFormatting>
  <conditionalFormatting sqref="G9">
    <cfRule type="cellIs" dxfId="18165" priority="6151" operator="equal">
      <formula>"jan."</formula>
    </cfRule>
  </conditionalFormatting>
  <conditionalFormatting sqref="G9">
    <cfRule type="cellIs" dxfId="18164" priority="6150" operator="equal">
      <formula>"jan."</formula>
    </cfRule>
  </conditionalFormatting>
  <conditionalFormatting sqref="I9">
    <cfRule type="cellIs" dxfId="18163" priority="6149" operator="equal">
      <formula>"jan."</formula>
    </cfRule>
  </conditionalFormatting>
  <conditionalFormatting sqref="H9">
    <cfRule type="cellIs" dxfId="18162" priority="6148" operator="equal">
      <formula>"jan."</formula>
    </cfRule>
  </conditionalFormatting>
  <conditionalFormatting sqref="G9">
    <cfRule type="cellIs" dxfId="18161" priority="6147" operator="equal">
      <formula>"jan."</formula>
    </cfRule>
  </conditionalFormatting>
  <conditionalFormatting sqref="H9">
    <cfRule type="cellIs" dxfId="18160" priority="6146" operator="equal">
      <formula>"jan."</formula>
    </cfRule>
  </conditionalFormatting>
  <conditionalFormatting sqref="G9">
    <cfRule type="cellIs" dxfId="18159" priority="6145" operator="equal">
      <formula>"jan."</formula>
    </cfRule>
  </conditionalFormatting>
  <conditionalFormatting sqref="H9">
    <cfRule type="cellIs" dxfId="18158" priority="6144" operator="equal">
      <formula>"jan."</formula>
    </cfRule>
  </conditionalFormatting>
  <conditionalFormatting sqref="G9">
    <cfRule type="cellIs" dxfId="18157" priority="6143" operator="equal">
      <formula>"jan."</formula>
    </cfRule>
  </conditionalFormatting>
  <conditionalFormatting sqref="G9">
    <cfRule type="cellIs" dxfId="18156" priority="6142" operator="equal">
      <formula>"jan."</formula>
    </cfRule>
  </conditionalFormatting>
  <conditionalFormatting sqref="G9">
    <cfRule type="cellIs" dxfId="18155" priority="6141" operator="equal">
      <formula>"jan."</formula>
    </cfRule>
  </conditionalFormatting>
  <conditionalFormatting sqref="G9">
    <cfRule type="cellIs" dxfId="18154" priority="6140" operator="equal">
      <formula>"jan."</formula>
    </cfRule>
  </conditionalFormatting>
  <conditionalFormatting sqref="H9">
    <cfRule type="cellIs" dxfId="18153" priority="6139" operator="equal">
      <formula>"jan."</formula>
    </cfRule>
  </conditionalFormatting>
  <conditionalFormatting sqref="G9">
    <cfRule type="cellIs" dxfId="18152" priority="6138" operator="equal">
      <formula>"jan."</formula>
    </cfRule>
  </conditionalFormatting>
  <conditionalFormatting sqref="G9">
    <cfRule type="cellIs" dxfId="18151" priority="6137" operator="equal">
      <formula>"jan."</formula>
    </cfRule>
  </conditionalFormatting>
  <conditionalFormatting sqref="H9">
    <cfRule type="cellIs" dxfId="18150" priority="6135" operator="equal">
      <formula>"jan."</formula>
    </cfRule>
  </conditionalFormatting>
  <conditionalFormatting sqref="G9">
    <cfRule type="cellIs" dxfId="18149" priority="6134" operator="equal">
      <formula>"jan."</formula>
    </cfRule>
  </conditionalFormatting>
  <conditionalFormatting sqref="G9">
    <cfRule type="cellIs" dxfId="18148" priority="6133" operator="equal">
      <formula>"jan."</formula>
    </cfRule>
  </conditionalFormatting>
  <conditionalFormatting sqref="G9">
    <cfRule type="cellIs" dxfId="18147" priority="6132" operator="equal">
      <formula>"jan."</formula>
    </cfRule>
  </conditionalFormatting>
  <conditionalFormatting sqref="G9">
    <cfRule type="cellIs" dxfId="18146" priority="6131" operator="equal">
      <formula>"jan."</formula>
    </cfRule>
  </conditionalFormatting>
  <conditionalFormatting sqref="H9">
    <cfRule type="cellIs" dxfId="18145" priority="6130" operator="equal">
      <formula>"jan."</formula>
    </cfRule>
  </conditionalFormatting>
  <conditionalFormatting sqref="G9">
    <cfRule type="cellIs" dxfId="18144" priority="6129" operator="equal">
      <formula>"jan."</formula>
    </cfRule>
  </conditionalFormatting>
  <conditionalFormatting sqref="G9">
    <cfRule type="cellIs" dxfId="18143" priority="6128" operator="equal">
      <formula>"jan."</formula>
    </cfRule>
  </conditionalFormatting>
  <conditionalFormatting sqref="G9">
    <cfRule type="cellIs" dxfId="18142" priority="6127" operator="equal">
      <formula>"jan."</formula>
    </cfRule>
  </conditionalFormatting>
  <conditionalFormatting sqref="G9">
    <cfRule type="cellIs" dxfId="18141" priority="6126" operator="equal">
      <formula>"jan."</formula>
    </cfRule>
  </conditionalFormatting>
  <conditionalFormatting sqref="G9">
    <cfRule type="cellIs" dxfId="18140" priority="6125" operator="equal">
      <formula>"jan."</formula>
    </cfRule>
  </conditionalFormatting>
  <conditionalFormatting sqref="G9">
    <cfRule type="cellIs" dxfId="18139" priority="6124" operator="equal">
      <formula>"jan."</formula>
    </cfRule>
  </conditionalFormatting>
  <conditionalFormatting sqref="G9">
    <cfRule type="cellIs" dxfId="18138" priority="6123" operator="equal">
      <formula>"jan."</formula>
    </cfRule>
  </conditionalFormatting>
  <conditionalFormatting sqref="G9">
    <cfRule type="cellIs" dxfId="18137" priority="6122" operator="equal">
      <formula>"jan."</formula>
    </cfRule>
  </conditionalFormatting>
  <conditionalFormatting sqref="H9">
    <cfRule type="cellIs" dxfId="18136" priority="6121" operator="equal">
      <formula>"jan."</formula>
    </cfRule>
  </conditionalFormatting>
  <conditionalFormatting sqref="I9">
    <cfRule type="cellIs" dxfId="18135" priority="6120" operator="equal">
      <formula>"jan."</formula>
    </cfRule>
  </conditionalFormatting>
  <conditionalFormatting sqref="J9">
    <cfRule type="cellIs" dxfId="18134" priority="6119" operator="equal">
      <formula>"jan."</formula>
    </cfRule>
  </conditionalFormatting>
  <conditionalFormatting sqref="H9">
    <cfRule type="cellIs" dxfId="18133" priority="6118" operator="equal">
      <formula>"jan."</formula>
    </cfRule>
  </conditionalFormatting>
  <conditionalFormatting sqref="G9">
    <cfRule type="cellIs" dxfId="18132" priority="6117" operator="equal">
      <formula>"jan."</formula>
    </cfRule>
  </conditionalFormatting>
  <conditionalFormatting sqref="G9">
    <cfRule type="cellIs" dxfId="18131" priority="6115" operator="equal">
      <formula>"jan."</formula>
    </cfRule>
  </conditionalFormatting>
  <conditionalFormatting sqref="H9">
    <cfRule type="cellIs" dxfId="18130" priority="6114" operator="equal">
      <formula>"jan."</formula>
    </cfRule>
  </conditionalFormatting>
  <conditionalFormatting sqref="G9">
    <cfRule type="cellIs" dxfId="18129" priority="6113" operator="equal">
      <formula>"jan."</formula>
    </cfRule>
  </conditionalFormatting>
  <conditionalFormatting sqref="G9">
    <cfRule type="cellIs" dxfId="18128" priority="6112" operator="equal">
      <formula>"jan."</formula>
    </cfRule>
  </conditionalFormatting>
  <conditionalFormatting sqref="G9">
    <cfRule type="cellIs" dxfId="18127" priority="6111" operator="equal">
      <formula>"jan."</formula>
    </cfRule>
  </conditionalFormatting>
  <conditionalFormatting sqref="G9">
    <cfRule type="cellIs" dxfId="18126" priority="6110" operator="equal">
      <formula>"jan."</formula>
    </cfRule>
  </conditionalFormatting>
  <conditionalFormatting sqref="G9">
    <cfRule type="cellIs" dxfId="18125" priority="6108" operator="equal">
      <formula>"jan."</formula>
    </cfRule>
  </conditionalFormatting>
  <conditionalFormatting sqref="G9">
    <cfRule type="cellIs" dxfId="18124" priority="6107" operator="equal">
      <formula>"jan."</formula>
    </cfRule>
  </conditionalFormatting>
  <conditionalFormatting sqref="H9">
    <cfRule type="cellIs" dxfId="18123" priority="6105" operator="equal">
      <formula>"jan."</formula>
    </cfRule>
  </conditionalFormatting>
  <conditionalFormatting sqref="G9">
    <cfRule type="cellIs" dxfId="18122" priority="6104" operator="equal">
      <formula>"jan."</formula>
    </cfRule>
  </conditionalFormatting>
  <conditionalFormatting sqref="G9">
    <cfRule type="cellIs" dxfId="18121" priority="6103" operator="equal">
      <formula>"jan."</formula>
    </cfRule>
  </conditionalFormatting>
  <conditionalFormatting sqref="G9">
    <cfRule type="cellIs" dxfId="18120" priority="6102" operator="equal">
      <formula>"jan."</formula>
    </cfRule>
  </conditionalFormatting>
  <conditionalFormatting sqref="G9">
    <cfRule type="cellIs" dxfId="18119" priority="6101" operator="equal">
      <formula>"jan."</formula>
    </cfRule>
  </conditionalFormatting>
  <conditionalFormatting sqref="H9">
    <cfRule type="cellIs" dxfId="18118" priority="6100" operator="equal">
      <formula>"jan."</formula>
    </cfRule>
  </conditionalFormatting>
  <conditionalFormatting sqref="G9">
    <cfRule type="cellIs" dxfId="18117" priority="6099" operator="equal">
      <formula>"jan."</formula>
    </cfRule>
  </conditionalFormatting>
  <conditionalFormatting sqref="G9">
    <cfRule type="cellIs" dxfId="18116" priority="6098" operator="equal">
      <formula>"jan."</formula>
    </cfRule>
  </conditionalFormatting>
  <conditionalFormatting sqref="G9">
    <cfRule type="cellIs" dxfId="18115" priority="6097" operator="equal">
      <formula>"jan."</formula>
    </cfRule>
  </conditionalFormatting>
  <conditionalFormatting sqref="G9">
    <cfRule type="cellIs" dxfId="18114" priority="6096" operator="equal">
      <formula>"jan."</formula>
    </cfRule>
  </conditionalFormatting>
  <conditionalFormatting sqref="G9">
    <cfRule type="cellIs" dxfId="18113" priority="6095" operator="equal">
      <formula>"jan."</formula>
    </cfRule>
  </conditionalFormatting>
  <conditionalFormatting sqref="G9">
    <cfRule type="cellIs" dxfId="18112" priority="6094" operator="equal">
      <formula>"jan."</formula>
    </cfRule>
  </conditionalFormatting>
  <conditionalFormatting sqref="G9">
    <cfRule type="cellIs" dxfId="18111" priority="6093" operator="equal">
      <formula>"jan."</formula>
    </cfRule>
  </conditionalFormatting>
  <conditionalFormatting sqref="G9">
    <cfRule type="cellIs" dxfId="18110" priority="6092" operator="equal">
      <formula>"jan."</formula>
    </cfRule>
  </conditionalFormatting>
  <conditionalFormatting sqref="H9">
    <cfRule type="cellIs" dxfId="18109" priority="6091" operator="equal">
      <formula>"jan."</formula>
    </cfRule>
  </conditionalFormatting>
  <conditionalFormatting sqref="G9">
    <cfRule type="cellIs" dxfId="18108" priority="6090" operator="equal">
      <formula>"jan."</formula>
    </cfRule>
  </conditionalFormatting>
  <conditionalFormatting sqref="G9">
    <cfRule type="cellIs" dxfId="18107" priority="6089" operator="equal">
      <formula>"jan."</formula>
    </cfRule>
  </conditionalFormatting>
  <conditionalFormatting sqref="G9">
    <cfRule type="cellIs" dxfId="18106" priority="6088" operator="equal">
      <formula>"jan."</formula>
    </cfRule>
  </conditionalFormatting>
  <conditionalFormatting sqref="G9">
    <cfRule type="cellIs" dxfId="18105" priority="6087" operator="equal">
      <formula>"jan."</formula>
    </cfRule>
  </conditionalFormatting>
  <conditionalFormatting sqref="G9">
    <cfRule type="cellIs" dxfId="18104" priority="6086" operator="equal">
      <formula>"jan."</formula>
    </cfRule>
  </conditionalFormatting>
  <conditionalFormatting sqref="G9">
    <cfRule type="cellIs" dxfId="18103" priority="6085" operator="equal">
      <formula>"jan."</formula>
    </cfRule>
  </conditionalFormatting>
  <conditionalFormatting sqref="G9">
    <cfRule type="cellIs" dxfId="18102" priority="6084" operator="equal">
      <formula>"jan."</formula>
    </cfRule>
  </conditionalFormatting>
  <conditionalFormatting sqref="H9">
    <cfRule type="cellIs" dxfId="18101" priority="6083" operator="equal">
      <formula>"jan."</formula>
    </cfRule>
  </conditionalFormatting>
  <conditionalFormatting sqref="I9">
    <cfRule type="cellIs" dxfId="18100" priority="6082" operator="equal">
      <formula>"jan."</formula>
    </cfRule>
  </conditionalFormatting>
  <conditionalFormatting sqref="I9">
    <cfRule type="cellIs" dxfId="18099" priority="6081" operator="equal">
      <formula>"jan."</formula>
    </cfRule>
  </conditionalFormatting>
  <conditionalFormatting sqref="H9">
    <cfRule type="cellIs" dxfId="18098" priority="6080" operator="equal">
      <formula>"jan."</formula>
    </cfRule>
  </conditionalFormatting>
  <conditionalFormatting sqref="I9">
    <cfRule type="cellIs" dxfId="18097" priority="6079" operator="equal">
      <formula>"jan."</formula>
    </cfRule>
  </conditionalFormatting>
  <conditionalFormatting sqref="H9">
    <cfRule type="cellIs" dxfId="18096" priority="6078" operator="equal">
      <formula>"jan."</formula>
    </cfRule>
  </conditionalFormatting>
  <conditionalFormatting sqref="I9">
    <cfRule type="cellIs" dxfId="18095" priority="6077" operator="equal">
      <formula>"jan."</formula>
    </cfRule>
  </conditionalFormatting>
  <conditionalFormatting sqref="G9">
    <cfRule type="cellIs" dxfId="18094" priority="6076" operator="equal">
      <formula>"jan."</formula>
    </cfRule>
  </conditionalFormatting>
  <conditionalFormatting sqref="H9">
    <cfRule type="cellIs" dxfId="18093" priority="6075" operator="equal">
      <formula>"jan."</formula>
    </cfRule>
  </conditionalFormatting>
  <conditionalFormatting sqref="H9">
    <cfRule type="cellIs" dxfId="18092" priority="6074" operator="equal">
      <formula>"jan."</formula>
    </cfRule>
  </conditionalFormatting>
  <conditionalFormatting sqref="G9">
    <cfRule type="cellIs" dxfId="18091" priority="6073" operator="equal">
      <formula>"jan."</formula>
    </cfRule>
  </conditionalFormatting>
  <conditionalFormatting sqref="H9">
    <cfRule type="cellIs" dxfId="18090" priority="6072" operator="equal">
      <formula>"jan."</formula>
    </cfRule>
  </conditionalFormatting>
  <conditionalFormatting sqref="G9">
    <cfRule type="cellIs" dxfId="18089" priority="6071" operator="equal">
      <formula>"jan."</formula>
    </cfRule>
  </conditionalFormatting>
  <conditionalFormatting sqref="H9">
    <cfRule type="cellIs" dxfId="18088" priority="6070" operator="equal">
      <formula>"jan."</formula>
    </cfRule>
  </conditionalFormatting>
  <conditionalFormatting sqref="G9">
    <cfRule type="cellIs" dxfId="18087" priority="6069" operator="equal">
      <formula>"jan."</formula>
    </cfRule>
  </conditionalFormatting>
  <conditionalFormatting sqref="I9">
    <cfRule type="cellIs" dxfId="18086" priority="6068" operator="equal">
      <formula>"jan."</formula>
    </cfRule>
  </conditionalFormatting>
  <conditionalFormatting sqref="H9">
    <cfRule type="cellIs" dxfId="18085" priority="6067" operator="equal">
      <formula>"jan."</formula>
    </cfRule>
  </conditionalFormatting>
  <conditionalFormatting sqref="G9">
    <cfRule type="cellIs" dxfId="18084" priority="6066" operator="equal">
      <formula>"jan."</formula>
    </cfRule>
  </conditionalFormatting>
  <conditionalFormatting sqref="H9">
    <cfRule type="cellIs" dxfId="18083" priority="6065" operator="equal">
      <formula>"jan."</formula>
    </cfRule>
  </conditionalFormatting>
  <conditionalFormatting sqref="G9">
    <cfRule type="cellIs" dxfId="18082" priority="6064" operator="equal">
      <formula>"jan."</formula>
    </cfRule>
  </conditionalFormatting>
  <conditionalFormatting sqref="H9">
    <cfRule type="cellIs" dxfId="18081" priority="6063" operator="equal">
      <formula>"jan."</formula>
    </cfRule>
  </conditionalFormatting>
  <conditionalFormatting sqref="G9">
    <cfRule type="cellIs" dxfId="18080" priority="6062" operator="equal">
      <formula>"jan."</formula>
    </cfRule>
  </conditionalFormatting>
  <conditionalFormatting sqref="I9">
    <cfRule type="cellIs" dxfId="18079" priority="6061" operator="equal">
      <formula>"jan."</formula>
    </cfRule>
  </conditionalFormatting>
  <conditionalFormatting sqref="G9">
    <cfRule type="cellIs" dxfId="18078" priority="6060" operator="equal">
      <formula>"jan."</formula>
    </cfRule>
  </conditionalFormatting>
  <conditionalFormatting sqref="G9">
    <cfRule type="cellIs" dxfId="18077" priority="6059" operator="equal">
      <formula>"jan."</formula>
    </cfRule>
  </conditionalFormatting>
  <conditionalFormatting sqref="G9">
    <cfRule type="cellIs" dxfId="18076" priority="6058" operator="equal">
      <formula>"jan."</formula>
    </cfRule>
  </conditionalFormatting>
  <conditionalFormatting sqref="H9">
    <cfRule type="cellIs" dxfId="18075" priority="6057" operator="equal">
      <formula>"jan."</formula>
    </cfRule>
  </conditionalFormatting>
  <conditionalFormatting sqref="H9">
    <cfRule type="cellIs" dxfId="18074" priority="6056" operator="equal">
      <formula>"jan."</formula>
    </cfRule>
  </conditionalFormatting>
  <conditionalFormatting sqref="G9">
    <cfRule type="cellIs" dxfId="18073" priority="6055" operator="equal">
      <formula>"jan."</formula>
    </cfRule>
  </conditionalFormatting>
  <conditionalFormatting sqref="H9">
    <cfRule type="cellIs" dxfId="18072" priority="6054" operator="equal">
      <formula>"jan."</formula>
    </cfRule>
  </conditionalFormatting>
  <conditionalFormatting sqref="G9">
    <cfRule type="cellIs" dxfId="18071" priority="6053" operator="equal">
      <formula>"jan."</formula>
    </cfRule>
  </conditionalFormatting>
  <conditionalFormatting sqref="H9">
    <cfRule type="cellIs" dxfId="18070" priority="6052" operator="equal">
      <formula>"jan."</formula>
    </cfRule>
  </conditionalFormatting>
  <conditionalFormatting sqref="G9">
    <cfRule type="cellIs" dxfId="18069" priority="6051" operator="equal">
      <formula>"jan."</formula>
    </cfRule>
  </conditionalFormatting>
  <conditionalFormatting sqref="I9">
    <cfRule type="cellIs" dxfId="18068" priority="6050" operator="equal">
      <formula>"jan."</formula>
    </cfRule>
  </conditionalFormatting>
  <conditionalFormatting sqref="G9">
    <cfRule type="cellIs" dxfId="18067" priority="6049" operator="equal">
      <formula>"jan."</formula>
    </cfRule>
  </conditionalFormatting>
  <conditionalFormatting sqref="G9">
    <cfRule type="cellIs" dxfId="18066" priority="6048" operator="equal">
      <formula>"jan."</formula>
    </cfRule>
  </conditionalFormatting>
  <conditionalFormatting sqref="G9">
    <cfRule type="cellIs" dxfId="18065" priority="6047" operator="equal">
      <formula>"jan."</formula>
    </cfRule>
  </conditionalFormatting>
  <conditionalFormatting sqref="H9">
    <cfRule type="cellIs" dxfId="18064" priority="6046" operator="equal">
      <formula>"jan."</formula>
    </cfRule>
  </conditionalFormatting>
  <conditionalFormatting sqref="G9">
    <cfRule type="cellIs" dxfId="18063" priority="6045" operator="equal">
      <formula>"jan."</formula>
    </cfRule>
  </conditionalFormatting>
  <conditionalFormatting sqref="G9">
    <cfRule type="cellIs" dxfId="18062" priority="6044" operator="equal">
      <formula>"jan."</formula>
    </cfRule>
  </conditionalFormatting>
  <conditionalFormatting sqref="G9">
    <cfRule type="cellIs" dxfId="18061" priority="6043" operator="equal">
      <formula>"jan."</formula>
    </cfRule>
  </conditionalFormatting>
  <conditionalFormatting sqref="H9">
    <cfRule type="cellIs" dxfId="18060" priority="6042" operator="equal">
      <formula>"jan."</formula>
    </cfRule>
  </conditionalFormatting>
  <conditionalFormatting sqref="G9">
    <cfRule type="cellIs" dxfId="18059" priority="6041" operator="equal">
      <formula>"jan."</formula>
    </cfRule>
  </conditionalFormatting>
  <conditionalFormatting sqref="H9">
    <cfRule type="cellIs" dxfId="18058" priority="6040" operator="equal">
      <formula>"jan."</formula>
    </cfRule>
  </conditionalFormatting>
  <conditionalFormatting sqref="G9">
    <cfRule type="cellIs" dxfId="18057" priority="6039" operator="equal">
      <formula>"jan."</formula>
    </cfRule>
  </conditionalFormatting>
  <conditionalFormatting sqref="H9">
    <cfRule type="cellIs" dxfId="18056" priority="6038" operator="equal">
      <formula>"jan."</formula>
    </cfRule>
  </conditionalFormatting>
  <conditionalFormatting sqref="G9">
    <cfRule type="cellIs" dxfId="18055" priority="6037" operator="equal">
      <formula>"jan."</formula>
    </cfRule>
  </conditionalFormatting>
  <conditionalFormatting sqref="H9">
    <cfRule type="cellIs" dxfId="18054" priority="6036" operator="equal">
      <formula>"jan."</formula>
    </cfRule>
  </conditionalFormatting>
  <conditionalFormatting sqref="G9">
    <cfRule type="cellIs" dxfId="18053" priority="6035" operator="equal">
      <formula>"jan."</formula>
    </cfRule>
  </conditionalFormatting>
  <conditionalFormatting sqref="G9">
    <cfRule type="cellIs" dxfId="18052" priority="6034" operator="equal">
      <formula>"jan."</formula>
    </cfRule>
  </conditionalFormatting>
  <conditionalFormatting sqref="G9">
    <cfRule type="cellIs" dxfId="18051" priority="6033" operator="equal">
      <formula>"jan."</formula>
    </cfRule>
  </conditionalFormatting>
  <conditionalFormatting sqref="G9">
    <cfRule type="cellIs" dxfId="18050" priority="6032" operator="equal">
      <formula>"jan."</formula>
    </cfRule>
  </conditionalFormatting>
  <conditionalFormatting sqref="H9">
    <cfRule type="cellIs" dxfId="18049" priority="6031" operator="equal">
      <formula>"jan."</formula>
    </cfRule>
  </conditionalFormatting>
  <conditionalFormatting sqref="G9">
    <cfRule type="cellIs" dxfId="18048" priority="6030" operator="equal">
      <formula>"jan."</formula>
    </cfRule>
  </conditionalFormatting>
  <conditionalFormatting sqref="G9">
    <cfRule type="cellIs" dxfId="18047" priority="6029" operator="equal">
      <formula>"jan."</formula>
    </cfRule>
  </conditionalFormatting>
  <conditionalFormatting sqref="G9">
    <cfRule type="cellIs" dxfId="18046" priority="6028" operator="equal">
      <formula>"jan."</formula>
    </cfRule>
  </conditionalFormatting>
  <conditionalFormatting sqref="H9">
    <cfRule type="cellIs" dxfId="18045" priority="6027" operator="equal">
      <formula>"jan."</formula>
    </cfRule>
  </conditionalFormatting>
  <conditionalFormatting sqref="G9">
    <cfRule type="cellIs" dxfId="18044" priority="6026" operator="equal">
      <formula>"jan."</formula>
    </cfRule>
  </conditionalFormatting>
  <conditionalFormatting sqref="G9">
    <cfRule type="cellIs" dxfId="18043" priority="6025" operator="equal">
      <formula>"jan."</formula>
    </cfRule>
  </conditionalFormatting>
  <conditionalFormatting sqref="G9">
    <cfRule type="cellIs" dxfId="18042" priority="6024" operator="equal">
      <formula>"jan."</formula>
    </cfRule>
  </conditionalFormatting>
  <conditionalFormatting sqref="G9">
    <cfRule type="cellIs" dxfId="18041" priority="6023" operator="equal">
      <formula>"jan."</formula>
    </cfRule>
  </conditionalFormatting>
  <conditionalFormatting sqref="H9">
    <cfRule type="cellIs" dxfId="18040" priority="6022" operator="equal">
      <formula>"jan."</formula>
    </cfRule>
  </conditionalFormatting>
  <conditionalFormatting sqref="G9">
    <cfRule type="cellIs" dxfId="18039" priority="6021" operator="equal">
      <formula>"jan."</formula>
    </cfRule>
  </conditionalFormatting>
  <conditionalFormatting sqref="G9">
    <cfRule type="cellIs" dxfId="18038" priority="6020" operator="equal">
      <formula>"jan."</formula>
    </cfRule>
  </conditionalFormatting>
  <conditionalFormatting sqref="I9">
    <cfRule type="cellIs" dxfId="18037" priority="6019" operator="equal">
      <formula>"jan."</formula>
    </cfRule>
  </conditionalFormatting>
  <conditionalFormatting sqref="H9">
    <cfRule type="cellIs" dxfId="18036" priority="6018" operator="equal">
      <formula>"jan."</formula>
    </cfRule>
  </conditionalFormatting>
  <conditionalFormatting sqref="G9">
    <cfRule type="cellIs" dxfId="18035" priority="6017" operator="equal">
      <formula>"jan."</formula>
    </cfRule>
  </conditionalFormatting>
  <conditionalFormatting sqref="H9">
    <cfRule type="cellIs" dxfId="18034" priority="6016" operator="equal">
      <formula>"jan."</formula>
    </cfRule>
  </conditionalFormatting>
  <conditionalFormatting sqref="G9">
    <cfRule type="cellIs" dxfId="18033" priority="6015" operator="equal">
      <formula>"jan."</formula>
    </cfRule>
  </conditionalFormatting>
  <conditionalFormatting sqref="H9">
    <cfRule type="cellIs" dxfId="18032" priority="6014" operator="equal">
      <formula>"jan."</formula>
    </cfRule>
  </conditionalFormatting>
  <conditionalFormatting sqref="G9">
    <cfRule type="cellIs" dxfId="18031" priority="6013" operator="equal">
      <formula>"jan."</formula>
    </cfRule>
  </conditionalFormatting>
  <conditionalFormatting sqref="G9">
    <cfRule type="cellIs" dxfId="18030" priority="6012" operator="equal">
      <formula>"jan."</formula>
    </cfRule>
  </conditionalFormatting>
  <conditionalFormatting sqref="G9">
    <cfRule type="cellIs" dxfId="18029" priority="6011" operator="equal">
      <formula>"jan."</formula>
    </cfRule>
  </conditionalFormatting>
  <conditionalFormatting sqref="G9">
    <cfRule type="cellIs" dxfId="18028" priority="6010" operator="equal">
      <formula>"jan."</formula>
    </cfRule>
  </conditionalFormatting>
  <conditionalFormatting sqref="H9">
    <cfRule type="cellIs" dxfId="18027" priority="6009" operator="equal">
      <formula>"jan."</formula>
    </cfRule>
  </conditionalFormatting>
  <conditionalFormatting sqref="G9">
    <cfRule type="cellIs" dxfId="18026" priority="6008" operator="equal">
      <formula>"jan."</formula>
    </cfRule>
  </conditionalFormatting>
  <conditionalFormatting sqref="G9">
    <cfRule type="cellIs" dxfId="18025" priority="6007" operator="equal">
      <formula>"jan."</formula>
    </cfRule>
  </conditionalFormatting>
  <conditionalFormatting sqref="G9">
    <cfRule type="cellIs" dxfId="18024" priority="6006" operator="equal">
      <formula>"jan."</formula>
    </cfRule>
  </conditionalFormatting>
  <conditionalFormatting sqref="H9">
    <cfRule type="cellIs" dxfId="18023" priority="6005" operator="equal">
      <formula>"jan."</formula>
    </cfRule>
  </conditionalFormatting>
  <conditionalFormatting sqref="G9">
    <cfRule type="cellIs" dxfId="18022" priority="6004" operator="equal">
      <formula>"jan."</formula>
    </cfRule>
  </conditionalFormatting>
  <conditionalFormatting sqref="G9">
    <cfRule type="cellIs" dxfId="18021" priority="6003" operator="equal">
      <formula>"jan."</formula>
    </cfRule>
  </conditionalFormatting>
  <conditionalFormatting sqref="G9">
    <cfRule type="cellIs" dxfId="18020" priority="6002" operator="equal">
      <formula>"jan."</formula>
    </cfRule>
  </conditionalFormatting>
  <conditionalFormatting sqref="G9">
    <cfRule type="cellIs" dxfId="18019" priority="6001" operator="equal">
      <formula>"jan."</formula>
    </cfRule>
  </conditionalFormatting>
  <conditionalFormatting sqref="H9">
    <cfRule type="cellIs" dxfId="18018" priority="6000" operator="equal">
      <formula>"jan."</formula>
    </cfRule>
  </conditionalFormatting>
  <conditionalFormatting sqref="G9">
    <cfRule type="cellIs" dxfId="18017" priority="5999" operator="equal">
      <formula>"jan."</formula>
    </cfRule>
  </conditionalFormatting>
  <conditionalFormatting sqref="G9">
    <cfRule type="cellIs" dxfId="18016" priority="5998" operator="equal">
      <formula>"jan."</formula>
    </cfRule>
  </conditionalFormatting>
  <conditionalFormatting sqref="G9">
    <cfRule type="cellIs" dxfId="18015" priority="5997" operator="equal">
      <formula>"jan."</formula>
    </cfRule>
  </conditionalFormatting>
  <conditionalFormatting sqref="G9">
    <cfRule type="cellIs" dxfId="18014" priority="5996" operator="equal">
      <formula>"jan."</formula>
    </cfRule>
  </conditionalFormatting>
  <conditionalFormatting sqref="G9">
    <cfRule type="cellIs" dxfId="18013" priority="5995" operator="equal">
      <formula>"jan."</formula>
    </cfRule>
  </conditionalFormatting>
  <conditionalFormatting sqref="G9">
    <cfRule type="cellIs" dxfId="18012" priority="5994" operator="equal">
      <formula>"jan."</formula>
    </cfRule>
  </conditionalFormatting>
  <conditionalFormatting sqref="G9">
    <cfRule type="cellIs" dxfId="18011" priority="5993" operator="equal">
      <formula>"jan."</formula>
    </cfRule>
  </conditionalFormatting>
  <conditionalFormatting sqref="G9">
    <cfRule type="cellIs" dxfId="18010" priority="5992" operator="equal">
      <formula>"jan."</formula>
    </cfRule>
  </conditionalFormatting>
  <conditionalFormatting sqref="H9">
    <cfRule type="cellIs" dxfId="18009" priority="5991" operator="equal">
      <formula>"jan."</formula>
    </cfRule>
  </conditionalFormatting>
  <conditionalFormatting sqref="I9">
    <cfRule type="cellIs" dxfId="18008" priority="5990" operator="equal">
      <formula>"jan."</formula>
    </cfRule>
  </conditionalFormatting>
  <conditionalFormatting sqref="J9">
    <cfRule type="cellIs" dxfId="18007" priority="5989" operator="equal">
      <formula>"jan."</formula>
    </cfRule>
  </conditionalFormatting>
  <conditionalFormatting sqref="H9">
    <cfRule type="cellIs" dxfId="18006" priority="5988" operator="equal">
      <formula>"jan."</formula>
    </cfRule>
  </conditionalFormatting>
  <conditionalFormatting sqref="G9">
    <cfRule type="cellIs" dxfId="18005" priority="5987" operator="equal">
      <formula>"jan."</formula>
    </cfRule>
  </conditionalFormatting>
  <conditionalFormatting sqref="H9">
    <cfRule type="cellIs" dxfId="18004" priority="5986" operator="equal">
      <formula>"jan."</formula>
    </cfRule>
  </conditionalFormatting>
  <conditionalFormatting sqref="G9">
    <cfRule type="cellIs" dxfId="18003" priority="5985" operator="equal">
      <formula>"jan."</formula>
    </cfRule>
  </conditionalFormatting>
  <conditionalFormatting sqref="H9">
    <cfRule type="cellIs" dxfId="18002" priority="5984" operator="equal">
      <formula>"jan."</formula>
    </cfRule>
  </conditionalFormatting>
  <conditionalFormatting sqref="G9">
    <cfRule type="cellIs" dxfId="18001" priority="5983" operator="equal">
      <formula>"jan."</formula>
    </cfRule>
  </conditionalFormatting>
  <conditionalFormatting sqref="G9">
    <cfRule type="cellIs" dxfId="18000" priority="5982" operator="equal">
      <formula>"jan."</formula>
    </cfRule>
  </conditionalFormatting>
  <conditionalFormatting sqref="G9">
    <cfRule type="cellIs" dxfId="17999" priority="5981" operator="equal">
      <formula>"jan."</formula>
    </cfRule>
  </conditionalFormatting>
  <conditionalFormatting sqref="H9">
    <cfRule type="cellIs" dxfId="17998" priority="5979" operator="equal">
      <formula>"jan."</formula>
    </cfRule>
  </conditionalFormatting>
  <conditionalFormatting sqref="G9">
    <cfRule type="cellIs" dxfId="17997" priority="5978" operator="equal">
      <formula>"jan."</formula>
    </cfRule>
  </conditionalFormatting>
  <conditionalFormatting sqref="G9">
    <cfRule type="cellIs" dxfId="17996" priority="5977" operator="equal">
      <formula>"jan."</formula>
    </cfRule>
  </conditionalFormatting>
  <conditionalFormatting sqref="H9">
    <cfRule type="cellIs" dxfId="17995" priority="5975" operator="equal">
      <formula>"jan."</formula>
    </cfRule>
  </conditionalFormatting>
  <conditionalFormatting sqref="G9">
    <cfRule type="cellIs" dxfId="17994" priority="5974" operator="equal">
      <formula>"jan."</formula>
    </cfRule>
  </conditionalFormatting>
  <conditionalFormatting sqref="G9">
    <cfRule type="cellIs" dxfId="17993" priority="5973" operator="equal">
      <formula>"jan."</formula>
    </cfRule>
  </conditionalFormatting>
  <conditionalFormatting sqref="G9">
    <cfRule type="cellIs" dxfId="17992" priority="5972" operator="equal">
      <formula>"jan."</formula>
    </cfRule>
  </conditionalFormatting>
  <conditionalFormatting sqref="G9">
    <cfRule type="cellIs" dxfId="17991" priority="5971" operator="equal">
      <formula>"jan."</formula>
    </cfRule>
  </conditionalFormatting>
  <conditionalFormatting sqref="H9">
    <cfRule type="cellIs" dxfId="17990" priority="5970" operator="equal">
      <formula>"jan."</formula>
    </cfRule>
  </conditionalFormatting>
  <conditionalFormatting sqref="G9">
    <cfRule type="cellIs" dxfId="17989" priority="5969" operator="equal">
      <formula>"jan."</formula>
    </cfRule>
  </conditionalFormatting>
  <conditionalFormatting sqref="G9">
    <cfRule type="cellIs" dxfId="17988" priority="5968" operator="equal">
      <formula>"jan."</formula>
    </cfRule>
  </conditionalFormatting>
  <conditionalFormatting sqref="G9">
    <cfRule type="cellIs" dxfId="17987" priority="5967" operator="equal">
      <formula>"jan."</formula>
    </cfRule>
  </conditionalFormatting>
  <conditionalFormatting sqref="G9">
    <cfRule type="cellIs" dxfId="17986" priority="5966" operator="equal">
      <formula>"jan."</formula>
    </cfRule>
  </conditionalFormatting>
  <conditionalFormatting sqref="G9">
    <cfRule type="cellIs" dxfId="17985" priority="5965" operator="equal">
      <formula>"jan."</formula>
    </cfRule>
  </conditionalFormatting>
  <conditionalFormatting sqref="G9">
    <cfRule type="cellIs" dxfId="17984" priority="5964" operator="equal">
      <formula>"jan."</formula>
    </cfRule>
  </conditionalFormatting>
  <conditionalFormatting sqref="G9">
    <cfRule type="cellIs" dxfId="17983" priority="5963" operator="equal">
      <formula>"jan."</formula>
    </cfRule>
  </conditionalFormatting>
  <conditionalFormatting sqref="G9">
    <cfRule type="cellIs" dxfId="17982" priority="5962" operator="equal">
      <formula>"jan."</formula>
    </cfRule>
  </conditionalFormatting>
  <conditionalFormatting sqref="H9">
    <cfRule type="cellIs" dxfId="17981" priority="5961" operator="equal">
      <formula>"jan."</formula>
    </cfRule>
  </conditionalFormatting>
  <conditionalFormatting sqref="G9">
    <cfRule type="cellIs" dxfId="17980" priority="5960" operator="equal">
      <formula>"jan."</formula>
    </cfRule>
  </conditionalFormatting>
  <conditionalFormatting sqref="G9">
    <cfRule type="cellIs" dxfId="17979" priority="5959" operator="equal">
      <formula>"jan."</formula>
    </cfRule>
  </conditionalFormatting>
  <conditionalFormatting sqref="G9">
    <cfRule type="cellIs" dxfId="17978" priority="5958" operator="equal">
      <formula>"jan."</formula>
    </cfRule>
  </conditionalFormatting>
  <conditionalFormatting sqref="G9">
    <cfRule type="cellIs" dxfId="17977" priority="5957" operator="equal">
      <formula>"jan."</formula>
    </cfRule>
  </conditionalFormatting>
  <conditionalFormatting sqref="G9">
    <cfRule type="cellIs" dxfId="17976" priority="5956" operator="equal">
      <formula>"jan."</formula>
    </cfRule>
  </conditionalFormatting>
  <conditionalFormatting sqref="G9">
    <cfRule type="cellIs" dxfId="17975" priority="5955" operator="equal">
      <formula>"jan."</formula>
    </cfRule>
  </conditionalFormatting>
  <conditionalFormatting sqref="G9">
    <cfRule type="cellIs" dxfId="17974" priority="5954" operator="equal">
      <formula>"jan."</formula>
    </cfRule>
  </conditionalFormatting>
  <conditionalFormatting sqref="H9">
    <cfRule type="cellIs" dxfId="17973" priority="5953" operator="equal">
      <formula>"jan."</formula>
    </cfRule>
  </conditionalFormatting>
  <conditionalFormatting sqref="I9">
    <cfRule type="cellIs" dxfId="17972" priority="5952" operator="equal">
      <formula>"jan."</formula>
    </cfRule>
  </conditionalFormatting>
  <conditionalFormatting sqref="H9">
    <cfRule type="cellIs" dxfId="17971" priority="5951" operator="equal">
      <formula>"jan."</formula>
    </cfRule>
  </conditionalFormatting>
  <conditionalFormatting sqref="G9">
    <cfRule type="cellIs" dxfId="17970" priority="5950" operator="equal">
      <formula>"jan."</formula>
    </cfRule>
  </conditionalFormatting>
  <conditionalFormatting sqref="H9">
    <cfRule type="cellIs" dxfId="17969" priority="5949" operator="equal">
      <formula>"jan."</formula>
    </cfRule>
  </conditionalFormatting>
  <conditionalFormatting sqref="H9">
    <cfRule type="cellIs" dxfId="17968" priority="5947" operator="equal">
      <formula>"jan."</formula>
    </cfRule>
  </conditionalFormatting>
  <conditionalFormatting sqref="G9">
    <cfRule type="cellIs" dxfId="17967" priority="5946" operator="equal">
      <formula>"jan."</formula>
    </cfRule>
  </conditionalFormatting>
  <conditionalFormatting sqref="G9">
    <cfRule type="cellIs" dxfId="17966" priority="5945" operator="equal">
      <formula>"jan."</formula>
    </cfRule>
  </conditionalFormatting>
  <conditionalFormatting sqref="G9">
    <cfRule type="cellIs" dxfId="17965" priority="5944" operator="equal">
      <formula>"jan."</formula>
    </cfRule>
  </conditionalFormatting>
  <conditionalFormatting sqref="G9">
    <cfRule type="cellIs" dxfId="17964" priority="5943" operator="equal">
      <formula>"jan."</formula>
    </cfRule>
  </conditionalFormatting>
  <conditionalFormatting sqref="H9">
    <cfRule type="cellIs" dxfId="17963" priority="5942" operator="equal">
      <formula>"jan."</formula>
    </cfRule>
  </conditionalFormatting>
  <conditionalFormatting sqref="G9">
    <cfRule type="cellIs" dxfId="17962" priority="5941" operator="equal">
      <formula>"jan."</formula>
    </cfRule>
  </conditionalFormatting>
  <conditionalFormatting sqref="G9">
    <cfRule type="cellIs" dxfId="17961" priority="5940" operator="equal">
      <formula>"jan."</formula>
    </cfRule>
  </conditionalFormatting>
  <conditionalFormatting sqref="H9">
    <cfRule type="cellIs" dxfId="17960" priority="5938" operator="equal">
      <formula>"jan."</formula>
    </cfRule>
  </conditionalFormatting>
  <conditionalFormatting sqref="G9">
    <cfRule type="cellIs" dxfId="17959" priority="5937" operator="equal">
      <formula>"jan."</formula>
    </cfRule>
  </conditionalFormatting>
  <conditionalFormatting sqref="G9">
    <cfRule type="cellIs" dxfId="17958" priority="5934" operator="equal">
      <formula>"jan."</formula>
    </cfRule>
  </conditionalFormatting>
  <conditionalFormatting sqref="H9">
    <cfRule type="cellIs" dxfId="17957" priority="5933" operator="equal">
      <formula>"jan."</formula>
    </cfRule>
  </conditionalFormatting>
  <conditionalFormatting sqref="G9">
    <cfRule type="cellIs" dxfId="17956" priority="5932" operator="equal">
      <formula>"jan."</formula>
    </cfRule>
  </conditionalFormatting>
  <conditionalFormatting sqref="G9">
    <cfRule type="cellIs" dxfId="17955" priority="5931" operator="equal">
      <formula>"jan."</formula>
    </cfRule>
  </conditionalFormatting>
  <conditionalFormatting sqref="G9">
    <cfRule type="cellIs" dxfId="17954" priority="5930" operator="equal">
      <formula>"jan."</formula>
    </cfRule>
  </conditionalFormatting>
  <conditionalFormatting sqref="G9">
    <cfRule type="cellIs" dxfId="17953" priority="5929" operator="equal">
      <formula>"jan."</formula>
    </cfRule>
  </conditionalFormatting>
  <conditionalFormatting sqref="G9">
    <cfRule type="cellIs" dxfId="17952" priority="5928" operator="equal">
      <formula>"jan."</formula>
    </cfRule>
  </conditionalFormatting>
  <conditionalFormatting sqref="G9">
    <cfRule type="cellIs" dxfId="17951" priority="5927" operator="equal">
      <formula>"jan."</formula>
    </cfRule>
  </conditionalFormatting>
  <conditionalFormatting sqref="G9">
    <cfRule type="cellIs" dxfId="17950" priority="5926" operator="equal">
      <formula>"jan."</formula>
    </cfRule>
  </conditionalFormatting>
  <conditionalFormatting sqref="H9">
    <cfRule type="cellIs" dxfId="17949" priority="5924" operator="equal">
      <formula>"jan."</formula>
    </cfRule>
  </conditionalFormatting>
  <conditionalFormatting sqref="G9">
    <cfRule type="cellIs" dxfId="17948" priority="5923" operator="equal">
      <formula>"jan."</formula>
    </cfRule>
  </conditionalFormatting>
  <conditionalFormatting sqref="G9">
    <cfRule type="cellIs" dxfId="17947" priority="5922" operator="equal">
      <formula>"jan."</formula>
    </cfRule>
  </conditionalFormatting>
  <conditionalFormatting sqref="G9">
    <cfRule type="cellIs" dxfId="17946" priority="5921" operator="equal">
      <formula>"jan."</formula>
    </cfRule>
  </conditionalFormatting>
  <conditionalFormatting sqref="G9">
    <cfRule type="cellIs" dxfId="17945" priority="5920" operator="equal">
      <formula>"jan."</formula>
    </cfRule>
  </conditionalFormatting>
  <conditionalFormatting sqref="G9">
    <cfRule type="cellIs" dxfId="17944" priority="5918" operator="equal">
      <formula>"jan."</formula>
    </cfRule>
  </conditionalFormatting>
  <conditionalFormatting sqref="G9">
    <cfRule type="cellIs" dxfId="17943" priority="5917" operator="equal">
      <formula>"jan."</formula>
    </cfRule>
  </conditionalFormatting>
  <conditionalFormatting sqref="H9">
    <cfRule type="cellIs" dxfId="17942" priority="5916" operator="equal">
      <formula>"jan."</formula>
    </cfRule>
  </conditionalFormatting>
  <conditionalFormatting sqref="I9">
    <cfRule type="cellIs" dxfId="17941" priority="5915" operator="equal">
      <formula>"jan."</formula>
    </cfRule>
  </conditionalFormatting>
  <conditionalFormatting sqref="G9">
    <cfRule type="cellIs" dxfId="17940" priority="5914" operator="equal">
      <formula>"jan."</formula>
    </cfRule>
  </conditionalFormatting>
  <conditionalFormatting sqref="G9">
    <cfRule type="cellIs" dxfId="17939" priority="5913" operator="equal">
      <formula>"jan."</formula>
    </cfRule>
  </conditionalFormatting>
  <conditionalFormatting sqref="G9">
    <cfRule type="cellIs" dxfId="17938" priority="5912" operator="equal">
      <formula>"jan."</formula>
    </cfRule>
  </conditionalFormatting>
  <conditionalFormatting sqref="G9">
    <cfRule type="cellIs" dxfId="17937" priority="5911" operator="equal">
      <formula>"jan."</formula>
    </cfRule>
  </conditionalFormatting>
  <conditionalFormatting sqref="G9">
    <cfRule type="cellIs" dxfId="17936" priority="5910" operator="equal">
      <formula>"jan."</formula>
    </cfRule>
  </conditionalFormatting>
  <conditionalFormatting sqref="G9">
    <cfRule type="cellIs" dxfId="17935" priority="5908" operator="equal">
      <formula>"jan."</formula>
    </cfRule>
  </conditionalFormatting>
  <conditionalFormatting sqref="G9">
    <cfRule type="cellIs" dxfId="17934" priority="5907" operator="equal">
      <formula>"jan."</formula>
    </cfRule>
  </conditionalFormatting>
  <conditionalFormatting sqref="H9">
    <cfRule type="cellIs" dxfId="17933" priority="5906" operator="equal">
      <formula>"jan."</formula>
    </cfRule>
  </conditionalFormatting>
  <conditionalFormatting sqref="I9">
    <cfRule type="cellIs" dxfId="17932" priority="5905" operator="equal">
      <formula>"jan."</formula>
    </cfRule>
  </conditionalFormatting>
  <conditionalFormatting sqref="H9">
    <cfRule type="cellIs" dxfId="17931" priority="5904" operator="equal">
      <formula>"jan."</formula>
    </cfRule>
  </conditionalFormatting>
  <conditionalFormatting sqref="I9">
    <cfRule type="cellIs" dxfId="17930" priority="5903" operator="equal">
      <formula>"jan."</formula>
    </cfRule>
  </conditionalFormatting>
  <conditionalFormatting sqref="H9">
    <cfRule type="cellIs" dxfId="17929" priority="5902" operator="equal">
      <formula>"jan."</formula>
    </cfRule>
  </conditionalFormatting>
  <conditionalFormatting sqref="I9">
    <cfRule type="cellIs" dxfId="17928" priority="5901" operator="equal">
      <formula>"jan."</formula>
    </cfRule>
  </conditionalFormatting>
  <conditionalFormatting sqref="G9">
    <cfRule type="cellIs" dxfId="17927" priority="5900" operator="equal">
      <formula>"jan."</formula>
    </cfRule>
  </conditionalFormatting>
  <conditionalFormatting sqref="H9">
    <cfRule type="cellIs" dxfId="17926" priority="5899" operator="equal">
      <formula>"jan."</formula>
    </cfRule>
  </conditionalFormatting>
  <conditionalFormatting sqref="H9">
    <cfRule type="cellIs" dxfId="17925" priority="5898" operator="equal">
      <formula>"jan."</formula>
    </cfRule>
  </conditionalFormatting>
  <conditionalFormatting sqref="G9">
    <cfRule type="cellIs" dxfId="17924" priority="5897" operator="equal">
      <formula>"jan."</formula>
    </cfRule>
  </conditionalFormatting>
  <conditionalFormatting sqref="H9">
    <cfRule type="cellIs" dxfId="17923" priority="5896" operator="equal">
      <formula>"jan."</formula>
    </cfRule>
  </conditionalFormatting>
  <conditionalFormatting sqref="G9">
    <cfRule type="cellIs" dxfId="17922" priority="5895" operator="equal">
      <formula>"jan."</formula>
    </cfRule>
  </conditionalFormatting>
  <conditionalFormatting sqref="H9">
    <cfRule type="cellIs" dxfId="17921" priority="5894" operator="equal">
      <formula>"jan."</formula>
    </cfRule>
  </conditionalFormatting>
  <conditionalFormatting sqref="G9">
    <cfRule type="cellIs" dxfId="17920" priority="5893" operator="equal">
      <formula>"jan."</formula>
    </cfRule>
  </conditionalFormatting>
  <conditionalFormatting sqref="I9">
    <cfRule type="cellIs" dxfId="17919" priority="5892" operator="equal">
      <formula>"jan."</formula>
    </cfRule>
  </conditionalFormatting>
  <conditionalFormatting sqref="H9">
    <cfRule type="cellIs" dxfId="17918" priority="5891" operator="equal">
      <formula>"jan."</formula>
    </cfRule>
  </conditionalFormatting>
  <conditionalFormatting sqref="G9">
    <cfRule type="cellIs" dxfId="17917" priority="5890" operator="equal">
      <formula>"jan."</formula>
    </cfRule>
  </conditionalFormatting>
  <conditionalFormatting sqref="H9">
    <cfRule type="cellIs" dxfId="17916" priority="5889" operator="equal">
      <formula>"jan."</formula>
    </cfRule>
  </conditionalFormatting>
  <conditionalFormatting sqref="G9">
    <cfRule type="cellIs" dxfId="17915" priority="5888" operator="equal">
      <formula>"jan."</formula>
    </cfRule>
  </conditionalFormatting>
  <conditionalFormatting sqref="H9">
    <cfRule type="cellIs" dxfId="17914" priority="5887" operator="equal">
      <formula>"jan."</formula>
    </cfRule>
  </conditionalFormatting>
  <conditionalFormatting sqref="G9">
    <cfRule type="cellIs" dxfId="17913" priority="5886" operator="equal">
      <formula>"jan."</formula>
    </cfRule>
  </conditionalFormatting>
  <conditionalFormatting sqref="I9">
    <cfRule type="cellIs" dxfId="17912" priority="5885" operator="equal">
      <formula>"jan."</formula>
    </cfRule>
  </conditionalFormatting>
  <conditionalFormatting sqref="G9">
    <cfRule type="cellIs" dxfId="17911" priority="5884" operator="equal">
      <formula>"jan."</formula>
    </cfRule>
  </conditionalFormatting>
  <conditionalFormatting sqref="G9">
    <cfRule type="cellIs" dxfId="17910" priority="5883" operator="equal">
      <formula>"jan."</formula>
    </cfRule>
  </conditionalFormatting>
  <conditionalFormatting sqref="G9">
    <cfRule type="cellIs" dxfId="17909" priority="5882" operator="equal">
      <formula>"jan."</formula>
    </cfRule>
  </conditionalFormatting>
  <conditionalFormatting sqref="H9">
    <cfRule type="cellIs" dxfId="17908" priority="5881" operator="equal">
      <formula>"jan."</formula>
    </cfRule>
  </conditionalFormatting>
  <conditionalFormatting sqref="H9">
    <cfRule type="cellIs" dxfId="17907" priority="5880" operator="equal">
      <formula>"jan."</formula>
    </cfRule>
  </conditionalFormatting>
  <conditionalFormatting sqref="G9">
    <cfRule type="cellIs" dxfId="17906" priority="5879" operator="equal">
      <formula>"jan."</formula>
    </cfRule>
  </conditionalFormatting>
  <conditionalFormatting sqref="H9">
    <cfRule type="cellIs" dxfId="17905" priority="5878" operator="equal">
      <formula>"jan."</formula>
    </cfRule>
  </conditionalFormatting>
  <conditionalFormatting sqref="G9">
    <cfRule type="cellIs" dxfId="17904" priority="5877" operator="equal">
      <formula>"jan."</formula>
    </cfRule>
  </conditionalFormatting>
  <conditionalFormatting sqref="H9">
    <cfRule type="cellIs" dxfId="17903" priority="5876" operator="equal">
      <formula>"jan."</formula>
    </cfRule>
  </conditionalFormatting>
  <conditionalFormatting sqref="G9">
    <cfRule type="cellIs" dxfId="17902" priority="5875" operator="equal">
      <formula>"jan."</formula>
    </cfRule>
  </conditionalFormatting>
  <conditionalFormatting sqref="I9">
    <cfRule type="cellIs" dxfId="17901" priority="5874" operator="equal">
      <formula>"jan."</formula>
    </cfRule>
  </conditionalFormatting>
  <conditionalFormatting sqref="G9">
    <cfRule type="cellIs" dxfId="17900" priority="5873" operator="equal">
      <formula>"jan."</formula>
    </cfRule>
  </conditionalFormatting>
  <conditionalFormatting sqref="G9">
    <cfRule type="cellIs" dxfId="17899" priority="5872" operator="equal">
      <formula>"jan."</formula>
    </cfRule>
  </conditionalFormatting>
  <conditionalFormatting sqref="G9">
    <cfRule type="cellIs" dxfId="17898" priority="5871" operator="equal">
      <formula>"jan."</formula>
    </cfRule>
  </conditionalFormatting>
  <conditionalFormatting sqref="H9">
    <cfRule type="cellIs" dxfId="17897" priority="5870" operator="equal">
      <formula>"jan."</formula>
    </cfRule>
  </conditionalFormatting>
  <conditionalFormatting sqref="G9">
    <cfRule type="cellIs" dxfId="17896" priority="5869" operator="equal">
      <formula>"jan."</formula>
    </cfRule>
  </conditionalFormatting>
  <conditionalFormatting sqref="G9">
    <cfRule type="cellIs" dxfId="17895" priority="5868" operator="equal">
      <formula>"jan."</formula>
    </cfRule>
  </conditionalFormatting>
  <conditionalFormatting sqref="G9">
    <cfRule type="cellIs" dxfId="17894" priority="5867" operator="equal">
      <formula>"jan."</formula>
    </cfRule>
  </conditionalFormatting>
  <conditionalFormatting sqref="H9">
    <cfRule type="cellIs" dxfId="17893" priority="5866" operator="equal">
      <formula>"jan."</formula>
    </cfRule>
  </conditionalFormatting>
  <conditionalFormatting sqref="G9">
    <cfRule type="cellIs" dxfId="17892" priority="5865" operator="equal">
      <formula>"jan."</formula>
    </cfRule>
  </conditionalFormatting>
  <conditionalFormatting sqref="H9">
    <cfRule type="cellIs" dxfId="17891" priority="5864" operator="equal">
      <formula>"jan."</formula>
    </cfRule>
  </conditionalFormatting>
  <conditionalFormatting sqref="G9">
    <cfRule type="cellIs" dxfId="17890" priority="5863" operator="equal">
      <formula>"jan."</formula>
    </cfRule>
  </conditionalFormatting>
  <conditionalFormatting sqref="H9">
    <cfRule type="cellIs" dxfId="17889" priority="5862" operator="equal">
      <formula>"jan."</formula>
    </cfRule>
  </conditionalFormatting>
  <conditionalFormatting sqref="G9">
    <cfRule type="cellIs" dxfId="17888" priority="5861" operator="equal">
      <formula>"jan."</formula>
    </cfRule>
  </conditionalFormatting>
  <conditionalFormatting sqref="H9">
    <cfRule type="cellIs" dxfId="17887" priority="5860" operator="equal">
      <formula>"jan."</formula>
    </cfRule>
  </conditionalFormatting>
  <conditionalFormatting sqref="G9">
    <cfRule type="cellIs" dxfId="17886" priority="5859" operator="equal">
      <formula>"jan."</formula>
    </cfRule>
  </conditionalFormatting>
  <conditionalFormatting sqref="G9">
    <cfRule type="cellIs" dxfId="17885" priority="5858" operator="equal">
      <formula>"jan."</formula>
    </cfRule>
  </conditionalFormatting>
  <conditionalFormatting sqref="G9">
    <cfRule type="cellIs" dxfId="17884" priority="5857" operator="equal">
      <formula>"jan."</formula>
    </cfRule>
  </conditionalFormatting>
  <conditionalFormatting sqref="G9">
    <cfRule type="cellIs" dxfId="17883" priority="5856" operator="equal">
      <formula>"jan."</formula>
    </cfRule>
  </conditionalFormatting>
  <conditionalFormatting sqref="H9">
    <cfRule type="cellIs" dxfId="17882" priority="5855" operator="equal">
      <formula>"jan."</formula>
    </cfRule>
  </conditionalFormatting>
  <conditionalFormatting sqref="G9">
    <cfRule type="cellIs" dxfId="17881" priority="5854" operator="equal">
      <formula>"jan."</formula>
    </cfRule>
  </conditionalFormatting>
  <conditionalFormatting sqref="G9">
    <cfRule type="cellIs" dxfId="17880" priority="5853" operator="equal">
      <formula>"jan."</formula>
    </cfRule>
  </conditionalFormatting>
  <conditionalFormatting sqref="G9">
    <cfRule type="cellIs" dxfId="17879" priority="5852" operator="equal">
      <formula>"jan."</formula>
    </cfRule>
  </conditionalFormatting>
  <conditionalFormatting sqref="H9">
    <cfRule type="cellIs" dxfId="17878" priority="5851" operator="equal">
      <formula>"jan."</formula>
    </cfRule>
  </conditionalFormatting>
  <conditionalFormatting sqref="G9">
    <cfRule type="cellIs" dxfId="17877" priority="5850" operator="equal">
      <formula>"jan."</formula>
    </cfRule>
  </conditionalFormatting>
  <conditionalFormatting sqref="G9">
    <cfRule type="cellIs" dxfId="17876" priority="5849" operator="equal">
      <formula>"jan."</formula>
    </cfRule>
  </conditionalFormatting>
  <conditionalFormatting sqref="G9">
    <cfRule type="cellIs" dxfId="17875" priority="5848" operator="equal">
      <formula>"jan."</formula>
    </cfRule>
  </conditionalFormatting>
  <conditionalFormatting sqref="G9">
    <cfRule type="cellIs" dxfId="17874" priority="5847" operator="equal">
      <formula>"jan."</formula>
    </cfRule>
  </conditionalFormatting>
  <conditionalFormatting sqref="H9">
    <cfRule type="cellIs" dxfId="17873" priority="5846" operator="equal">
      <formula>"jan."</formula>
    </cfRule>
  </conditionalFormatting>
  <conditionalFormatting sqref="G9">
    <cfRule type="cellIs" dxfId="17872" priority="5845" operator="equal">
      <formula>"jan."</formula>
    </cfRule>
  </conditionalFormatting>
  <conditionalFormatting sqref="G9">
    <cfRule type="cellIs" dxfId="17871" priority="5844" operator="equal">
      <formula>"jan."</formula>
    </cfRule>
  </conditionalFormatting>
  <conditionalFormatting sqref="I9">
    <cfRule type="cellIs" dxfId="17870" priority="5843" operator="equal">
      <formula>"jan."</formula>
    </cfRule>
  </conditionalFormatting>
  <conditionalFormatting sqref="H9">
    <cfRule type="cellIs" dxfId="17869" priority="5842" operator="equal">
      <formula>"jan."</formula>
    </cfRule>
  </conditionalFormatting>
  <conditionalFormatting sqref="G9">
    <cfRule type="cellIs" dxfId="17868" priority="5841" operator="equal">
      <formula>"jan."</formula>
    </cfRule>
  </conditionalFormatting>
  <conditionalFormatting sqref="H9">
    <cfRule type="cellIs" dxfId="17867" priority="5840" operator="equal">
      <formula>"jan."</formula>
    </cfRule>
  </conditionalFormatting>
  <conditionalFormatting sqref="G9">
    <cfRule type="cellIs" dxfId="17866" priority="5839" operator="equal">
      <formula>"jan."</formula>
    </cfRule>
  </conditionalFormatting>
  <conditionalFormatting sqref="H9">
    <cfRule type="cellIs" dxfId="17865" priority="5838" operator="equal">
      <formula>"jan."</formula>
    </cfRule>
  </conditionalFormatting>
  <conditionalFormatting sqref="G9">
    <cfRule type="cellIs" dxfId="17864" priority="5837" operator="equal">
      <formula>"jan."</formula>
    </cfRule>
  </conditionalFormatting>
  <conditionalFormatting sqref="G9">
    <cfRule type="cellIs" dxfId="17863" priority="5836" operator="equal">
      <formula>"jan."</formula>
    </cfRule>
  </conditionalFormatting>
  <conditionalFormatting sqref="G9">
    <cfRule type="cellIs" dxfId="17862" priority="5835" operator="equal">
      <formula>"jan."</formula>
    </cfRule>
  </conditionalFormatting>
  <conditionalFormatting sqref="G9">
    <cfRule type="cellIs" dxfId="17861" priority="5834" operator="equal">
      <formula>"jan."</formula>
    </cfRule>
  </conditionalFormatting>
  <conditionalFormatting sqref="H9">
    <cfRule type="cellIs" dxfId="17860" priority="5833" operator="equal">
      <formula>"jan."</formula>
    </cfRule>
  </conditionalFormatting>
  <conditionalFormatting sqref="G9">
    <cfRule type="cellIs" dxfId="17859" priority="5832" operator="equal">
      <formula>"jan."</formula>
    </cfRule>
  </conditionalFormatting>
  <conditionalFormatting sqref="G9">
    <cfRule type="cellIs" dxfId="17858" priority="5831" operator="equal">
      <formula>"jan."</formula>
    </cfRule>
  </conditionalFormatting>
  <conditionalFormatting sqref="G9">
    <cfRule type="cellIs" dxfId="17857" priority="5830" operator="equal">
      <formula>"jan."</formula>
    </cfRule>
  </conditionalFormatting>
  <conditionalFormatting sqref="H9">
    <cfRule type="cellIs" dxfId="17856" priority="5829" operator="equal">
      <formula>"jan."</formula>
    </cfRule>
  </conditionalFormatting>
  <conditionalFormatting sqref="G9">
    <cfRule type="cellIs" dxfId="17855" priority="5828" operator="equal">
      <formula>"jan."</formula>
    </cfRule>
  </conditionalFormatting>
  <conditionalFormatting sqref="G9">
    <cfRule type="cellIs" dxfId="17854" priority="5827" operator="equal">
      <formula>"jan."</formula>
    </cfRule>
  </conditionalFormatting>
  <conditionalFormatting sqref="G9">
    <cfRule type="cellIs" dxfId="17853" priority="5826" operator="equal">
      <formula>"jan."</formula>
    </cfRule>
  </conditionalFormatting>
  <conditionalFormatting sqref="G9">
    <cfRule type="cellIs" dxfId="17852" priority="5825" operator="equal">
      <formula>"jan."</formula>
    </cfRule>
  </conditionalFormatting>
  <conditionalFormatting sqref="H9">
    <cfRule type="cellIs" dxfId="17851" priority="5824" operator="equal">
      <formula>"jan."</formula>
    </cfRule>
  </conditionalFormatting>
  <conditionalFormatting sqref="G9">
    <cfRule type="cellIs" dxfId="17850" priority="5823" operator="equal">
      <formula>"jan."</formula>
    </cfRule>
  </conditionalFormatting>
  <conditionalFormatting sqref="G9">
    <cfRule type="cellIs" dxfId="17849" priority="5822" operator="equal">
      <formula>"jan."</formula>
    </cfRule>
  </conditionalFormatting>
  <conditionalFormatting sqref="G9">
    <cfRule type="cellIs" dxfId="17848" priority="5821" operator="equal">
      <formula>"jan."</formula>
    </cfRule>
  </conditionalFormatting>
  <conditionalFormatting sqref="G9">
    <cfRule type="cellIs" dxfId="17847" priority="5820" operator="equal">
      <formula>"jan."</formula>
    </cfRule>
  </conditionalFormatting>
  <conditionalFormatting sqref="G9">
    <cfRule type="cellIs" dxfId="17846" priority="5819" operator="equal">
      <formula>"jan."</formula>
    </cfRule>
  </conditionalFormatting>
  <conditionalFormatting sqref="G9">
    <cfRule type="cellIs" dxfId="17845" priority="5818" operator="equal">
      <formula>"jan."</formula>
    </cfRule>
  </conditionalFormatting>
  <conditionalFormatting sqref="G9">
    <cfRule type="cellIs" dxfId="17844" priority="5817" operator="equal">
      <formula>"jan."</formula>
    </cfRule>
  </conditionalFormatting>
  <conditionalFormatting sqref="G9">
    <cfRule type="cellIs" dxfId="17843" priority="5816" operator="equal">
      <formula>"jan."</formula>
    </cfRule>
  </conditionalFormatting>
  <conditionalFormatting sqref="H9">
    <cfRule type="cellIs" dxfId="17842" priority="5815" operator="equal">
      <formula>"jan."</formula>
    </cfRule>
  </conditionalFormatting>
  <conditionalFormatting sqref="I9">
    <cfRule type="cellIs" dxfId="17841" priority="5814" operator="equal">
      <formula>"jan."</formula>
    </cfRule>
  </conditionalFormatting>
  <conditionalFormatting sqref="H9">
    <cfRule type="cellIs" dxfId="17840" priority="5813" operator="equal">
      <formula>"jan."</formula>
    </cfRule>
  </conditionalFormatting>
  <conditionalFormatting sqref="G9">
    <cfRule type="cellIs" dxfId="17839" priority="5812" operator="equal">
      <formula>"jan."</formula>
    </cfRule>
  </conditionalFormatting>
  <conditionalFormatting sqref="H9">
    <cfRule type="cellIs" dxfId="17838" priority="5811" operator="equal">
      <formula>"jan."</formula>
    </cfRule>
  </conditionalFormatting>
  <conditionalFormatting sqref="G9">
    <cfRule type="cellIs" dxfId="17837" priority="5810" operator="equal">
      <formula>"jan."</formula>
    </cfRule>
  </conditionalFormatting>
  <conditionalFormatting sqref="H9">
    <cfRule type="cellIs" dxfId="17836" priority="5809" operator="equal">
      <formula>"jan."</formula>
    </cfRule>
  </conditionalFormatting>
  <conditionalFormatting sqref="G9">
    <cfRule type="cellIs" dxfId="17835" priority="5808" operator="equal">
      <formula>"jan."</formula>
    </cfRule>
  </conditionalFormatting>
  <conditionalFormatting sqref="G9">
    <cfRule type="cellIs" dxfId="17834" priority="5807" operator="equal">
      <formula>"jan."</formula>
    </cfRule>
  </conditionalFormatting>
  <conditionalFormatting sqref="G9">
    <cfRule type="cellIs" dxfId="17833" priority="5806" operator="equal">
      <formula>"jan."</formula>
    </cfRule>
  </conditionalFormatting>
  <conditionalFormatting sqref="H9">
    <cfRule type="cellIs" dxfId="17832" priority="5804" operator="equal">
      <formula>"jan."</formula>
    </cfRule>
  </conditionalFormatting>
  <conditionalFormatting sqref="G9">
    <cfRule type="cellIs" dxfId="17831" priority="5803" operator="equal">
      <formula>"jan."</formula>
    </cfRule>
  </conditionalFormatting>
  <conditionalFormatting sqref="G9">
    <cfRule type="cellIs" dxfId="17830" priority="5802" operator="equal">
      <formula>"jan."</formula>
    </cfRule>
  </conditionalFormatting>
  <conditionalFormatting sqref="G9">
    <cfRule type="cellIs" dxfId="17829" priority="5801" operator="equal">
      <formula>"jan."</formula>
    </cfRule>
  </conditionalFormatting>
  <conditionalFormatting sqref="H9">
    <cfRule type="cellIs" dxfId="17828" priority="5800" operator="equal">
      <formula>"jan."</formula>
    </cfRule>
  </conditionalFormatting>
  <conditionalFormatting sqref="G9">
    <cfRule type="cellIs" dxfId="17827" priority="5799" operator="equal">
      <formula>"jan."</formula>
    </cfRule>
  </conditionalFormatting>
  <conditionalFormatting sqref="G9">
    <cfRule type="cellIs" dxfId="17826" priority="5798" operator="equal">
      <formula>"jan."</formula>
    </cfRule>
  </conditionalFormatting>
  <conditionalFormatting sqref="G9">
    <cfRule type="cellIs" dxfId="17825" priority="5797" operator="equal">
      <formula>"jan."</formula>
    </cfRule>
  </conditionalFormatting>
  <conditionalFormatting sqref="G9">
    <cfRule type="cellIs" dxfId="17824" priority="5796" operator="equal">
      <formula>"jan."</formula>
    </cfRule>
  </conditionalFormatting>
  <conditionalFormatting sqref="H9">
    <cfRule type="cellIs" dxfId="17823" priority="5795" operator="equal">
      <formula>"jan."</formula>
    </cfRule>
  </conditionalFormatting>
  <conditionalFormatting sqref="G9">
    <cfRule type="cellIs" dxfId="17822" priority="5794" operator="equal">
      <formula>"jan."</formula>
    </cfRule>
  </conditionalFormatting>
  <conditionalFormatting sqref="G9">
    <cfRule type="cellIs" dxfId="17821" priority="5793" operator="equal">
      <formula>"jan."</formula>
    </cfRule>
  </conditionalFormatting>
  <conditionalFormatting sqref="G9">
    <cfRule type="cellIs" dxfId="17820" priority="5792" operator="equal">
      <formula>"jan."</formula>
    </cfRule>
  </conditionalFormatting>
  <conditionalFormatting sqref="G9">
    <cfRule type="cellIs" dxfId="17819" priority="5791" operator="equal">
      <formula>"jan."</formula>
    </cfRule>
  </conditionalFormatting>
  <conditionalFormatting sqref="G9">
    <cfRule type="cellIs" dxfId="17818" priority="5790" operator="equal">
      <formula>"jan."</formula>
    </cfRule>
  </conditionalFormatting>
  <conditionalFormatting sqref="G9">
    <cfRule type="cellIs" dxfId="17817" priority="5789" operator="equal">
      <formula>"jan."</formula>
    </cfRule>
  </conditionalFormatting>
  <conditionalFormatting sqref="G9">
    <cfRule type="cellIs" dxfId="17816" priority="5788" operator="equal">
      <formula>"jan."</formula>
    </cfRule>
  </conditionalFormatting>
  <conditionalFormatting sqref="G9">
    <cfRule type="cellIs" dxfId="17815" priority="5787" operator="equal">
      <formula>"jan."</formula>
    </cfRule>
  </conditionalFormatting>
  <conditionalFormatting sqref="H9">
    <cfRule type="cellIs" dxfId="17814" priority="5786" operator="equal">
      <formula>"jan."</formula>
    </cfRule>
  </conditionalFormatting>
  <conditionalFormatting sqref="G9">
    <cfRule type="cellIs" dxfId="17813" priority="5785" operator="equal">
      <formula>"jan."</formula>
    </cfRule>
  </conditionalFormatting>
  <conditionalFormatting sqref="G9">
    <cfRule type="cellIs" dxfId="17812" priority="5784" operator="equal">
      <formula>"jan."</formula>
    </cfRule>
  </conditionalFormatting>
  <conditionalFormatting sqref="G9">
    <cfRule type="cellIs" dxfId="17811" priority="5783" operator="equal">
      <formula>"jan."</formula>
    </cfRule>
  </conditionalFormatting>
  <conditionalFormatting sqref="G9">
    <cfRule type="cellIs" dxfId="17810" priority="5782" operator="equal">
      <formula>"jan."</formula>
    </cfRule>
  </conditionalFormatting>
  <conditionalFormatting sqref="G9">
    <cfRule type="cellIs" dxfId="17809" priority="5781" operator="equal">
      <formula>"jan."</formula>
    </cfRule>
  </conditionalFormatting>
  <conditionalFormatting sqref="G9">
    <cfRule type="cellIs" dxfId="17808" priority="5780" operator="equal">
      <formula>"jan."</formula>
    </cfRule>
  </conditionalFormatting>
  <conditionalFormatting sqref="G9">
    <cfRule type="cellIs" dxfId="17807" priority="5779" operator="equal">
      <formula>"jan."</formula>
    </cfRule>
  </conditionalFormatting>
  <conditionalFormatting sqref="H9">
    <cfRule type="cellIs" dxfId="17806" priority="5778" operator="equal">
      <formula>"jan."</formula>
    </cfRule>
  </conditionalFormatting>
  <conditionalFormatting sqref="I9">
    <cfRule type="cellIs" dxfId="17805" priority="5777" operator="equal">
      <formula>"jan."</formula>
    </cfRule>
  </conditionalFormatting>
  <conditionalFormatting sqref="H9">
    <cfRule type="cellIs" dxfId="17804" priority="5776" operator="equal">
      <formula>"jan."</formula>
    </cfRule>
  </conditionalFormatting>
  <conditionalFormatting sqref="G9">
    <cfRule type="cellIs" dxfId="17803" priority="5775" operator="equal">
      <formula>"jan."</formula>
    </cfRule>
  </conditionalFormatting>
  <conditionalFormatting sqref="H9">
    <cfRule type="cellIs" dxfId="17802" priority="5774" operator="equal">
      <formula>"jan."</formula>
    </cfRule>
  </conditionalFormatting>
  <conditionalFormatting sqref="G9">
    <cfRule type="cellIs" dxfId="17801" priority="5773" operator="equal">
      <formula>"jan."</formula>
    </cfRule>
  </conditionalFormatting>
  <conditionalFormatting sqref="H9">
    <cfRule type="cellIs" dxfId="17800" priority="5772" operator="equal">
      <formula>"jan."</formula>
    </cfRule>
  </conditionalFormatting>
  <conditionalFormatting sqref="G9">
    <cfRule type="cellIs" dxfId="17799" priority="5771" operator="equal">
      <formula>"jan."</formula>
    </cfRule>
  </conditionalFormatting>
  <conditionalFormatting sqref="G9">
    <cfRule type="cellIs" dxfId="17798" priority="5770" operator="equal">
      <formula>"jan."</formula>
    </cfRule>
  </conditionalFormatting>
  <conditionalFormatting sqref="G9">
    <cfRule type="cellIs" dxfId="17797" priority="5769" operator="equal">
      <formula>"jan."</formula>
    </cfRule>
  </conditionalFormatting>
  <conditionalFormatting sqref="G9">
    <cfRule type="cellIs" dxfId="17796" priority="5768" operator="equal">
      <formula>"jan."</formula>
    </cfRule>
  </conditionalFormatting>
  <conditionalFormatting sqref="H9">
    <cfRule type="cellIs" dxfId="17795" priority="5767" operator="equal">
      <formula>"jan."</formula>
    </cfRule>
  </conditionalFormatting>
  <conditionalFormatting sqref="G9">
    <cfRule type="cellIs" dxfId="17794" priority="5766" operator="equal">
      <formula>"jan."</formula>
    </cfRule>
  </conditionalFormatting>
  <conditionalFormatting sqref="G9">
    <cfRule type="cellIs" dxfId="17793" priority="5765" operator="equal">
      <formula>"jan."</formula>
    </cfRule>
  </conditionalFormatting>
  <conditionalFormatting sqref="H9">
    <cfRule type="cellIs" dxfId="17792" priority="5763" operator="equal">
      <formula>"jan."</formula>
    </cfRule>
  </conditionalFormatting>
  <conditionalFormatting sqref="G9">
    <cfRule type="cellIs" dxfId="17791" priority="5762" operator="equal">
      <formula>"jan."</formula>
    </cfRule>
  </conditionalFormatting>
  <conditionalFormatting sqref="G9">
    <cfRule type="cellIs" dxfId="17790" priority="5761" operator="equal">
      <formula>"jan."</formula>
    </cfRule>
  </conditionalFormatting>
  <conditionalFormatting sqref="G9">
    <cfRule type="cellIs" dxfId="17789" priority="5760" operator="equal">
      <formula>"jan."</formula>
    </cfRule>
  </conditionalFormatting>
  <conditionalFormatting sqref="G9">
    <cfRule type="cellIs" dxfId="17788" priority="5759" operator="equal">
      <formula>"jan."</formula>
    </cfRule>
  </conditionalFormatting>
  <conditionalFormatting sqref="H9">
    <cfRule type="cellIs" dxfId="17787" priority="5758" operator="equal">
      <formula>"jan."</formula>
    </cfRule>
  </conditionalFormatting>
  <conditionalFormatting sqref="G9">
    <cfRule type="cellIs" dxfId="17786" priority="5757" operator="equal">
      <formula>"jan."</formula>
    </cfRule>
  </conditionalFormatting>
  <conditionalFormatting sqref="G9">
    <cfRule type="cellIs" dxfId="17785" priority="5756" operator="equal">
      <formula>"jan."</formula>
    </cfRule>
  </conditionalFormatting>
  <conditionalFormatting sqref="G9">
    <cfRule type="cellIs" dxfId="17784" priority="5755" operator="equal">
      <formula>"jan."</formula>
    </cfRule>
  </conditionalFormatting>
  <conditionalFormatting sqref="G9">
    <cfRule type="cellIs" dxfId="17783" priority="5754" operator="equal">
      <formula>"jan."</formula>
    </cfRule>
  </conditionalFormatting>
  <conditionalFormatting sqref="G9">
    <cfRule type="cellIs" dxfId="17782" priority="5753" operator="equal">
      <formula>"jan."</formula>
    </cfRule>
  </conditionalFormatting>
  <conditionalFormatting sqref="G9">
    <cfRule type="cellIs" dxfId="17781" priority="5752" operator="equal">
      <formula>"jan."</formula>
    </cfRule>
  </conditionalFormatting>
  <conditionalFormatting sqref="G9">
    <cfRule type="cellIs" dxfId="17780" priority="5751" operator="equal">
      <formula>"jan."</formula>
    </cfRule>
  </conditionalFormatting>
  <conditionalFormatting sqref="G9">
    <cfRule type="cellIs" dxfId="17779" priority="5750" operator="equal">
      <formula>"jan."</formula>
    </cfRule>
  </conditionalFormatting>
  <conditionalFormatting sqref="H9">
    <cfRule type="cellIs" dxfId="17778" priority="5749" operator="equal">
      <formula>"jan."</formula>
    </cfRule>
  </conditionalFormatting>
  <conditionalFormatting sqref="G9">
    <cfRule type="cellIs" dxfId="17777" priority="5748" operator="equal">
      <formula>"jan."</formula>
    </cfRule>
  </conditionalFormatting>
  <conditionalFormatting sqref="G9">
    <cfRule type="cellIs" dxfId="17776" priority="5747" operator="equal">
      <formula>"jan."</formula>
    </cfRule>
  </conditionalFormatting>
  <conditionalFormatting sqref="G9">
    <cfRule type="cellIs" dxfId="17775" priority="5746" operator="equal">
      <formula>"jan."</formula>
    </cfRule>
  </conditionalFormatting>
  <conditionalFormatting sqref="G9">
    <cfRule type="cellIs" dxfId="17774" priority="5745" operator="equal">
      <formula>"jan."</formula>
    </cfRule>
  </conditionalFormatting>
  <conditionalFormatting sqref="G9">
    <cfRule type="cellIs" dxfId="17773" priority="5743" operator="equal">
      <formula>"jan."</formula>
    </cfRule>
  </conditionalFormatting>
  <conditionalFormatting sqref="G9">
    <cfRule type="cellIs" dxfId="17772" priority="5742" operator="equal">
      <formula>"jan."</formula>
    </cfRule>
  </conditionalFormatting>
  <conditionalFormatting sqref="H9">
    <cfRule type="cellIs" dxfId="17771" priority="5741" operator="equal">
      <formula>"jan."</formula>
    </cfRule>
  </conditionalFormatting>
  <conditionalFormatting sqref="I9">
    <cfRule type="cellIs" dxfId="17770" priority="5740" operator="equal">
      <formula>"jan."</formula>
    </cfRule>
  </conditionalFormatting>
  <conditionalFormatting sqref="G9">
    <cfRule type="cellIs" dxfId="17769" priority="5739" operator="equal">
      <formula>"jan."</formula>
    </cfRule>
  </conditionalFormatting>
  <conditionalFormatting sqref="G9">
    <cfRule type="cellIs" dxfId="17768" priority="5738" operator="equal">
      <formula>"jan."</formula>
    </cfRule>
  </conditionalFormatting>
  <conditionalFormatting sqref="G9">
    <cfRule type="cellIs" dxfId="17767" priority="5737" operator="equal">
      <formula>"jan."</formula>
    </cfRule>
  </conditionalFormatting>
  <conditionalFormatting sqref="G9">
    <cfRule type="cellIs" dxfId="17766" priority="5736" operator="equal">
      <formula>"jan."</formula>
    </cfRule>
  </conditionalFormatting>
  <conditionalFormatting sqref="G9">
    <cfRule type="cellIs" dxfId="17765" priority="5735" operator="equal">
      <formula>"jan."</formula>
    </cfRule>
  </conditionalFormatting>
  <conditionalFormatting sqref="G9">
    <cfRule type="cellIs" dxfId="17764" priority="5734" operator="equal">
      <formula>"jan."</formula>
    </cfRule>
  </conditionalFormatting>
  <conditionalFormatting sqref="G9">
    <cfRule type="cellIs" dxfId="17763" priority="5733" operator="equal">
      <formula>"jan."</formula>
    </cfRule>
  </conditionalFormatting>
  <conditionalFormatting sqref="G9">
    <cfRule type="cellIs" dxfId="17762" priority="5732" operator="equal">
      <formula>"jan."</formula>
    </cfRule>
  </conditionalFormatting>
  <conditionalFormatting sqref="H9">
    <cfRule type="cellIs" dxfId="17761" priority="5731" operator="equal">
      <formula>"jan."</formula>
    </cfRule>
  </conditionalFormatting>
  <conditionalFormatting sqref="H9">
    <cfRule type="cellIs" dxfId="17760" priority="5730" operator="equal">
      <formula>"jan."</formula>
    </cfRule>
  </conditionalFormatting>
  <conditionalFormatting sqref="G9">
    <cfRule type="cellIs" dxfId="17759" priority="5729" operator="equal">
      <formula>"jan."</formula>
    </cfRule>
  </conditionalFormatting>
  <conditionalFormatting sqref="H9">
    <cfRule type="cellIs" dxfId="17758" priority="5728" operator="equal">
      <formula>"jan."</formula>
    </cfRule>
  </conditionalFormatting>
  <conditionalFormatting sqref="G9">
    <cfRule type="cellIs" dxfId="17757" priority="5727" operator="equal">
      <formula>"jan."</formula>
    </cfRule>
  </conditionalFormatting>
  <conditionalFormatting sqref="H9">
    <cfRule type="cellIs" dxfId="17756" priority="5726" operator="equal">
      <formula>"jan."</formula>
    </cfRule>
  </conditionalFormatting>
  <conditionalFormatting sqref="G9">
    <cfRule type="cellIs" dxfId="17755" priority="5725" operator="equal">
      <formula>"jan."</formula>
    </cfRule>
  </conditionalFormatting>
  <conditionalFormatting sqref="G9">
    <cfRule type="cellIs" dxfId="17754" priority="5724" operator="equal">
      <formula>"jan."</formula>
    </cfRule>
  </conditionalFormatting>
  <conditionalFormatting sqref="G9">
    <cfRule type="cellIs" dxfId="17753" priority="5723" operator="equal">
      <formula>"jan."</formula>
    </cfRule>
  </conditionalFormatting>
  <conditionalFormatting sqref="G9">
    <cfRule type="cellIs" dxfId="17752" priority="5722" operator="equal">
      <formula>"jan."</formula>
    </cfRule>
  </conditionalFormatting>
  <conditionalFormatting sqref="H9">
    <cfRule type="cellIs" dxfId="17751" priority="5721" operator="equal">
      <formula>"jan."</formula>
    </cfRule>
  </conditionalFormatting>
  <conditionalFormatting sqref="G9">
    <cfRule type="cellIs" dxfId="17750" priority="5720" operator="equal">
      <formula>"jan."</formula>
    </cfRule>
  </conditionalFormatting>
  <conditionalFormatting sqref="G9">
    <cfRule type="cellIs" dxfId="17749" priority="5719" operator="equal">
      <formula>"jan."</formula>
    </cfRule>
  </conditionalFormatting>
  <conditionalFormatting sqref="G9">
    <cfRule type="cellIs" dxfId="17748" priority="5718" operator="equal">
      <formula>"jan."</formula>
    </cfRule>
  </conditionalFormatting>
  <conditionalFormatting sqref="H9">
    <cfRule type="cellIs" dxfId="17747" priority="5717" operator="equal">
      <formula>"jan."</formula>
    </cfRule>
  </conditionalFormatting>
  <conditionalFormatting sqref="G9">
    <cfRule type="cellIs" dxfId="17746" priority="5716" operator="equal">
      <formula>"jan."</formula>
    </cfRule>
  </conditionalFormatting>
  <conditionalFormatting sqref="G9">
    <cfRule type="cellIs" dxfId="17745" priority="5715" operator="equal">
      <formula>"jan."</formula>
    </cfRule>
  </conditionalFormatting>
  <conditionalFormatting sqref="G9">
    <cfRule type="cellIs" dxfId="17744" priority="5714" operator="equal">
      <formula>"jan."</formula>
    </cfRule>
  </conditionalFormatting>
  <conditionalFormatting sqref="G9">
    <cfRule type="cellIs" dxfId="17743" priority="5713" operator="equal">
      <formula>"jan."</formula>
    </cfRule>
  </conditionalFormatting>
  <conditionalFormatting sqref="H9">
    <cfRule type="cellIs" dxfId="17742" priority="5712" operator="equal">
      <formula>"jan."</formula>
    </cfRule>
  </conditionalFormatting>
  <conditionalFormatting sqref="G9">
    <cfRule type="cellIs" dxfId="17741" priority="5711" operator="equal">
      <formula>"jan."</formula>
    </cfRule>
  </conditionalFormatting>
  <conditionalFormatting sqref="G9">
    <cfRule type="cellIs" dxfId="17740" priority="5710" operator="equal">
      <formula>"jan."</formula>
    </cfRule>
  </conditionalFormatting>
  <conditionalFormatting sqref="G9">
    <cfRule type="cellIs" dxfId="17739" priority="5709" operator="equal">
      <formula>"jan."</formula>
    </cfRule>
  </conditionalFormatting>
  <conditionalFormatting sqref="G9">
    <cfRule type="cellIs" dxfId="17738" priority="5708" operator="equal">
      <formula>"jan."</formula>
    </cfRule>
  </conditionalFormatting>
  <conditionalFormatting sqref="G9">
    <cfRule type="cellIs" dxfId="17737" priority="5707" operator="equal">
      <formula>"jan."</formula>
    </cfRule>
  </conditionalFormatting>
  <conditionalFormatting sqref="G9">
    <cfRule type="cellIs" dxfId="17736" priority="5706" operator="equal">
      <formula>"jan."</formula>
    </cfRule>
  </conditionalFormatting>
  <conditionalFormatting sqref="G9">
    <cfRule type="cellIs" dxfId="17735" priority="5705" operator="equal">
      <formula>"jan."</formula>
    </cfRule>
  </conditionalFormatting>
  <conditionalFormatting sqref="G9">
    <cfRule type="cellIs" dxfId="17734" priority="5704" operator="equal">
      <formula>"jan."</formula>
    </cfRule>
  </conditionalFormatting>
  <conditionalFormatting sqref="H9">
    <cfRule type="cellIs" dxfId="17733" priority="5703" operator="equal">
      <formula>"jan."</formula>
    </cfRule>
  </conditionalFormatting>
  <conditionalFormatting sqref="G9">
    <cfRule type="cellIs" dxfId="17732" priority="5702" operator="equal">
      <formula>"jan."</formula>
    </cfRule>
  </conditionalFormatting>
  <conditionalFormatting sqref="G9">
    <cfRule type="cellIs" dxfId="17731" priority="5701" operator="equal">
      <formula>"jan."</formula>
    </cfRule>
  </conditionalFormatting>
  <conditionalFormatting sqref="G9">
    <cfRule type="cellIs" dxfId="17730" priority="5700" operator="equal">
      <formula>"jan."</formula>
    </cfRule>
  </conditionalFormatting>
  <conditionalFormatting sqref="G9">
    <cfRule type="cellIs" dxfId="17729" priority="5699" operator="equal">
      <formula>"jan."</formula>
    </cfRule>
  </conditionalFormatting>
  <conditionalFormatting sqref="G9">
    <cfRule type="cellIs" dxfId="17728" priority="5698" operator="equal">
      <formula>"jan."</formula>
    </cfRule>
  </conditionalFormatting>
  <conditionalFormatting sqref="G9">
    <cfRule type="cellIs" dxfId="17727" priority="5697" operator="equal">
      <formula>"jan."</formula>
    </cfRule>
  </conditionalFormatting>
  <conditionalFormatting sqref="G9">
    <cfRule type="cellIs" dxfId="17726" priority="5696" operator="equal">
      <formula>"jan."</formula>
    </cfRule>
  </conditionalFormatting>
  <conditionalFormatting sqref="I9">
    <cfRule type="cellIs" dxfId="17725" priority="5694" operator="equal">
      <formula>"jan."</formula>
    </cfRule>
  </conditionalFormatting>
  <conditionalFormatting sqref="G9">
    <cfRule type="cellIs" dxfId="17724" priority="5693" operator="equal">
      <formula>"jan."</formula>
    </cfRule>
  </conditionalFormatting>
  <conditionalFormatting sqref="G9">
    <cfRule type="cellIs" dxfId="17723" priority="5692" operator="equal">
      <formula>"jan."</formula>
    </cfRule>
  </conditionalFormatting>
  <conditionalFormatting sqref="G9">
    <cfRule type="cellIs" dxfId="17722" priority="5691" operator="equal">
      <formula>"jan."</formula>
    </cfRule>
  </conditionalFormatting>
  <conditionalFormatting sqref="G9">
    <cfRule type="cellIs" dxfId="17721" priority="5690" operator="equal">
      <formula>"jan."</formula>
    </cfRule>
  </conditionalFormatting>
  <conditionalFormatting sqref="G9">
    <cfRule type="cellIs" dxfId="17720" priority="5689" operator="equal">
      <formula>"jan."</formula>
    </cfRule>
  </conditionalFormatting>
  <conditionalFormatting sqref="G9">
    <cfRule type="cellIs" dxfId="17719" priority="5688" operator="equal">
      <formula>"jan."</formula>
    </cfRule>
  </conditionalFormatting>
  <conditionalFormatting sqref="G9">
    <cfRule type="cellIs" dxfId="17718" priority="5687" operator="equal">
      <formula>"jan."</formula>
    </cfRule>
  </conditionalFormatting>
  <conditionalFormatting sqref="G9">
    <cfRule type="cellIs" dxfId="17717" priority="5686" operator="equal">
      <formula>"jan."</formula>
    </cfRule>
  </conditionalFormatting>
  <conditionalFormatting sqref="H9">
    <cfRule type="cellIs" dxfId="17716" priority="5685" operator="equal">
      <formula>"jan."</formula>
    </cfRule>
  </conditionalFormatting>
  <conditionalFormatting sqref="G9">
    <cfRule type="cellIs" dxfId="17715" priority="5684" operator="equal">
      <formula>"jan."</formula>
    </cfRule>
  </conditionalFormatting>
  <conditionalFormatting sqref="G9">
    <cfRule type="cellIs" dxfId="17714" priority="5683" operator="equal">
      <formula>"jan."</formula>
    </cfRule>
  </conditionalFormatting>
  <conditionalFormatting sqref="G9">
    <cfRule type="cellIs" dxfId="17713" priority="5682" operator="equal">
      <formula>"jan."</formula>
    </cfRule>
  </conditionalFormatting>
  <conditionalFormatting sqref="G9">
    <cfRule type="cellIs" dxfId="17712" priority="5681" operator="equal">
      <formula>"jan."</formula>
    </cfRule>
  </conditionalFormatting>
  <conditionalFormatting sqref="G9">
    <cfRule type="cellIs" dxfId="17711" priority="5680" operator="equal">
      <formula>"jan."</formula>
    </cfRule>
  </conditionalFormatting>
  <conditionalFormatting sqref="G9">
    <cfRule type="cellIs" dxfId="17710" priority="5679" operator="equal">
      <formula>"jan."</formula>
    </cfRule>
  </conditionalFormatting>
  <conditionalFormatting sqref="G9">
    <cfRule type="cellIs" dxfId="17709" priority="5678" operator="equal">
      <formula>"jan."</formula>
    </cfRule>
  </conditionalFormatting>
  <conditionalFormatting sqref="G9">
    <cfRule type="cellIs" dxfId="17708" priority="5677" operator="equal">
      <formula>"jan."</formula>
    </cfRule>
  </conditionalFormatting>
  <conditionalFormatting sqref="H9">
    <cfRule type="cellIs" dxfId="17707" priority="5676" operator="equal">
      <formula>"jan."</formula>
    </cfRule>
  </conditionalFormatting>
  <conditionalFormatting sqref="G9">
    <cfRule type="cellIs" dxfId="17706" priority="5675" operator="equal">
      <formula>"jan."</formula>
    </cfRule>
  </conditionalFormatting>
  <conditionalFormatting sqref="J9">
    <cfRule type="cellIs" dxfId="17705" priority="5674" operator="equal">
      <formula>"jan."</formula>
    </cfRule>
  </conditionalFormatting>
  <conditionalFormatting sqref="K9">
    <cfRule type="cellIs" dxfId="17704" priority="5673" operator="equal">
      <formula>"jan."</formula>
    </cfRule>
  </conditionalFormatting>
  <conditionalFormatting sqref="K9">
    <cfRule type="cellIs" dxfId="17703" priority="5672" operator="equal">
      <formula>"jan."</formula>
    </cfRule>
  </conditionalFormatting>
  <conditionalFormatting sqref="L9">
    <cfRule type="cellIs" dxfId="17702" priority="5671" operator="equal">
      <formula>"jan."</formula>
    </cfRule>
  </conditionalFormatting>
  <conditionalFormatting sqref="L9">
    <cfRule type="cellIs" dxfId="17701" priority="5670" operator="equal">
      <formula>"jan."</formula>
    </cfRule>
  </conditionalFormatting>
  <conditionalFormatting sqref="G9">
    <cfRule type="cellIs" dxfId="17700" priority="6446" operator="equal">
      <formula>"jan."</formula>
    </cfRule>
  </conditionalFormatting>
  <conditionalFormatting sqref="G9">
    <cfRule type="cellIs" dxfId="17699" priority="6289" operator="equal">
      <formula>"jan."</formula>
    </cfRule>
  </conditionalFormatting>
  <conditionalFormatting sqref="H9">
    <cfRule type="cellIs" dxfId="17698" priority="6195" operator="equal">
      <formula>"jan."</formula>
    </cfRule>
  </conditionalFormatting>
  <conditionalFormatting sqref="G9">
    <cfRule type="cellIs" dxfId="17697" priority="6136" operator="equal">
      <formula>"jan."</formula>
    </cfRule>
  </conditionalFormatting>
  <conditionalFormatting sqref="H9">
    <cfRule type="cellIs" dxfId="17696" priority="6116" operator="equal">
      <formula>"jan."</formula>
    </cfRule>
  </conditionalFormatting>
  <conditionalFormatting sqref="H9">
    <cfRule type="cellIs" dxfId="17695" priority="6109" operator="equal">
      <formula>"jan."</formula>
    </cfRule>
  </conditionalFormatting>
  <conditionalFormatting sqref="G9">
    <cfRule type="cellIs" dxfId="17694" priority="6106" operator="equal">
      <formula>"jan."</formula>
    </cfRule>
  </conditionalFormatting>
  <conditionalFormatting sqref="G9">
    <cfRule type="cellIs" dxfId="17693" priority="5980" operator="equal">
      <formula>"jan."</formula>
    </cfRule>
  </conditionalFormatting>
  <conditionalFormatting sqref="G9">
    <cfRule type="cellIs" dxfId="17692" priority="5976" operator="equal">
      <formula>"jan."</formula>
    </cfRule>
  </conditionalFormatting>
  <conditionalFormatting sqref="G9">
    <cfRule type="cellIs" dxfId="17691" priority="5948" operator="equal">
      <formula>"jan."</formula>
    </cfRule>
  </conditionalFormatting>
  <conditionalFormatting sqref="G9">
    <cfRule type="cellIs" dxfId="17690" priority="5939" operator="equal">
      <formula>"jan."</formula>
    </cfRule>
  </conditionalFormatting>
  <conditionalFormatting sqref="G9">
    <cfRule type="cellIs" dxfId="17689" priority="5936" operator="equal">
      <formula>"jan."</formula>
    </cfRule>
  </conditionalFormatting>
  <conditionalFormatting sqref="G9">
    <cfRule type="cellIs" dxfId="17688" priority="5935" operator="equal">
      <formula>"jan."</formula>
    </cfRule>
  </conditionalFormatting>
  <conditionalFormatting sqref="G9">
    <cfRule type="cellIs" dxfId="17687" priority="5925" operator="equal">
      <formula>"jan."</formula>
    </cfRule>
  </conditionalFormatting>
  <conditionalFormatting sqref="G9">
    <cfRule type="cellIs" dxfId="17686" priority="5919" operator="equal">
      <formula>"jan."</formula>
    </cfRule>
  </conditionalFormatting>
  <conditionalFormatting sqref="G9">
    <cfRule type="cellIs" dxfId="17685" priority="5909" operator="equal">
      <formula>"jan."</formula>
    </cfRule>
  </conditionalFormatting>
  <conditionalFormatting sqref="G9">
    <cfRule type="cellIs" dxfId="17684" priority="5805" operator="equal">
      <formula>"jan."</formula>
    </cfRule>
  </conditionalFormatting>
  <conditionalFormatting sqref="G9">
    <cfRule type="cellIs" dxfId="17683" priority="5764" operator="equal">
      <formula>"jan."</formula>
    </cfRule>
  </conditionalFormatting>
  <conditionalFormatting sqref="G9">
    <cfRule type="cellIs" dxfId="17682" priority="5744" operator="equal">
      <formula>"jan."</formula>
    </cfRule>
  </conditionalFormatting>
  <conditionalFormatting sqref="H9">
    <cfRule type="cellIs" dxfId="17681" priority="5695" operator="equal">
      <formula>"jan."</formula>
    </cfRule>
  </conditionalFormatting>
  <conditionalFormatting sqref="P9">
    <cfRule type="cellIs" dxfId="17680" priority="5667" operator="equal">
      <formula>"jan."</formula>
    </cfRule>
  </conditionalFormatting>
  <conditionalFormatting sqref="P9">
    <cfRule type="cellIs" dxfId="17679" priority="5669" operator="equal">
      <formula>"jan."</formula>
    </cfRule>
  </conditionalFormatting>
  <conditionalFormatting sqref="P9">
    <cfRule type="cellIs" dxfId="17678" priority="5668" operator="equal">
      <formula>"jan."</formula>
    </cfRule>
  </conditionalFormatting>
  <conditionalFormatting sqref="P9">
    <cfRule type="cellIs" dxfId="17677" priority="5666" operator="equal">
      <formula>"jan."</formula>
    </cfRule>
  </conditionalFormatting>
  <conditionalFormatting sqref="P9">
    <cfRule type="cellIs" dxfId="17676" priority="5665" operator="equal">
      <formula>"jan."</formula>
    </cfRule>
  </conditionalFormatting>
  <conditionalFormatting sqref="P9">
    <cfRule type="cellIs" dxfId="17675" priority="5664" operator="equal">
      <formula>"jan."</formula>
    </cfRule>
  </conditionalFormatting>
  <conditionalFormatting sqref="P9">
    <cfRule type="cellIs" dxfId="17674" priority="5663" operator="equal">
      <formula>"jan."</formula>
    </cfRule>
  </conditionalFormatting>
  <conditionalFormatting sqref="P9">
    <cfRule type="cellIs" dxfId="17673" priority="5662" operator="equal">
      <formula>"jan."</formula>
    </cfRule>
  </conditionalFormatting>
  <conditionalFormatting sqref="P9">
    <cfRule type="cellIs" dxfId="17672" priority="5661" operator="equal">
      <formula>"jan."</formula>
    </cfRule>
  </conditionalFormatting>
  <conditionalFormatting sqref="P9">
    <cfRule type="cellIs" dxfId="17671" priority="5660" operator="equal">
      <formula>"jan."</formula>
    </cfRule>
  </conditionalFormatting>
  <conditionalFormatting sqref="P9">
    <cfRule type="cellIs" dxfId="17670" priority="5659" operator="equal">
      <formula>"jan."</formula>
    </cfRule>
  </conditionalFormatting>
  <conditionalFormatting sqref="P9">
    <cfRule type="cellIs" dxfId="17669" priority="5658" operator="equal">
      <formula>"jan."</formula>
    </cfRule>
  </conditionalFormatting>
  <conditionalFormatting sqref="P9">
    <cfRule type="cellIs" dxfId="17668" priority="5657" operator="equal">
      <formula>"jan."</formula>
    </cfRule>
  </conditionalFormatting>
  <conditionalFormatting sqref="G9">
    <cfRule type="cellIs" dxfId="17667" priority="5656" operator="equal">
      <formula>"jan."</formula>
    </cfRule>
  </conditionalFormatting>
  <conditionalFormatting sqref="G9">
    <cfRule type="cellIs" dxfId="17666" priority="5655" operator="equal">
      <formula>"jan."</formula>
    </cfRule>
  </conditionalFormatting>
  <conditionalFormatting sqref="G9">
    <cfRule type="cellIs" dxfId="17665" priority="5654" operator="equal">
      <formula>"jan."</formula>
    </cfRule>
  </conditionalFormatting>
  <conditionalFormatting sqref="G9">
    <cfRule type="cellIs" dxfId="17664" priority="5653" operator="equal">
      <formula>"jan."</formula>
    </cfRule>
  </conditionalFormatting>
  <conditionalFormatting sqref="G9">
    <cfRule type="cellIs" dxfId="17663" priority="5652" operator="equal">
      <formula>"jan."</formula>
    </cfRule>
  </conditionalFormatting>
  <conditionalFormatting sqref="G9">
    <cfRule type="cellIs" dxfId="17662" priority="5651" operator="equal">
      <formula>"jan."</formula>
    </cfRule>
  </conditionalFormatting>
  <conditionalFormatting sqref="G9">
    <cfRule type="cellIs" dxfId="17661" priority="5650" operator="equal">
      <formula>"jan."</formula>
    </cfRule>
  </conditionalFormatting>
  <conditionalFormatting sqref="G9">
    <cfRule type="cellIs" dxfId="17660" priority="5649" operator="equal">
      <formula>"jan."</formula>
    </cfRule>
  </conditionalFormatting>
  <conditionalFormatting sqref="G9">
    <cfRule type="cellIs" dxfId="17659" priority="5648" operator="equal">
      <formula>"jan."</formula>
    </cfRule>
  </conditionalFormatting>
  <conditionalFormatting sqref="G9">
    <cfRule type="cellIs" dxfId="17658" priority="5647" operator="equal">
      <formula>"jan."</formula>
    </cfRule>
  </conditionalFormatting>
  <conditionalFormatting sqref="G9">
    <cfRule type="cellIs" dxfId="17657" priority="5646" operator="equal">
      <formula>"jan."</formula>
    </cfRule>
  </conditionalFormatting>
  <conditionalFormatting sqref="G9">
    <cfRule type="cellIs" dxfId="17656" priority="5645" operator="equal">
      <formula>"jan."</formula>
    </cfRule>
  </conditionalFormatting>
  <conditionalFormatting sqref="G9">
    <cfRule type="cellIs" dxfId="17655" priority="5644" operator="equal">
      <formula>"jan."</formula>
    </cfRule>
  </conditionalFormatting>
  <conditionalFormatting sqref="G9">
    <cfRule type="cellIs" dxfId="17654" priority="5643" operator="equal">
      <formula>"jan."</formula>
    </cfRule>
  </conditionalFormatting>
  <conditionalFormatting sqref="G9">
    <cfRule type="cellIs" dxfId="17653" priority="5642" operator="equal">
      <formula>"jan."</formula>
    </cfRule>
  </conditionalFormatting>
  <conditionalFormatting sqref="G9">
    <cfRule type="cellIs" dxfId="17652" priority="5641" operator="equal">
      <formula>"jan."</formula>
    </cfRule>
  </conditionalFormatting>
  <conditionalFormatting sqref="G9">
    <cfRule type="cellIs" dxfId="17651" priority="5640" operator="equal">
      <formula>"jan."</formula>
    </cfRule>
  </conditionalFormatting>
  <conditionalFormatting sqref="G9">
    <cfRule type="cellIs" dxfId="17650" priority="5639" operator="equal">
      <formula>"jan."</formula>
    </cfRule>
  </conditionalFormatting>
  <conditionalFormatting sqref="G9">
    <cfRule type="cellIs" dxfId="17649" priority="5638" operator="equal">
      <formula>"jan."</formula>
    </cfRule>
  </conditionalFormatting>
  <conditionalFormatting sqref="G9">
    <cfRule type="cellIs" dxfId="17648" priority="5637" operator="equal">
      <formula>"jan."</formula>
    </cfRule>
  </conditionalFormatting>
  <conditionalFormatting sqref="G9">
    <cfRule type="cellIs" dxfId="17647" priority="5636" operator="equal">
      <formula>"jan."</formula>
    </cfRule>
  </conditionalFormatting>
  <conditionalFormatting sqref="G9">
    <cfRule type="cellIs" dxfId="17646" priority="5635" operator="equal">
      <formula>"jan."</formula>
    </cfRule>
  </conditionalFormatting>
  <conditionalFormatting sqref="G9">
    <cfRule type="cellIs" dxfId="17645" priority="5634" operator="equal">
      <formula>"jan."</formula>
    </cfRule>
  </conditionalFormatting>
  <conditionalFormatting sqref="G9">
    <cfRule type="cellIs" dxfId="17644" priority="5633" operator="equal">
      <formula>"jan."</formula>
    </cfRule>
  </conditionalFormatting>
  <conditionalFormatting sqref="G9">
    <cfRule type="cellIs" dxfId="17643" priority="5632" operator="equal">
      <formula>"jan."</formula>
    </cfRule>
  </conditionalFormatting>
  <conditionalFormatting sqref="G9">
    <cfRule type="cellIs" dxfId="17642" priority="5631" operator="equal">
      <formula>"jan."</formula>
    </cfRule>
  </conditionalFormatting>
  <conditionalFormatting sqref="G9">
    <cfRule type="cellIs" dxfId="17641" priority="5630" operator="equal">
      <formula>"jan."</formula>
    </cfRule>
  </conditionalFormatting>
  <conditionalFormatting sqref="G9">
    <cfRule type="cellIs" dxfId="17640" priority="5629" operator="equal">
      <formula>"jan."</formula>
    </cfRule>
  </conditionalFormatting>
  <conditionalFormatting sqref="G9">
    <cfRule type="cellIs" dxfId="17639" priority="5628" operator="equal">
      <formula>"jan."</formula>
    </cfRule>
  </conditionalFormatting>
  <conditionalFormatting sqref="G9">
    <cfRule type="cellIs" dxfId="17638" priority="5627" operator="equal">
      <formula>"jan."</formula>
    </cfRule>
  </conditionalFormatting>
  <conditionalFormatting sqref="G9">
    <cfRule type="cellIs" dxfId="17637" priority="5626" operator="equal">
      <formula>"jan."</formula>
    </cfRule>
  </conditionalFormatting>
  <conditionalFormatting sqref="G9">
    <cfRule type="cellIs" dxfId="17636" priority="5625" operator="equal">
      <formula>"jan."</formula>
    </cfRule>
  </conditionalFormatting>
  <conditionalFormatting sqref="G9">
    <cfRule type="cellIs" dxfId="17635" priority="5624" operator="equal">
      <formula>"jan."</formula>
    </cfRule>
  </conditionalFormatting>
  <conditionalFormatting sqref="G9">
    <cfRule type="cellIs" dxfId="17634" priority="5623" operator="equal">
      <formula>"jan."</formula>
    </cfRule>
  </conditionalFormatting>
  <conditionalFormatting sqref="G9">
    <cfRule type="cellIs" dxfId="17633" priority="5622" operator="equal">
      <formula>"jan."</formula>
    </cfRule>
  </conditionalFormatting>
  <conditionalFormatting sqref="G9">
    <cfRule type="cellIs" dxfId="17632" priority="5621" operator="equal">
      <formula>"jan."</formula>
    </cfRule>
  </conditionalFormatting>
  <conditionalFormatting sqref="G9">
    <cfRule type="cellIs" dxfId="17631" priority="5620" operator="equal">
      <formula>"jan."</formula>
    </cfRule>
  </conditionalFormatting>
  <conditionalFormatting sqref="G9">
    <cfRule type="cellIs" dxfId="17630" priority="5619" operator="equal">
      <formula>"jan."</formula>
    </cfRule>
  </conditionalFormatting>
  <conditionalFormatting sqref="G9">
    <cfRule type="cellIs" dxfId="17629" priority="5618" operator="equal">
      <formula>"jan."</formula>
    </cfRule>
  </conditionalFormatting>
  <conditionalFormatting sqref="G9">
    <cfRule type="cellIs" dxfId="17628" priority="5617" operator="equal">
      <formula>"jan."</formula>
    </cfRule>
  </conditionalFormatting>
  <conditionalFormatting sqref="G9">
    <cfRule type="cellIs" dxfId="17627" priority="5616" operator="equal">
      <formula>"jan."</formula>
    </cfRule>
  </conditionalFormatting>
  <conditionalFormatting sqref="G9">
    <cfRule type="cellIs" dxfId="17626" priority="5615" operator="equal">
      <formula>"jan."</formula>
    </cfRule>
  </conditionalFormatting>
  <conditionalFormatting sqref="G9">
    <cfRule type="cellIs" dxfId="17625" priority="5614" operator="equal">
      <formula>"jan."</formula>
    </cfRule>
  </conditionalFormatting>
  <conditionalFormatting sqref="G9">
    <cfRule type="cellIs" dxfId="17624" priority="5613" operator="equal">
      <formula>"jan."</formula>
    </cfRule>
  </conditionalFormatting>
  <conditionalFormatting sqref="G9">
    <cfRule type="cellIs" dxfId="17623" priority="5612" operator="equal">
      <formula>"jan."</formula>
    </cfRule>
  </conditionalFormatting>
  <conditionalFormatting sqref="G9">
    <cfRule type="cellIs" dxfId="17622" priority="5611" operator="equal">
      <formula>"jan."</formula>
    </cfRule>
  </conditionalFormatting>
  <conditionalFormatting sqref="G9">
    <cfRule type="cellIs" dxfId="17621" priority="5610" operator="equal">
      <formula>"jan."</formula>
    </cfRule>
  </conditionalFormatting>
  <conditionalFormatting sqref="G9">
    <cfRule type="cellIs" dxfId="17620" priority="5609" operator="equal">
      <formula>"jan."</formula>
    </cfRule>
  </conditionalFormatting>
  <conditionalFormatting sqref="G9">
    <cfRule type="cellIs" dxfId="17619" priority="5608" operator="equal">
      <formula>"jan."</formula>
    </cfRule>
  </conditionalFormatting>
  <conditionalFormatting sqref="G9">
    <cfRule type="cellIs" dxfId="17618" priority="5607" operator="equal">
      <formula>"jan."</formula>
    </cfRule>
  </conditionalFormatting>
  <conditionalFormatting sqref="G9">
    <cfRule type="cellIs" dxfId="17617" priority="5606" operator="equal">
      <formula>"jan."</formula>
    </cfRule>
  </conditionalFormatting>
  <conditionalFormatting sqref="G9">
    <cfRule type="cellIs" dxfId="17616" priority="5605" operator="equal">
      <formula>"jan."</formula>
    </cfRule>
  </conditionalFormatting>
  <conditionalFormatting sqref="G9">
    <cfRule type="cellIs" dxfId="17615" priority="5604" operator="equal">
      <formula>"jan."</formula>
    </cfRule>
  </conditionalFormatting>
  <conditionalFormatting sqref="G9">
    <cfRule type="cellIs" dxfId="17614" priority="5603" operator="equal">
      <formula>"jan."</formula>
    </cfRule>
  </conditionalFormatting>
  <conditionalFormatting sqref="G9">
    <cfRule type="cellIs" dxfId="17613" priority="5602" operator="equal">
      <formula>"jan."</formula>
    </cfRule>
  </conditionalFormatting>
  <conditionalFormatting sqref="G9">
    <cfRule type="cellIs" dxfId="17612" priority="5601" operator="equal">
      <formula>"jan."</formula>
    </cfRule>
  </conditionalFormatting>
  <conditionalFormatting sqref="G9">
    <cfRule type="cellIs" dxfId="17611" priority="5600" operator="equal">
      <formula>"jan."</formula>
    </cfRule>
  </conditionalFormatting>
  <conditionalFormatting sqref="G9">
    <cfRule type="cellIs" dxfId="17610" priority="5599" operator="equal">
      <formula>"jan."</formula>
    </cfRule>
  </conditionalFormatting>
  <conditionalFormatting sqref="G9">
    <cfRule type="cellIs" dxfId="17609" priority="5598" operator="equal">
      <formula>"jan."</formula>
    </cfRule>
  </conditionalFormatting>
  <conditionalFormatting sqref="G9">
    <cfRule type="cellIs" dxfId="17608" priority="5597" operator="equal">
      <formula>"jan."</formula>
    </cfRule>
  </conditionalFormatting>
  <conditionalFormatting sqref="G9">
    <cfRule type="cellIs" dxfId="17607" priority="5596" operator="equal">
      <formula>"jan."</formula>
    </cfRule>
  </conditionalFormatting>
  <conditionalFormatting sqref="G9">
    <cfRule type="cellIs" dxfId="17606" priority="5595" operator="equal">
      <formula>"jan."</formula>
    </cfRule>
  </conditionalFormatting>
  <conditionalFormatting sqref="G9">
    <cfRule type="cellIs" dxfId="17605" priority="5594" operator="equal">
      <formula>"jan."</formula>
    </cfRule>
  </conditionalFormatting>
  <conditionalFormatting sqref="G9">
    <cfRule type="cellIs" dxfId="17604" priority="5593" operator="equal">
      <formula>"jan."</formula>
    </cfRule>
  </conditionalFormatting>
  <conditionalFormatting sqref="G9">
    <cfRule type="cellIs" dxfId="17603" priority="5592" operator="equal">
      <formula>"jan."</formula>
    </cfRule>
  </conditionalFormatting>
  <conditionalFormatting sqref="G9">
    <cfRule type="cellIs" dxfId="17602" priority="5591" operator="equal">
      <formula>"jan."</formula>
    </cfRule>
  </conditionalFormatting>
  <conditionalFormatting sqref="G9">
    <cfRule type="cellIs" dxfId="17601" priority="5590" operator="equal">
      <formula>"jan."</formula>
    </cfRule>
  </conditionalFormatting>
  <conditionalFormatting sqref="G9">
    <cfRule type="cellIs" dxfId="17600" priority="5589" operator="equal">
      <formula>"jan."</formula>
    </cfRule>
  </conditionalFormatting>
  <conditionalFormatting sqref="G9">
    <cfRule type="cellIs" dxfId="17599" priority="5588" operator="equal">
      <formula>"jan."</formula>
    </cfRule>
  </conditionalFormatting>
  <conditionalFormatting sqref="G9">
    <cfRule type="cellIs" dxfId="17598" priority="5587" operator="equal">
      <formula>"jan."</formula>
    </cfRule>
  </conditionalFormatting>
  <conditionalFormatting sqref="G9">
    <cfRule type="cellIs" dxfId="17597" priority="5586" operator="equal">
      <formula>"jan."</formula>
    </cfRule>
  </conditionalFormatting>
  <conditionalFormatting sqref="G9">
    <cfRule type="cellIs" dxfId="17596" priority="5585" operator="equal">
      <formula>"jan."</formula>
    </cfRule>
  </conditionalFormatting>
  <conditionalFormatting sqref="G9">
    <cfRule type="cellIs" dxfId="17595" priority="5584" operator="equal">
      <formula>"jan."</formula>
    </cfRule>
  </conditionalFormatting>
  <conditionalFormatting sqref="G9">
    <cfRule type="cellIs" dxfId="17594" priority="5583" operator="equal">
      <formula>"jan."</formula>
    </cfRule>
  </conditionalFormatting>
  <conditionalFormatting sqref="G9">
    <cfRule type="cellIs" dxfId="17593" priority="5582" operator="equal">
      <formula>"jan."</formula>
    </cfRule>
  </conditionalFormatting>
  <conditionalFormatting sqref="G9">
    <cfRule type="cellIs" dxfId="17592" priority="5581" operator="equal">
      <formula>"jan."</formula>
    </cfRule>
  </conditionalFormatting>
  <conditionalFormatting sqref="G9">
    <cfRule type="cellIs" dxfId="17591" priority="5580" operator="equal">
      <formula>"jan."</formula>
    </cfRule>
  </conditionalFormatting>
  <conditionalFormatting sqref="G9">
    <cfRule type="cellIs" dxfId="17590" priority="5579" operator="equal">
      <formula>"jan."</formula>
    </cfRule>
  </conditionalFormatting>
  <conditionalFormatting sqref="G9">
    <cfRule type="cellIs" dxfId="17589" priority="5578" operator="equal">
      <formula>"jan."</formula>
    </cfRule>
  </conditionalFormatting>
  <conditionalFormatting sqref="G9">
    <cfRule type="cellIs" dxfId="17588" priority="5577" operator="equal">
      <formula>"jan."</formula>
    </cfRule>
  </conditionalFormatting>
  <conditionalFormatting sqref="G9">
    <cfRule type="cellIs" dxfId="17587" priority="5576" operator="equal">
      <formula>"jan."</formula>
    </cfRule>
  </conditionalFormatting>
  <conditionalFormatting sqref="G9">
    <cfRule type="cellIs" dxfId="17586" priority="5575" operator="equal">
      <formula>"jan."</formula>
    </cfRule>
  </conditionalFormatting>
  <conditionalFormatting sqref="G9">
    <cfRule type="cellIs" dxfId="17585" priority="5574" operator="equal">
      <formula>"jan."</formula>
    </cfRule>
  </conditionalFormatting>
  <conditionalFormatting sqref="G9">
    <cfRule type="cellIs" dxfId="17584" priority="5573" operator="equal">
      <formula>"jan."</formula>
    </cfRule>
  </conditionalFormatting>
  <conditionalFormatting sqref="G9">
    <cfRule type="cellIs" dxfId="17583" priority="5572" operator="equal">
      <formula>"jan."</formula>
    </cfRule>
  </conditionalFormatting>
  <conditionalFormatting sqref="G9">
    <cfRule type="cellIs" dxfId="17582" priority="5571" operator="equal">
      <formula>"jan."</formula>
    </cfRule>
  </conditionalFormatting>
  <conditionalFormatting sqref="G9">
    <cfRule type="cellIs" dxfId="17581" priority="5570" operator="equal">
      <formula>"jan."</formula>
    </cfRule>
  </conditionalFormatting>
  <conditionalFormatting sqref="G9">
    <cfRule type="cellIs" dxfId="17580" priority="5569" operator="equal">
      <formula>"jan."</formula>
    </cfRule>
  </conditionalFormatting>
  <conditionalFormatting sqref="G9">
    <cfRule type="cellIs" dxfId="17579" priority="5568" operator="equal">
      <formula>"jan."</formula>
    </cfRule>
  </conditionalFormatting>
  <conditionalFormatting sqref="G9">
    <cfRule type="cellIs" dxfId="17578" priority="5567" operator="equal">
      <formula>"jan."</formula>
    </cfRule>
  </conditionalFormatting>
  <conditionalFormatting sqref="G9">
    <cfRule type="cellIs" dxfId="17577" priority="5566" operator="equal">
      <formula>"jan."</formula>
    </cfRule>
  </conditionalFormatting>
  <conditionalFormatting sqref="G9">
    <cfRule type="cellIs" dxfId="17576" priority="5564" operator="equal">
      <formula>"jan."</formula>
    </cfRule>
  </conditionalFormatting>
  <conditionalFormatting sqref="G9">
    <cfRule type="cellIs" dxfId="17575" priority="5563" operator="equal">
      <formula>"jan."</formula>
    </cfRule>
  </conditionalFormatting>
  <conditionalFormatting sqref="G9">
    <cfRule type="cellIs" dxfId="17574" priority="5562" operator="equal">
      <formula>"jan."</formula>
    </cfRule>
  </conditionalFormatting>
  <conditionalFormatting sqref="G9">
    <cfRule type="cellIs" dxfId="17573" priority="5561" operator="equal">
      <formula>"jan."</formula>
    </cfRule>
  </conditionalFormatting>
  <conditionalFormatting sqref="G9">
    <cfRule type="cellIs" dxfId="17572" priority="5560" operator="equal">
      <formula>"jan."</formula>
    </cfRule>
  </conditionalFormatting>
  <conditionalFormatting sqref="G9">
    <cfRule type="cellIs" dxfId="17571" priority="5559" operator="equal">
      <formula>"jan."</formula>
    </cfRule>
  </conditionalFormatting>
  <conditionalFormatting sqref="G9">
    <cfRule type="cellIs" dxfId="17570" priority="5558" operator="equal">
      <formula>"jan."</formula>
    </cfRule>
  </conditionalFormatting>
  <conditionalFormatting sqref="G9">
    <cfRule type="cellIs" dxfId="17569" priority="5557" operator="equal">
      <formula>"jan."</formula>
    </cfRule>
  </conditionalFormatting>
  <conditionalFormatting sqref="G9">
    <cfRule type="cellIs" dxfId="17568" priority="5556" operator="equal">
      <formula>"jan."</formula>
    </cfRule>
  </conditionalFormatting>
  <conditionalFormatting sqref="G9">
    <cfRule type="cellIs" dxfId="17567" priority="5555" operator="equal">
      <formula>"jan."</formula>
    </cfRule>
  </conditionalFormatting>
  <conditionalFormatting sqref="G9">
    <cfRule type="cellIs" dxfId="17566" priority="5554" operator="equal">
      <formula>"jan."</formula>
    </cfRule>
  </conditionalFormatting>
  <conditionalFormatting sqref="G9">
    <cfRule type="cellIs" dxfId="17565" priority="5553" operator="equal">
      <formula>"jan."</formula>
    </cfRule>
  </conditionalFormatting>
  <conditionalFormatting sqref="G9">
    <cfRule type="cellIs" dxfId="17564" priority="5552" operator="equal">
      <formula>"jan."</formula>
    </cfRule>
  </conditionalFormatting>
  <conditionalFormatting sqref="G9">
    <cfRule type="cellIs" dxfId="17563" priority="5551" operator="equal">
      <formula>"jan."</formula>
    </cfRule>
  </conditionalFormatting>
  <conditionalFormatting sqref="G9">
    <cfRule type="cellIs" dxfId="17562" priority="5550" operator="equal">
      <formula>"jan."</formula>
    </cfRule>
  </conditionalFormatting>
  <conditionalFormatting sqref="G9">
    <cfRule type="cellIs" dxfId="17561" priority="5549" operator="equal">
      <formula>"jan."</formula>
    </cfRule>
  </conditionalFormatting>
  <conditionalFormatting sqref="G9">
    <cfRule type="cellIs" dxfId="17560" priority="5548" operator="equal">
      <formula>"jan."</formula>
    </cfRule>
  </conditionalFormatting>
  <conditionalFormatting sqref="G9">
    <cfRule type="cellIs" dxfId="17559" priority="5547" operator="equal">
      <formula>"jan."</formula>
    </cfRule>
  </conditionalFormatting>
  <conditionalFormatting sqref="G9">
    <cfRule type="cellIs" dxfId="17558" priority="5546" operator="equal">
      <formula>"jan."</formula>
    </cfRule>
  </conditionalFormatting>
  <conditionalFormatting sqref="G9">
    <cfRule type="cellIs" dxfId="17557" priority="5545" operator="equal">
      <formula>"jan."</formula>
    </cfRule>
  </conditionalFormatting>
  <conditionalFormatting sqref="G9">
    <cfRule type="cellIs" dxfId="17556" priority="5544" operator="equal">
      <formula>"jan."</formula>
    </cfRule>
  </conditionalFormatting>
  <conditionalFormatting sqref="G9">
    <cfRule type="cellIs" dxfId="17555" priority="5542" operator="equal">
      <formula>"jan."</formula>
    </cfRule>
  </conditionalFormatting>
  <conditionalFormatting sqref="G9">
    <cfRule type="cellIs" dxfId="17554" priority="5540" operator="equal">
      <formula>"jan."</formula>
    </cfRule>
  </conditionalFormatting>
  <conditionalFormatting sqref="G9">
    <cfRule type="cellIs" dxfId="17553" priority="5539" operator="equal">
      <formula>"jan."</formula>
    </cfRule>
  </conditionalFormatting>
  <conditionalFormatting sqref="G9">
    <cfRule type="cellIs" dxfId="17552" priority="5538" operator="equal">
      <formula>"jan."</formula>
    </cfRule>
  </conditionalFormatting>
  <conditionalFormatting sqref="G9">
    <cfRule type="cellIs" dxfId="17551" priority="5537" operator="equal">
      <formula>"jan."</formula>
    </cfRule>
  </conditionalFormatting>
  <conditionalFormatting sqref="G9">
    <cfRule type="cellIs" dxfId="17550" priority="5536" operator="equal">
      <formula>"jan."</formula>
    </cfRule>
  </conditionalFormatting>
  <conditionalFormatting sqref="G9">
    <cfRule type="cellIs" dxfId="17549" priority="5535" operator="equal">
      <formula>"jan."</formula>
    </cfRule>
  </conditionalFormatting>
  <conditionalFormatting sqref="G9">
    <cfRule type="cellIs" dxfId="17548" priority="5534" operator="equal">
      <formula>"jan."</formula>
    </cfRule>
  </conditionalFormatting>
  <conditionalFormatting sqref="G9">
    <cfRule type="cellIs" dxfId="17547" priority="5533" operator="equal">
      <formula>"jan."</formula>
    </cfRule>
  </conditionalFormatting>
  <conditionalFormatting sqref="G9">
    <cfRule type="cellIs" dxfId="17546" priority="5532" operator="equal">
      <formula>"jan."</formula>
    </cfRule>
  </conditionalFormatting>
  <conditionalFormatting sqref="G9">
    <cfRule type="cellIs" dxfId="17545" priority="5531" operator="equal">
      <formula>"jan."</formula>
    </cfRule>
  </conditionalFormatting>
  <conditionalFormatting sqref="G9">
    <cfRule type="cellIs" dxfId="17544" priority="5530" operator="equal">
      <formula>"jan."</formula>
    </cfRule>
  </conditionalFormatting>
  <conditionalFormatting sqref="G9">
    <cfRule type="cellIs" dxfId="17543" priority="5529" operator="equal">
      <formula>"jan."</formula>
    </cfRule>
  </conditionalFormatting>
  <conditionalFormatting sqref="G9">
    <cfRule type="cellIs" dxfId="17542" priority="5528" operator="equal">
      <formula>"jan."</formula>
    </cfRule>
  </conditionalFormatting>
  <conditionalFormatting sqref="G9">
    <cfRule type="cellIs" dxfId="17541" priority="5527" operator="equal">
      <formula>"jan."</formula>
    </cfRule>
  </conditionalFormatting>
  <conditionalFormatting sqref="G9">
    <cfRule type="cellIs" dxfId="17540" priority="5526" operator="equal">
      <formula>"jan."</formula>
    </cfRule>
  </conditionalFormatting>
  <conditionalFormatting sqref="G9">
    <cfRule type="cellIs" dxfId="17539" priority="5525" operator="equal">
      <formula>"jan."</formula>
    </cfRule>
  </conditionalFormatting>
  <conditionalFormatting sqref="G9">
    <cfRule type="cellIs" dxfId="17538" priority="5524" operator="equal">
      <formula>"jan."</formula>
    </cfRule>
  </conditionalFormatting>
  <conditionalFormatting sqref="G9">
    <cfRule type="cellIs" dxfId="17537" priority="5523" operator="equal">
      <formula>"jan."</formula>
    </cfRule>
  </conditionalFormatting>
  <conditionalFormatting sqref="G9">
    <cfRule type="cellIs" dxfId="17536" priority="5522" operator="equal">
      <formula>"jan."</formula>
    </cfRule>
  </conditionalFormatting>
  <conditionalFormatting sqref="G9">
    <cfRule type="cellIs" dxfId="17535" priority="5521" operator="equal">
      <formula>"jan."</formula>
    </cfRule>
  </conditionalFormatting>
  <conditionalFormatting sqref="G9">
    <cfRule type="cellIs" dxfId="17534" priority="5520" operator="equal">
      <formula>"jan."</formula>
    </cfRule>
  </conditionalFormatting>
  <conditionalFormatting sqref="G9">
    <cfRule type="cellIs" dxfId="17533" priority="5519" operator="equal">
      <formula>"jan."</formula>
    </cfRule>
  </conditionalFormatting>
  <conditionalFormatting sqref="G9">
    <cfRule type="cellIs" dxfId="17532" priority="5518" operator="equal">
      <formula>"jan."</formula>
    </cfRule>
  </conditionalFormatting>
  <conditionalFormatting sqref="G9">
    <cfRule type="cellIs" dxfId="17531" priority="5517" operator="equal">
      <formula>"jan."</formula>
    </cfRule>
  </conditionalFormatting>
  <conditionalFormatting sqref="G9">
    <cfRule type="cellIs" dxfId="17530" priority="5516" operator="equal">
      <formula>"jan."</formula>
    </cfRule>
  </conditionalFormatting>
  <conditionalFormatting sqref="G9">
    <cfRule type="cellIs" dxfId="17529" priority="5515" operator="equal">
      <formula>"jan."</formula>
    </cfRule>
  </conditionalFormatting>
  <conditionalFormatting sqref="G9">
    <cfRule type="cellIs" dxfId="17528" priority="5514" operator="equal">
      <formula>"jan."</formula>
    </cfRule>
  </conditionalFormatting>
  <conditionalFormatting sqref="G9">
    <cfRule type="cellIs" dxfId="17527" priority="5513" operator="equal">
      <formula>"jan."</formula>
    </cfRule>
  </conditionalFormatting>
  <conditionalFormatting sqref="G9">
    <cfRule type="cellIs" dxfId="17526" priority="5512" operator="equal">
      <formula>"jan."</formula>
    </cfRule>
  </conditionalFormatting>
  <conditionalFormatting sqref="G9">
    <cfRule type="cellIs" dxfId="17525" priority="5511" operator="equal">
      <formula>"jan."</formula>
    </cfRule>
  </conditionalFormatting>
  <conditionalFormatting sqref="G9">
    <cfRule type="cellIs" dxfId="17524" priority="5510" operator="equal">
      <formula>"jan."</formula>
    </cfRule>
  </conditionalFormatting>
  <conditionalFormatting sqref="G9">
    <cfRule type="cellIs" dxfId="17523" priority="5509" operator="equal">
      <formula>"jan."</formula>
    </cfRule>
  </conditionalFormatting>
  <conditionalFormatting sqref="G9">
    <cfRule type="cellIs" dxfId="17522" priority="5508" operator="equal">
      <formula>"jan."</formula>
    </cfRule>
  </conditionalFormatting>
  <conditionalFormatting sqref="G9">
    <cfRule type="cellIs" dxfId="17521" priority="5507" operator="equal">
      <formula>"jan."</formula>
    </cfRule>
  </conditionalFormatting>
  <conditionalFormatting sqref="G9">
    <cfRule type="cellIs" dxfId="17520" priority="5506" operator="equal">
      <formula>"jan."</formula>
    </cfRule>
  </conditionalFormatting>
  <conditionalFormatting sqref="G9">
    <cfRule type="cellIs" dxfId="17519" priority="5505" operator="equal">
      <formula>"jan."</formula>
    </cfRule>
  </conditionalFormatting>
  <conditionalFormatting sqref="G9">
    <cfRule type="cellIs" dxfId="17518" priority="5504" operator="equal">
      <formula>"jan."</formula>
    </cfRule>
  </conditionalFormatting>
  <conditionalFormatting sqref="G9">
    <cfRule type="cellIs" dxfId="17517" priority="5503" operator="equal">
      <formula>"jan."</formula>
    </cfRule>
  </conditionalFormatting>
  <conditionalFormatting sqref="G9">
    <cfRule type="cellIs" dxfId="17516" priority="5502" operator="equal">
      <formula>"jan."</formula>
    </cfRule>
  </conditionalFormatting>
  <conditionalFormatting sqref="G9">
    <cfRule type="cellIs" dxfId="17515" priority="5501" operator="equal">
      <formula>"jan."</formula>
    </cfRule>
  </conditionalFormatting>
  <conditionalFormatting sqref="G9">
    <cfRule type="cellIs" dxfId="17514" priority="5500" operator="equal">
      <formula>"jan."</formula>
    </cfRule>
  </conditionalFormatting>
  <conditionalFormatting sqref="G9">
    <cfRule type="cellIs" dxfId="17513" priority="5499" operator="equal">
      <formula>"jan."</formula>
    </cfRule>
  </conditionalFormatting>
  <conditionalFormatting sqref="G9">
    <cfRule type="cellIs" dxfId="17512" priority="5498" operator="equal">
      <formula>"jan."</formula>
    </cfRule>
  </conditionalFormatting>
  <conditionalFormatting sqref="G9">
    <cfRule type="cellIs" dxfId="17511" priority="5497" operator="equal">
      <formula>"jan."</formula>
    </cfRule>
  </conditionalFormatting>
  <conditionalFormatting sqref="G9">
    <cfRule type="cellIs" dxfId="17510" priority="5496" operator="equal">
      <formula>"jan."</formula>
    </cfRule>
  </conditionalFormatting>
  <conditionalFormatting sqref="G9">
    <cfRule type="cellIs" dxfId="17509" priority="5495" operator="equal">
      <formula>"jan."</formula>
    </cfRule>
  </conditionalFormatting>
  <conditionalFormatting sqref="G9">
    <cfRule type="cellIs" dxfId="17508" priority="5494" operator="equal">
      <formula>"jan."</formula>
    </cfRule>
  </conditionalFormatting>
  <conditionalFormatting sqref="G9">
    <cfRule type="cellIs" dxfId="17507" priority="5493" operator="equal">
      <formula>"jan."</formula>
    </cfRule>
  </conditionalFormatting>
  <conditionalFormatting sqref="G9">
    <cfRule type="cellIs" dxfId="17506" priority="5492" operator="equal">
      <formula>"jan."</formula>
    </cfRule>
  </conditionalFormatting>
  <conditionalFormatting sqref="G9">
    <cfRule type="cellIs" dxfId="17505" priority="5491" operator="equal">
      <formula>"jan."</formula>
    </cfRule>
  </conditionalFormatting>
  <conditionalFormatting sqref="G9">
    <cfRule type="cellIs" dxfId="17504" priority="5490" operator="equal">
      <formula>"jan."</formula>
    </cfRule>
  </conditionalFormatting>
  <conditionalFormatting sqref="G9">
    <cfRule type="cellIs" dxfId="17503" priority="5489" operator="equal">
      <formula>"jan."</formula>
    </cfRule>
  </conditionalFormatting>
  <conditionalFormatting sqref="G9">
    <cfRule type="cellIs" dxfId="17502" priority="5488" operator="equal">
      <formula>"jan."</formula>
    </cfRule>
  </conditionalFormatting>
  <conditionalFormatting sqref="G9">
    <cfRule type="cellIs" dxfId="17501" priority="5487" operator="equal">
      <formula>"jan."</formula>
    </cfRule>
  </conditionalFormatting>
  <conditionalFormatting sqref="G9">
    <cfRule type="cellIs" dxfId="17500" priority="5486" operator="equal">
      <formula>"jan."</formula>
    </cfRule>
  </conditionalFormatting>
  <conditionalFormatting sqref="G9">
    <cfRule type="cellIs" dxfId="17499" priority="5485" operator="equal">
      <formula>"jan."</formula>
    </cfRule>
  </conditionalFormatting>
  <conditionalFormatting sqref="G9">
    <cfRule type="cellIs" dxfId="17498" priority="5484" operator="equal">
      <formula>"jan."</formula>
    </cfRule>
  </conditionalFormatting>
  <conditionalFormatting sqref="G9">
    <cfRule type="cellIs" dxfId="17497" priority="5483" operator="equal">
      <formula>"jan."</formula>
    </cfRule>
  </conditionalFormatting>
  <conditionalFormatting sqref="G9">
    <cfRule type="cellIs" dxfId="17496" priority="5482" operator="equal">
      <formula>"jan."</formula>
    </cfRule>
  </conditionalFormatting>
  <conditionalFormatting sqref="G9">
    <cfRule type="cellIs" dxfId="17495" priority="5481" operator="equal">
      <formula>"jan."</formula>
    </cfRule>
  </conditionalFormatting>
  <conditionalFormatting sqref="G9">
    <cfRule type="cellIs" dxfId="17494" priority="5480" operator="equal">
      <formula>"jan."</formula>
    </cfRule>
  </conditionalFormatting>
  <conditionalFormatting sqref="G9">
    <cfRule type="cellIs" dxfId="17493" priority="5479" operator="equal">
      <formula>"jan."</formula>
    </cfRule>
  </conditionalFormatting>
  <conditionalFormatting sqref="G9">
    <cfRule type="cellIs" dxfId="17492" priority="5478" operator="equal">
      <formula>"jan."</formula>
    </cfRule>
  </conditionalFormatting>
  <conditionalFormatting sqref="G9">
    <cfRule type="cellIs" dxfId="17491" priority="5477" operator="equal">
      <formula>"jan."</formula>
    </cfRule>
  </conditionalFormatting>
  <conditionalFormatting sqref="G9">
    <cfRule type="cellIs" dxfId="17490" priority="5476" operator="equal">
      <formula>"jan."</formula>
    </cfRule>
  </conditionalFormatting>
  <conditionalFormatting sqref="G9">
    <cfRule type="cellIs" dxfId="17489" priority="5475" operator="equal">
      <formula>"jan."</formula>
    </cfRule>
  </conditionalFormatting>
  <conditionalFormatting sqref="G9">
    <cfRule type="cellIs" dxfId="17488" priority="5474" operator="equal">
      <formula>"jan."</formula>
    </cfRule>
  </conditionalFormatting>
  <conditionalFormatting sqref="G9">
    <cfRule type="cellIs" dxfId="17487" priority="5473" operator="equal">
      <formula>"jan."</formula>
    </cfRule>
  </conditionalFormatting>
  <conditionalFormatting sqref="G9">
    <cfRule type="cellIs" dxfId="17486" priority="5472" operator="equal">
      <formula>"jan."</formula>
    </cfRule>
  </conditionalFormatting>
  <conditionalFormatting sqref="G9">
    <cfRule type="cellIs" dxfId="17485" priority="5471" operator="equal">
      <formula>"jan."</formula>
    </cfRule>
  </conditionalFormatting>
  <conditionalFormatting sqref="G9">
    <cfRule type="cellIs" dxfId="17484" priority="5470" operator="equal">
      <formula>"jan."</formula>
    </cfRule>
  </conditionalFormatting>
  <conditionalFormatting sqref="G9">
    <cfRule type="cellIs" dxfId="17483" priority="5469" operator="equal">
      <formula>"jan."</formula>
    </cfRule>
  </conditionalFormatting>
  <conditionalFormatting sqref="G9">
    <cfRule type="cellIs" dxfId="17482" priority="5468" operator="equal">
      <formula>"jan."</formula>
    </cfRule>
  </conditionalFormatting>
  <conditionalFormatting sqref="G9">
    <cfRule type="cellIs" dxfId="17481" priority="5467" operator="equal">
      <formula>"jan."</formula>
    </cfRule>
  </conditionalFormatting>
  <conditionalFormatting sqref="G9">
    <cfRule type="cellIs" dxfId="17480" priority="5466" operator="equal">
      <formula>"jan."</formula>
    </cfRule>
  </conditionalFormatting>
  <conditionalFormatting sqref="G9">
    <cfRule type="cellIs" dxfId="17479" priority="5465" operator="equal">
      <formula>"jan."</formula>
    </cfRule>
  </conditionalFormatting>
  <conditionalFormatting sqref="G9">
    <cfRule type="cellIs" dxfId="17478" priority="5464" operator="equal">
      <formula>"jan."</formula>
    </cfRule>
  </conditionalFormatting>
  <conditionalFormatting sqref="G9">
    <cfRule type="cellIs" dxfId="17477" priority="5463" operator="equal">
      <formula>"jan."</formula>
    </cfRule>
  </conditionalFormatting>
  <conditionalFormatting sqref="G9">
    <cfRule type="cellIs" dxfId="17476" priority="5462" operator="equal">
      <formula>"jan."</formula>
    </cfRule>
  </conditionalFormatting>
  <conditionalFormatting sqref="G9">
    <cfRule type="cellIs" dxfId="17475" priority="5461" operator="equal">
      <formula>"jan."</formula>
    </cfRule>
  </conditionalFormatting>
  <conditionalFormatting sqref="G9">
    <cfRule type="cellIs" dxfId="17474" priority="5460" operator="equal">
      <formula>"jan."</formula>
    </cfRule>
  </conditionalFormatting>
  <conditionalFormatting sqref="G9">
    <cfRule type="cellIs" dxfId="17473" priority="5459" operator="equal">
      <formula>"jan."</formula>
    </cfRule>
  </conditionalFormatting>
  <conditionalFormatting sqref="G9">
    <cfRule type="cellIs" dxfId="17472" priority="5458" operator="equal">
      <formula>"jan."</formula>
    </cfRule>
  </conditionalFormatting>
  <conditionalFormatting sqref="G9">
    <cfRule type="cellIs" dxfId="17471" priority="5457" operator="equal">
      <formula>"jan."</formula>
    </cfRule>
  </conditionalFormatting>
  <conditionalFormatting sqref="G9">
    <cfRule type="cellIs" dxfId="17470" priority="5456" operator="equal">
      <formula>"jan."</formula>
    </cfRule>
  </conditionalFormatting>
  <conditionalFormatting sqref="G9">
    <cfRule type="cellIs" dxfId="17469" priority="5455" operator="equal">
      <formula>"jan."</formula>
    </cfRule>
  </conditionalFormatting>
  <conditionalFormatting sqref="G9">
    <cfRule type="cellIs" dxfId="17468" priority="5454" operator="equal">
      <formula>"jan."</formula>
    </cfRule>
  </conditionalFormatting>
  <conditionalFormatting sqref="G9">
    <cfRule type="cellIs" dxfId="17467" priority="5453" operator="equal">
      <formula>"jan."</formula>
    </cfRule>
  </conditionalFormatting>
  <conditionalFormatting sqref="G9">
    <cfRule type="cellIs" dxfId="17466" priority="5452" operator="equal">
      <formula>"jan."</formula>
    </cfRule>
  </conditionalFormatting>
  <conditionalFormatting sqref="G9">
    <cfRule type="cellIs" dxfId="17465" priority="5451" operator="equal">
      <formula>"jan."</formula>
    </cfRule>
  </conditionalFormatting>
  <conditionalFormatting sqref="G9">
    <cfRule type="cellIs" dxfId="17464" priority="5450" operator="equal">
      <formula>"jan."</formula>
    </cfRule>
  </conditionalFormatting>
  <conditionalFormatting sqref="G9">
    <cfRule type="cellIs" dxfId="17463" priority="5449" operator="equal">
      <formula>"jan."</formula>
    </cfRule>
  </conditionalFormatting>
  <conditionalFormatting sqref="G9">
    <cfRule type="cellIs" dxfId="17462" priority="5448" operator="equal">
      <formula>"jan."</formula>
    </cfRule>
  </conditionalFormatting>
  <conditionalFormatting sqref="G9">
    <cfRule type="cellIs" dxfId="17461" priority="5447" operator="equal">
      <formula>"jan."</formula>
    </cfRule>
  </conditionalFormatting>
  <conditionalFormatting sqref="G9">
    <cfRule type="cellIs" dxfId="17460" priority="5446" operator="equal">
      <formula>"jan."</formula>
    </cfRule>
  </conditionalFormatting>
  <conditionalFormatting sqref="G9">
    <cfRule type="cellIs" dxfId="17459" priority="5445" operator="equal">
      <formula>"jan."</formula>
    </cfRule>
  </conditionalFormatting>
  <conditionalFormatting sqref="G9">
    <cfRule type="cellIs" dxfId="17458" priority="5444" operator="equal">
      <formula>"jan."</formula>
    </cfRule>
  </conditionalFormatting>
  <conditionalFormatting sqref="G9">
    <cfRule type="cellIs" dxfId="17457" priority="5443" operator="equal">
      <formula>"jan."</formula>
    </cfRule>
  </conditionalFormatting>
  <conditionalFormatting sqref="G9">
    <cfRule type="cellIs" dxfId="17456" priority="5442" operator="equal">
      <formula>"jan."</formula>
    </cfRule>
  </conditionalFormatting>
  <conditionalFormatting sqref="G9">
    <cfRule type="cellIs" dxfId="17455" priority="5441" operator="equal">
      <formula>"jan."</formula>
    </cfRule>
  </conditionalFormatting>
  <conditionalFormatting sqref="G9">
    <cfRule type="cellIs" dxfId="17454" priority="5440" operator="equal">
      <formula>"jan."</formula>
    </cfRule>
  </conditionalFormatting>
  <conditionalFormatting sqref="G9">
    <cfRule type="cellIs" dxfId="17453" priority="5438" operator="equal">
      <formula>"jan."</formula>
    </cfRule>
  </conditionalFormatting>
  <conditionalFormatting sqref="G9">
    <cfRule type="cellIs" dxfId="17452" priority="5437" operator="equal">
      <formula>"jan."</formula>
    </cfRule>
  </conditionalFormatting>
  <conditionalFormatting sqref="G9">
    <cfRule type="cellIs" dxfId="17451" priority="5565" operator="equal">
      <formula>"jan."</formula>
    </cfRule>
  </conditionalFormatting>
  <conditionalFormatting sqref="G9">
    <cfRule type="cellIs" dxfId="17450" priority="5543" operator="equal">
      <formula>"jan."</formula>
    </cfRule>
  </conditionalFormatting>
  <conditionalFormatting sqref="G9">
    <cfRule type="cellIs" dxfId="17449" priority="5541" operator="equal">
      <formula>"jan."</formula>
    </cfRule>
  </conditionalFormatting>
  <conditionalFormatting sqref="G9">
    <cfRule type="cellIs" dxfId="17448" priority="5439" operator="equal">
      <formula>"jan."</formula>
    </cfRule>
  </conditionalFormatting>
  <conditionalFormatting sqref="G9">
    <cfRule type="cellIs" dxfId="17447" priority="5436" operator="equal">
      <formula>"jan."</formula>
    </cfRule>
  </conditionalFormatting>
  <conditionalFormatting sqref="G9">
    <cfRule type="cellIs" dxfId="17446" priority="5435" operator="equal">
      <formula>"jan."</formula>
    </cfRule>
  </conditionalFormatting>
  <conditionalFormatting sqref="G9">
    <cfRule type="cellIs" dxfId="17445" priority="5434" operator="equal">
      <formula>"jan."</formula>
    </cfRule>
  </conditionalFormatting>
  <conditionalFormatting sqref="G9">
    <cfRule type="cellIs" dxfId="17444" priority="5433" operator="equal">
      <formula>"jan."</formula>
    </cfRule>
  </conditionalFormatting>
  <conditionalFormatting sqref="G9">
    <cfRule type="cellIs" dxfId="17443" priority="5432" operator="equal">
      <formula>"jan."</formula>
    </cfRule>
  </conditionalFormatting>
  <conditionalFormatting sqref="G9">
    <cfRule type="cellIs" dxfId="17442" priority="5431" operator="equal">
      <formula>"jan."</formula>
    </cfRule>
  </conditionalFormatting>
  <conditionalFormatting sqref="G9">
    <cfRule type="cellIs" dxfId="17441" priority="5430" operator="equal">
      <formula>"jan."</formula>
    </cfRule>
  </conditionalFormatting>
  <conditionalFormatting sqref="G9">
    <cfRule type="cellIs" dxfId="17440" priority="5429" operator="equal">
      <formula>"jan."</formula>
    </cfRule>
  </conditionalFormatting>
  <conditionalFormatting sqref="G9">
    <cfRule type="cellIs" dxfId="17439" priority="5428" operator="equal">
      <formula>"jan."</formula>
    </cfRule>
  </conditionalFormatting>
  <conditionalFormatting sqref="G9">
    <cfRule type="cellIs" dxfId="17438" priority="5427" operator="equal">
      <formula>"jan."</formula>
    </cfRule>
  </conditionalFormatting>
  <conditionalFormatting sqref="G9">
    <cfRule type="cellIs" dxfId="17437" priority="5426" operator="equal">
      <formula>"jan."</formula>
    </cfRule>
  </conditionalFormatting>
  <conditionalFormatting sqref="G9">
    <cfRule type="cellIs" dxfId="17436" priority="5425" operator="equal">
      <formula>"jan."</formula>
    </cfRule>
  </conditionalFormatting>
  <conditionalFormatting sqref="G9">
    <cfRule type="cellIs" dxfId="17435" priority="5424" operator="equal">
      <formula>"jan."</formula>
    </cfRule>
  </conditionalFormatting>
  <conditionalFormatting sqref="G9">
    <cfRule type="cellIs" dxfId="17434" priority="5423" operator="equal">
      <formula>"jan."</formula>
    </cfRule>
  </conditionalFormatting>
  <conditionalFormatting sqref="G9">
    <cfRule type="cellIs" dxfId="17433" priority="5422" operator="equal">
      <formula>"jan."</formula>
    </cfRule>
  </conditionalFormatting>
  <conditionalFormatting sqref="G9">
    <cfRule type="cellIs" dxfId="17432" priority="5421" operator="equal">
      <formula>"jan."</formula>
    </cfRule>
  </conditionalFormatting>
  <conditionalFormatting sqref="G9">
    <cfRule type="cellIs" dxfId="17431" priority="5420" operator="equal">
      <formula>"jan."</formula>
    </cfRule>
  </conditionalFormatting>
  <conditionalFormatting sqref="G9">
    <cfRule type="cellIs" dxfId="17430" priority="5419" operator="equal">
      <formula>"jan."</formula>
    </cfRule>
  </conditionalFormatting>
  <conditionalFormatting sqref="G9">
    <cfRule type="cellIs" dxfId="17429" priority="5418" operator="equal">
      <formula>"jan."</formula>
    </cfRule>
  </conditionalFormatting>
  <conditionalFormatting sqref="G9">
    <cfRule type="cellIs" dxfId="17428" priority="5417" operator="equal">
      <formula>"jan."</formula>
    </cfRule>
  </conditionalFormatting>
  <conditionalFormatting sqref="G9">
    <cfRule type="cellIs" dxfId="17427" priority="5416" operator="equal">
      <formula>"jan."</formula>
    </cfRule>
  </conditionalFormatting>
  <conditionalFormatting sqref="G9">
    <cfRule type="cellIs" dxfId="17426" priority="5415" operator="equal">
      <formula>"jan."</formula>
    </cfRule>
  </conditionalFormatting>
  <conditionalFormatting sqref="G9">
    <cfRule type="cellIs" dxfId="17425" priority="5414" operator="equal">
      <formula>"jan."</formula>
    </cfRule>
  </conditionalFormatting>
  <conditionalFormatting sqref="G9">
    <cfRule type="cellIs" dxfId="17424" priority="5413" operator="equal">
      <formula>"jan."</formula>
    </cfRule>
  </conditionalFormatting>
  <conditionalFormatting sqref="G9">
    <cfRule type="cellIs" dxfId="17423" priority="5412" operator="equal">
      <formula>"jan."</formula>
    </cfRule>
  </conditionalFormatting>
  <conditionalFormatting sqref="G9">
    <cfRule type="cellIs" dxfId="17422" priority="5411" operator="equal">
      <formula>"jan."</formula>
    </cfRule>
  </conditionalFormatting>
  <conditionalFormatting sqref="G9">
    <cfRule type="cellIs" dxfId="17421" priority="5410" operator="equal">
      <formula>"jan."</formula>
    </cfRule>
  </conditionalFormatting>
  <conditionalFormatting sqref="G9">
    <cfRule type="cellIs" dxfId="17420" priority="5409" operator="equal">
      <formula>"jan."</formula>
    </cfRule>
  </conditionalFormatting>
  <conditionalFormatting sqref="G9">
    <cfRule type="cellIs" dxfId="17419" priority="5408" operator="equal">
      <formula>"jan."</formula>
    </cfRule>
  </conditionalFormatting>
  <conditionalFormatting sqref="G9">
    <cfRule type="cellIs" dxfId="17418" priority="5407" operator="equal">
      <formula>"jan."</formula>
    </cfRule>
  </conditionalFormatting>
  <conditionalFormatting sqref="G9">
    <cfRule type="cellIs" dxfId="17417" priority="5406" operator="equal">
      <formula>"jan."</formula>
    </cfRule>
  </conditionalFormatting>
  <conditionalFormatting sqref="G9">
    <cfRule type="cellIs" dxfId="17416" priority="5405" operator="equal">
      <formula>"jan."</formula>
    </cfRule>
  </conditionalFormatting>
  <conditionalFormatting sqref="G9">
    <cfRule type="cellIs" dxfId="17415" priority="5404" operator="equal">
      <formula>"jan."</formula>
    </cfRule>
  </conditionalFormatting>
  <conditionalFormatting sqref="G9">
    <cfRule type="cellIs" dxfId="17414" priority="5403" operator="equal">
      <formula>"jan."</formula>
    </cfRule>
  </conditionalFormatting>
  <conditionalFormatting sqref="G9">
    <cfRule type="cellIs" dxfId="17413" priority="5402" operator="equal">
      <formula>"jan."</formula>
    </cfRule>
  </conditionalFormatting>
  <conditionalFormatting sqref="G9">
    <cfRule type="cellIs" dxfId="17412" priority="5401" operator="equal">
      <formula>"jan."</formula>
    </cfRule>
  </conditionalFormatting>
  <conditionalFormatting sqref="G9">
    <cfRule type="cellIs" dxfId="17411" priority="5400" operator="equal">
      <formula>"jan."</formula>
    </cfRule>
  </conditionalFormatting>
  <conditionalFormatting sqref="G9">
    <cfRule type="cellIs" dxfId="17410" priority="5399" operator="equal">
      <formula>"jan."</formula>
    </cfRule>
  </conditionalFormatting>
  <conditionalFormatting sqref="G9">
    <cfRule type="cellIs" dxfId="17409" priority="5398" operator="equal">
      <formula>"jan."</formula>
    </cfRule>
  </conditionalFormatting>
  <conditionalFormatting sqref="G9">
    <cfRule type="cellIs" dxfId="17408" priority="5397" operator="equal">
      <formula>"jan."</formula>
    </cfRule>
  </conditionalFormatting>
  <conditionalFormatting sqref="G9">
    <cfRule type="cellIs" dxfId="17407" priority="5396" operator="equal">
      <formula>"jan."</formula>
    </cfRule>
  </conditionalFormatting>
  <conditionalFormatting sqref="G9">
    <cfRule type="cellIs" dxfId="17406" priority="5395" operator="equal">
      <formula>"jan."</formula>
    </cfRule>
  </conditionalFormatting>
  <conditionalFormatting sqref="G9">
    <cfRule type="cellIs" dxfId="17405" priority="5394" operator="equal">
      <formula>"jan."</formula>
    </cfRule>
  </conditionalFormatting>
  <conditionalFormatting sqref="G9">
    <cfRule type="cellIs" dxfId="17404" priority="5393" operator="equal">
      <formula>"jan."</formula>
    </cfRule>
  </conditionalFormatting>
  <conditionalFormatting sqref="G9">
    <cfRule type="cellIs" dxfId="17403" priority="5392" operator="equal">
      <formula>"jan."</formula>
    </cfRule>
  </conditionalFormatting>
  <conditionalFormatting sqref="G9">
    <cfRule type="cellIs" dxfId="17402" priority="5391" operator="equal">
      <formula>"jan."</formula>
    </cfRule>
  </conditionalFormatting>
  <conditionalFormatting sqref="G9">
    <cfRule type="cellIs" dxfId="17401" priority="5390" operator="equal">
      <formula>"jan."</formula>
    </cfRule>
  </conditionalFormatting>
  <conditionalFormatting sqref="G9">
    <cfRule type="cellIs" dxfId="17400" priority="5389" operator="equal">
      <formula>"jan."</formula>
    </cfRule>
  </conditionalFormatting>
  <conditionalFormatting sqref="G9">
    <cfRule type="cellIs" dxfId="17399" priority="5388" operator="equal">
      <formula>"jan."</formula>
    </cfRule>
  </conditionalFormatting>
  <conditionalFormatting sqref="G9">
    <cfRule type="cellIs" dxfId="17398" priority="5387" operator="equal">
      <formula>"jan."</formula>
    </cfRule>
  </conditionalFormatting>
  <conditionalFormatting sqref="G9">
    <cfRule type="cellIs" dxfId="17397" priority="5386" operator="equal">
      <formula>"jan."</formula>
    </cfRule>
  </conditionalFormatting>
  <conditionalFormatting sqref="G9">
    <cfRule type="cellIs" dxfId="17396" priority="5385" operator="equal">
      <formula>"jan."</formula>
    </cfRule>
  </conditionalFormatting>
  <conditionalFormatting sqref="G9">
    <cfRule type="cellIs" dxfId="17395" priority="5384" operator="equal">
      <formula>"jan."</formula>
    </cfRule>
  </conditionalFormatting>
  <conditionalFormatting sqref="G9">
    <cfRule type="cellIs" dxfId="17394" priority="5383" operator="equal">
      <formula>"jan."</formula>
    </cfRule>
  </conditionalFormatting>
  <conditionalFormatting sqref="G9">
    <cfRule type="cellIs" dxfId="17393" priority="5382" operator="equal">
      <formula>"jan."</formula>
    </cfRule>
  </conditionalFormatting>
  <conditionalFormatting sqref="G9">
    <cfRule type="cellIs" dxfId="17392" priority="5381" operator="equal">
      <formula>"jan."</formula>
    </cfRule>
  </conditionalFormatting>
  <conditionalFormatting sqref="G9">
    <cfRule type="cellIs" dxfId="17391" priority="5380" operator="equal">
      <formula>"jan."</formula>
    </cfRule>
  </conditionalFormatting>
  <conditionalFormatting sqref="G9">
    <cfRule type="cellIs" dxfId="17390" priority="5379" operator="equal">
      <formula>"jan."</formula>
    </cfRule>
  </conditionalFormatting>
  <conditionalFormatting sqref="G9">
    <cfRule type="cellIs" dxfId="17389" priority="5378" operator="equal">
      <formula>"jan."</formula>
    </cfRule>
  </conditionalFormatting>
  <conditionalFormatting sqref="G9">
    <cfRule type="cellIs" dxfId="17388" priority="5377" operator="equal">
      <formula>"jan."</formula>
    </cfRule>
  </conditionalFormatting>
  <conditionalFormatting sqref="G9">
    <cfRule type="cellIs" dxfId="17387" priority="5376" operator="equal">
      <formula>"jan."</formula>
    </cfRule>
  </conditionalFormatting>
  <conditionalFormatting sqref="G9">
    <cfRule type="cellIs" dxfId="17386" priority="5375" operator="equal">
      <formula>"jan."</formula>
    </cfRule>
  </conditionalFormatting>
  <conditionalFormatting sqref="G9">
    <cfRule type="cellIs" dxfId="17385" priority="5374" operator="equal">
      <formula>"jan."</formula>
    </cfRule>
  </conditionalFormatting>
  <conditionalFormatting sqref="G9">
    <cfRule type="cellIs" dxfId="17384" priority="5373" operator="equal">
      <formula>"jan."</formula>
    </cfRule>
  </conditionalFormatting>
  <conditionalFormatting sqref="G9">
    <cfRule type="cellIs" dxfId="17383" priority="5372" operator="equal">
      <formula>"jan."</formula>
    </cfRule>
  </conditionalFormatting>
  <conditionalFormatting sqref="G9">
    <cfRule type="cellIs" dxfId="17382" priority="5371" operator="equal">
      <formula>"jan."</formula>
    </cfRule>
  </conditionalFormatting>
  <conditionalFormatting sqref="K9">
    <cfRule type="cellIs" dxfId="17381" priority="5370" operator="equal">
      <formula>"jan."</formula>
    </cfRule>
  </conditionalFormatting>
  <conditionalFormatting sqref="J9">
    <cfRule type="cellIs" dxfId="17380" priority="5369" operator="equal">
      <formula>"jan."</formula>
    </cfRule>
  </conditionalFormatting>
  <conditionalFormatting sqref="K9">
    <cfRule type="cellIs" dxfId="17379" priority="5368" operator="equal">
      <formula>"jan."</formula>
    </cfRule>
  </conditionalFormatting>
  <conditionalFormatting sqref="J9">
    <cfRule type="cellIs" dxfId="17378" priority="5367" operator="equal">
      <formula>"jan."</formula>
    </cfRule>
  </conditionalFormatting>
  <conditionalFormatting sqref="K9">
    <cfRule type="cellIs" dxfId="17377" priority="5366" operator="equal">
      <formula>"jan."</formula>
    </cfRule>
  </conditionalFormatting>
  <conditionalFormatting sqref="I9">
    <cfRule type="cellIs" dxfId="17376" priority="5365" operator="equal">
      <formula>"jan."</formula>
    </cfRule>
  </conditionalFormatting>
  <conditionalFormatting sqref="J9">
    <cfRule type="cellIs" dxfId="17375" priority="5364" operator="equal">
      <formula>"jan."</formula>
    </cfRule>
  </conditionalFormatting>
  <conditionalFormatting sqref="J9">
    <cfRule type="cellIs" dxfId="17374" priority="5363" operator="equal">
      <formula>"jan."</formula>
    </cfRule>
  </conditionalFormatting>
  <conditionalFormatting sqref="I9">
    <cfRule type="cellIs" dxfId="17373" priority="5362" operator="equal">
      <formula>"jan."</formula>
    </cfRule>
  </conditionalFormatting>
  <conditionalFormatting sqref="J9">
    <cfRule type="cellIs" dxfId="17372" priority="5361" operator="equal">
      <formula>"jan."</formula>
    </cfRule>
  </conditionalFormatting>
  <conditionalFormatting sqref="I9">
    <cfRule type="cellIs" dxfId="17371" priority="5360" operator="equal">
      <formula>"jan."</formula>
    </cfRule>
  </conditionalFormatting>
  <conditionalFormatting sqref="J9">
    <cfRule type="cellIs" dxfId="17370" priority="5359" operator="equal">
      <formula>"jan."</formula>
    </cfRule>
  </conditionalFormatting>
  <conditionalFormatting sqref="H9">
    <cfRule type="cellIs" dxfId="17369" priority="5358" operator="equal">
      <formula>"jan."</formula>
    </cfRule>
  </conditionalFormatting>
  <conditionalFormatting sqref="I9">
    <cfRule type="cellIs" dxfId="17368" priority="5357" operator="equal">
      <formula>"jan."</formula>
    </cfRule>
  </conditionalFormatting>
  <conditionalFormatting sqref="K9">
    <cfRule type="cellIs" dxfId="17367" priority="5356" operator="equal">
      <formula>"jan."</formula>
    </cfRule>
  </conditionalFormatting>
  <conditionalFormatting sqref="J9">
    <cfRule type="cellIs" dxfId="17366" priority="5355" operator="equal">
      <formula>"jan."</formula>
    </cfRule>
  </conditionalFormatting>
  <conditionalFormatting sqref="I9">
    <cfRule type="cellIs" dxfId="17365" priority="5354" operator="equal">
      <formula>"jan."</formula>
    </cfRule>
  </conditionalFormatting>
  <conditionalFormatting sqref="J9">
    <cfRule type="cellIs" dxfId="17364" priority="5353" operator="equal">
      <formula>"jan."</formula>
    </cfRule>
  </conditionalFormatting>
  <conditionalFormatting sqref="I9">
    <cfRule type="cellIs" dxfId="17363" priority="5352" operator="equal">
      <formula>"jan."</formula>
    </cfRule>
  </conditionalFormatting>
  <conditionalFormatting sqref="J9">
    <cfRule type="cellIs" dxfId="17362" priority="5351" operator="equal">
      <formula>"jan."</formula>
    </cfRule>
  </conditionalFormatting>
  <conditionalFormatting sqref="I9">
    <cfRule type="cellIs" dxfId="17361" priority="5349" operator="equal">
      <formula>"jan."</formula>
    </cfRule>
  </conditionalFormatting>
  <conditionalFormatting sqref="K9">
    <cfRule type="cellIs" dxfId="17360" priority="5348" operator="equal">
      <formula>"jan."</formula>
    </cfRule>
  </conditionalFormatting>
  <conditionalFormatting sqref="I9">
    <cfRule type="cellIs" dxfId="17359" priority="5347" operator="equal">
      <formula>"jan."</formula>
    </cfRule>
  </conditionalFormatting>
  <conditionalFormatting sqref="H9">
    <cfRule type="cellIs" dxfId="17358" priority="5346" operator="equal">
      <formula>"jan."</formula>
    </cfRule>
  </conditionalFormatting>
  <conditionalFormatting sqref="I9">
    <cfRule type="cellIs" dxfId="17357" priority="5345" operator="equal">
      <formula>"jan."</formula>
    </cfRule>
  </conditionalFormatting>
  <conditionalFormatting sqref="H9">
    <cfRule type="cellIs" dxfId="17356" priority="5344" operator="equal">
      <formula>"jan."</formula>
    </cfRule>
  </conditionalFormatting>
  <conditionalFormatting sqref="I9">
    <cfRule type="cellIs" dxfId="17355" priority="5343" operator="equal">
      <formula>"jan."</formula>
    </cfRule>
  </conditionalFormatting>
  <conditionalFormatting sqref="G9">
    <cfRule type="cellIs" dxfId="17354" priority="5342" operator="equal">
      <formula>"jan."</formula>
    </cfRule>
  </conditionalFormatting>
  <conditionalFormatting sqref="H9">
    <cfRule type="cellIs" dxfId="17353" priority="5341" operator="equal">
      <formula>"jan."</formula>
    </cfRule>
  </conditionalFormatting>
  <conditionalFormatting sqref="J9">
    <cfRule type="cellIs" dxfId="17352" priority="5340" operator="equal">
      <formula>"jan."</formula>
    </cfRule>
  </conditionalFormatting>
  <conditionalFormatting sqref="J9">
    <cfRule type="cellIs" dxfId="17351" priority="5339" operator="equal">
      <formula>"jan."</formula>
    </cfRule>
  </conditionalFormatting>
  <conditionalFormatting sqref="I9">
    <cfRule type="cellIs" dxfId="17350" priority="5338" operator="equal">
      <formula>"jan."</formula>
    </cfRule>
  </conditionalFormatting>
  <conditionalFormatting sqref="J9">
    <cfRule type="cellIs" dxfId="17349" priority="5337" operator="equal">
      <formula>"jan."</formula>
    </cfRule>
  </conditionalFormatting>
  <conditionalFormatting sqref="I9">
    <cfRule type="cellIs" dxfId="17348" priority="5336" operator="equal">
      <formula>"jan."</formula>
    </cfRule>
  </conditionalFormatting>
  <conditionalFormatting sqref="J9">
    <cfRule type="cellIs" dxfId="17347" priority="5335" operator="equal">
      <formula>"jan."</formula>
    </cfRule>
  </conditionalFormatting>
  <conditionalFormatting sqref="H9">
    <cfRule type="cellIs" dxfId="17346" priority="5334" operator="equal">
      <formula>"jan."</formula>
    </cfRule>
  </conditionalFormatting>
  <conditionalFormatting sqref="I9">
    <cfRule type="cellIs" dxfId="17345" priority="5333" operator="equal">
      <formula>"jan."</formula>
    </cfRule>
  </conditionalFormatting>
  <conditionalFormatting sqref="K9">
    <cfRule type="cellIs" dxfId="17344" priority="5332" operator="equal">
      <formula>"jan."</formula>
    </cfRule>
  </conditionalFormatting>
  <conditionalFormatting sqref="I9">
    <cfRule type="cellIs" dxfId="17343" priority="5331" operator="equal">
      <formula>"jan."</formula>
    </cfRule>
  </conditionalFormatting>
  <conditionalFormatting sqref="H9">
    <cfRule type="cellIs" dxfId="17342" priority="5330" operator="equal">
      <formula>"jan."</formula>
    </cfRule>
  </conditionalFormatting>
  <conditionalFormatting sqref="I9">
    <cfRule type="cellIs" dxfId="17341" priority="5329" operator="equal">
      <formula>"jan."</formula>
    </cfRule>
  </conditionalFormatting>
  <conditionalFormatting sqref="H9">
    <cfRule type="cellIs" dxfId="17340" priority="5328" operator="equal">
      <formula>"jan."</formula>
    </cfRule>
  </conditionalFormatting>
  <conditionalFormatting sqref="I9">
    <cfRule type="cellIs" dxfId="17339" priority="5327" operator="equal">
      <formula>"jan."</formula>
    </cfRule>
  </conditionalFormatting>
  <conditionalFormatting sqref="G9">
    <cfRule type="cellIs" dxfId="17338" priority="5326" operator="equal">
      <formula>"jan."</formula>
    </cfRule>
  </conditionalFormatting>
  <conditionalFormatting sqref="H9">
    <cfRule type="cellIs" dxfId="17337" priority="5325" operator="equal">
      <formula>"jan."</formula>
    </cfRule>
  </conditionalFormatting>
  <conditionalFormatting sqref="J9">
    <cfRule type="cellIs" dxfId="17336" priority="5324" operator="equal">
      <formula>"jan."</formula>
    </cfRule>
  </conditionalFormatting>
  <conditionalFormatting sqref="I9">
    <cfRule type="cellIs" dxfId="17335" priority="5323" operator="equal">
      <formula>"jan."</formula>
    </cfRule>
  </conditionalFormatting>
  <conditionalFormatting sqref="H9">
    <cfRule type="cellIs" dxfId="17334" priority="5322" operator="equal">
      <formula>"jan."</formula>
    </cfRule>
  </conditionalFormatting>
  <conditionalFormatting sqref="I9">
    <cfRule type="cellIs" dxfId="17333" priority="5321" operator="equal">
      <formula>"jan."</formula>
    </cfRule>
  </conditionalFormatting>
  <conditionalFormatting sqref="H9">
    <cfRule type="cellIs" dxfId="17332" priority="5320" operator="equal">
      <formula>"jan."</formula>
    </cfRule>
  </conditionalFormatting>
  <conditionalFormatting sqref="I9">
    <cfRule type="cellIs" dxfId="17331" priority="5319" operator="equal">
      <formula>"jan."</formula>
    </cfRule>
  </conditionalFormatting>
  <conditionalFormatting sqref="G9">
    <cfRule type="cellIs" dxfId="17330" priority="5318" operator="equal">
      <formula>"jan."</formula>
    </cfRule>
  </conditionalFormatting>
  <conditionalFormatting sqref="H9">
    <cfRule type="cellIs" dxfId="17329" priority="5317" operator="equal">
      <formula>"jan."</formula>
    </cfRule>
  </conditionalFormatting>
  <conditionalFormatting sqref="J9">
    <cfRule type="cellIs" dxfId="17328" priority="5316" operator="equal">
      <formula>"jan."</formula>
    </cfRule>
  </conditionalFormatting>
  <conditionalFormatting sqref="H9">
    <cfRule type="cellIs" dxfId="17327" priority="5315" operator="equal">
      <formula>"jan."</formula>
    </cfRule>
  </conditionalFormatting>
  <conditionalFormatting sqref="G9">
    <cfRule type="cellIs" dxfId="17326" priority="5314" operator="equal">
      <formula>"jan."</formula>
    </cfRule>
  </conditionalFormatting>
  <conditionalFormatting sqref="H9">
    <cfRule type="cellIs" dxfId="17325" priority="5313" operator="equal">
      <formula>"jan."</formula>
    </cfRule>
  </conditionalFormatting>
  <conditionalFormatting sqref="G9">
    <cfRule type="cellIs" dxfId="17324" priority="5312" operator="equal">
      <formula>"jan."</formula>
    </cfRule>
  </conditionalFormatting>
  <conditionalFormatting sqref="H9">
    <cfRule type="cellIs" dxfId="17323" priority="5311" operator="equal">
      <formula>"jan."</formula>
    </cfRule>
  </conditionalFormatting>
  <conditionalFormatting sqref="G9">
    <cfRule type="cellIs" dxfId="17322" priority="5310" operator="equal">
      <formula>"jan."</formula>
    </cfRule>
  </conditionalFormatting>
  <conditionalFormatting sqref="I9">
    <cfRule type="cellIs" dxfId="17321" priority="5309" operator="equal">
      <formula>"jan."</formula>
    </cfRule>
  </conditionalFormatting>
  <conditionalFormatting sqref="J9">
    <cfRule type="cellIs" dxfId="17320" priority="5308" operator="equal">
      <formula>"jan."</formula>
    </cfRule>
  </conditionalFormatting>
  <conditionalFormatting sqref="I9">
    <cfRule type="cellIs" dxfId="17319" priority="5307" operator="equal">
      <formula>"jan."</formula>
    </cfRule>
  </conditionalFormatting>
  <conditionalFormatting sqref="J9">
    <cfRule type="cellIs" dxfId="17318" priority="5306" operator="equal">
      <formula>"jan."</formula>
    </cfRule>
  </conditionalFormatting>
  <conditionalFormatting sqref="I9">
    <cfRule type="cellIs" dxfId="17317" priority="5305" operator="equal">
      <formula>"jan."</formula>
    </cfRule>
  </conditionalFormatting>
  <conditionalFormatting sqref="J9">
    <cfRule type="cellIs" dxfId="17316" priority="5304" operator="equal">
      <formula>"jan."</formula>
    </cfRule>
  </conditionalFormatting>
  <conditionalFormatting sqref="H9">
    <cfRule type="cellIs" dxfId="17315" priority="5303" operator="equal">
      <formula>"jan."</formula>
    </cfRule>
  </conditionalFormatting>
  <conditionalFormatting sqref="I9">
    <cfRule type="cellIs" dxfId="17314" priority="5302" operator="equal">
      <formula>"jan."</formula>
    </cfRule>
  </conditionalFormatting>
  <conditionalFormatting sqref="I9">
    <cfRule type="cellIs" dxfId="17313" priority="5301" operator="equal">
      <formula>"jan."</formula>
    </cfRule>
  </conditionalFormatting>
  <conditionalFormatting sqref="H9">
    <cfRule type="cellIs" dxfId="17312" priority="5300" operator="equal">
      <formula>"jan."</formula>
    </cfRule>
  </conditionalFormatting>
  <conditionalFormatting sqref="I9">
    <cfRule type="cellIs" dxfId="17311" priority="5299" operator="equal">
      <formula>"jan."</formula>
    </cfRule>
  </conditionalFormatting>
  <conditionalFormatting sqref="H9">
    <cfRule type="cellIs" dxfId="17310" priority="5298" operator="equal">
      <formula>"jan."</formula>
    </cfRule>
  </conditionalFormatting>
  <conditionalFormatting sqref="I9">
    <cfRule type="cellIs" dxfId="17309" priority="5297" operator="equal">
      <formula>"jan."</formula>
    </cfRule>
  </conditionalFormatting>
  <conditionalFormatting sqref="G9">
    <cfRule type="cellIs" dxfId="17308" priority="5296" operator="equal">
      <formula>"jan."</formula>
    </cfRule>
  </conditionalFormatting>
  <conditionalFormatting sqref="H9">
    <cfRule type="cellIs" dxfId="17307" priority="5295" operator="equal">
      <formula>"jan."</formula>
    </cfRule>
  </conditionalFormatting>
  <conditionalFormatting sqref="J9">
    <cfRule type="cellIs" dxfId="17306" priority="5294" operator="equal">
      <formula>"jan."</formula>
    </cfRule>
  </conditionalFormatting>
  <conditionalFormatting sqref="I9">
    <cfRule type="cellIs" dxfId="17305" priority="5293" operator="equal">
      <formula>"jan."</formula>
    </cfRule>
  </conditionalFormatting>
  <conditionalFormatting sqref="H9">
    <cfRule type="cellIs" dxfId="17304" priority="5292" operator="equal">
      <formula>"jan."</formula>
    </cfRule>
  </conditionalFormatting>
  <conditionalFormatting sqref="I9">
    <cfRule type="cellIs" dxfId="17303" priority="5291" operator="equal">
      <formula>"jan."</formula>
    </cfRule>
  </conditionalFormatting>
  <conditionalFormatting sqref="H9">
    <cfRule type="cellIs" dxfId="17302" priority="5290" operator="equal">
      <formula>"jan."</formula>
    </cfRule>
  </conditionalFormatting>
  <conditionalFormatting sqref="I9">
    <cfRule type="cellIs" dxfId="17301" priority="5289" operator="equal">
      <formula>"jan."</formula>
    </cfRule>
  </conditionalFormatting>
  <conditionalFormatting sqref="G9">
    <cfRule type="cellIs" dxfId="17300" priority="5288" operator="equal">
      <formula>"jan."</formula>
    </cfRule>
  </conditionalFormatting>
  <conditionalFormatting sqref="H9">
    <cfRule type="cellIs" dxfId="17299" priority="5287" operator="equal">
      <formula>"jan."</formula>
    </cfRule>
  </conditionalFormatting>
  <conditionalFormatting sqref="J9">
    <cfRule type="cellIs" dxfId="17298" priority="5286" operator="equal">
      <formula>"jan."</formula>
    </cfRule>
  </conditionalFormatting>
  <conditionalFormatting sqref="H9">
    <cfRule type="cellIs" dxfId="17297" priority="5285" operator="equal">
      <formula>"jan."</formula>
    </cfRule>
  </conditionalFormatting>
  <conditionalFormatting sqref="G9">
    <cfRule type="cellIs" dxfId="17296" priority="5284" operator="equal">
      <formula>"jan."</formula>
    </cfRule>
  </conditionalFormatting>
  <conditionalFormatting sqref="H9">
    <cfRule type="cellIs" dxfId="17295" priority="5283" operator="equal">
      <formula>"jan."</formula>
    </cfRule>
  </conditionalFormatting>
  <conditionalFormatting sqref="G9">
    <cfRule type="cellIs" dxfId="17294" priority="5282" operator="equal">
      <formula>"jan."</formula>
    </cfRule>
  </conditionalFormatting>
  <conditionalFormatting sqref="H9">
    <cfRule type="cellIs" dxfId="17293" priority="5281" operator="equal">
      <formula>"jan."</formula>
    </cfRule>
  </conditionalFormatting>
  <conditionalFormatting sqref="G9">
    <cfRule type="cellIs" dxfId="17292" priority="5280" operator="equal">
      <formula>"jan."</formula>
    </cfRule>
  </conditionalFormatting>
  <conditionalFormatting sqref="I9">
    <cfRule type="cellIs" dxfId="17291" priority="5279" operator="equal">
      <formula>"jan."</formula>
    </cfRule>
  </conditionalFormatting>
  <conditionalFormatting sqref="I9">
    <cfRule type="cellIs" dxfId="17290" priority="5278" operator="equal">
      <formula>"jan."</formula>
    </cfRule>
  </conditionalFormatting>
  <conditionalFormatting sqref="H9">
    <cfRule type="cellIs" dxfId="17289" priority="5277" operator="equal">
      <formula>"jan."</formula>
    </cfRule>
  </conditionalFormatting>
  <conditionalFormatting sqref="I9">
    <cfRule type="cellIs" dxfId="17288" priority="5276" operator="equal">
      <formula>"jan."</formula>
    </cfRule>
  </conditionalFormatting>
  <conditionalFormatting sqref="H9">
    <cfRule type="cellIs" dxfId="17287" priority="5275" operator="equal">
      <formula>"jan."</formula>
    </cfRule>
  </conditionalFormatting>
  <conditionalFormatting sqref="I9">
    <cfRule type="cellIs" dxfId="17286" priority="5274" operator="equal">
      <formula>"jan."</formula>
    </cfRule>
  </conditionalFormatting>
  <conditionalFormatting sqref="G9">
    <cfRule type="cellIs" dxfId="17285" priority="5273" operator="equal">
      <formula>"jan."</formula>
    </cfRule>
  </conditionalFormatting>
  <conditionalFormatting sqref="H9">
    <cfRule type="cellIs" dxfId="17284" priority="5272" operator="equal">
      <formula>"jan."</formula>
    </cfRule>
  </conditionalFormatting>
  <conditionalFormatting sqref="J9">
    <cfRule type="cellIs" dxfId="17283" priority="5271" operator="equal">
      <formula>"jan."</formula>
    </cfRule>
  </conditionalFormatting>
  <conditionalFormatting sqref="H9">
    <cfRule type="cellIs" dxfId="17282" priority="5270" operator="equal">
      <formula>"jan."</formula>
    </cfRule>
  </conditionalFormatting>
  <conditionalFormatting sqref="G9">
    <cfRule type="cellIs" dxfId="17281" priority="5269" operator="equal">
      <formula>"jan."</formula>
    </cfRule>
  </conditionalFormatting>
  <conditionalFormatting sqref="H9">
    <cfRule type="cellIs" dxfId="17280" priority="5268" operator="equal">
      <formula>"jan."</formula>
    </cfRule>
  </conditionalFormatting>
  <conditionalFormatting sqref="G9">
    <cfRule type="cellIs" dxfId="17279" priority="5267" operator="equal">
      <formula>"jan."</formula>
    </cfRule>
  </conditionalFormatting>
  <conditionalFormatting sqref="H9">
    <cfRule type="cellIs" dxfId="17278" priority="5266" operator="equal">
      <formula>"jan."</formula>
    </cfRule>
  </conditionalFormatting>
  <conditionalFormatting sqref="G9">
    <cfRule type="cellIs" dxfId="17277" priority="5265" operator="equal">
      <formula>"jan."</formula>
    </cfRule>
  </conditionalFormatting>
  <conditionalFormatting sqref="I9">
    <cfRule type="cellIs" dxfId="17276" priority="5264" operator="equal">
      <formula>"jan."</formula>
    </cfRule>
  </conditionalFormatting>
  <conditionalFormatting sqref="H9">
    <cfRule type="cellIs" dxfId="17275" priority="5263" operator="equal">
      <formula>"jan."</formula>
    </cfRule>
  </conditionalFormatting>
  <conditionalFormatting sqref="G9">
    <cfRule type="cellIs" dxfId="17274" priority="5262" operator="equal">
      <formula>"jan."</formula>
    </cfRule>
  </conditionalFormatting>
  <conditionalFormatting sqref="H9">
    <cfRule type="cellIs" dxfId="17273" priority="5261" operator="equal">
      <formula>"jan."</formula>
    </cfRule>
  </conditionalFormatting>
  <conditionalFormatting sqref="G9">
    <cfRule type="cellIs" dxfId="17272" priority="5260" operator="equal">
      <formula>"jan."</formula>
    </cfRule>
  </conditionalFormatting>
  <conditionalFormatting sqref="H9">
    <cfRule type="cellIs" dxfId="17271" priority="5259" operator="equal">
      <formula>"jan."</formula>
    </cfRule>
  </conditionalFormatting>
  <conditionalFormatting sqref="G9">
    <cfRule type="cellIs" dxfId="17270" priority="5258" operator="equal">
      <formula>"jan."</formula>
    </cfRule>
  </conditionalFormatting>
  <conditionalFormatting sqref="I9">
    <cfRule type="cellIs" dxfId="17269" priority="5257" operator="equal">
      <formula>"jan."</formula>
    </cfRule>
  </conditionalFormatting>
  <conditionalFormatting sqref="G9">
    <cfRule type="cellIs" dxfId="17268" priority="5256" operator="equal">
      <formula>"jan."</formula>
    </cfRule>
  </conditionalFormatting>
  <conditionalFormatting sqref="G9">
    <cfRule type="cellIs" dxfId="17267" priority="5255" operator="equal">
      <formula>"jan."</formula>
    </cfRule>
  </conditionalFormatting>
  <conditionalFormatting sqref="G9">
    <cfRule type="cellIs" dxfId="17266" priority="5254" operator="equal">
      <formula>"jan."</formula>
    </cfRule>
  </conditionalFormatting>
  <conditionalFormatting sqref="H9">
    <cfRule type="cellIs" dxfId="17265" priority="5253" operator="equal">
      <formula>"jan."</formula>
    </cfRule>
  </conditionalFormatting>
  <conditionalFormatting sqref="K9">
    <cfRule type="cellIs" dxfId="17264" priority="5252" operator="equal">
      <formula>"jan."</formula>
    </cfRule>
  </conditionalFormatting>
  <conditionalFormatting sqref="J9">
    <cfRule type="cellIs" dxfId="17263" priority="5251" operator="equal">
      <formula>"jan."</formula>
    </cfRule>
  </conditionalFormatting>
  <conditionalFormatting sqref="I9">
    <cfRule type="cellIs" dxfId="17262" priority="5250" operator="equal">
      <formula>"jan."</formula>
    </cfRule>
  </conditionalFormatting>
  <conditionalFormatting sqref="J9">
    <cfRule type="cellIs" dxfId="17261" priority="5249" operator="equal">
      <formula>"jan."</formula>
    </cfRule>
  </conditionalFormatting>
  <conditionalFormatting sqref="I9">
    <cfRule type="cellIs" dxfId="17260" priority="5248" operator="equal">
      <formula>"jan."</formula>
    </cfRule>
  </conditionalFormatting>
  <conditionalFormatting sqref="J9">
    <cfRule type="cellIs" dxfId="17259" priority="5247" operator="equal">
      <formula>"jan."</formula>
    </cfRule>
  </conditionalFormatting>
  <conditionalFormatting sqref="H9">
    <cfRule type="cellIs" dxfId="17258" priority="5246" operator="equal">
      <formula>"jan."</formula>
    </cfRule>
  </conditionalFormatting>
  <conditionalFormatting sqref="I9">
    <cfRule type="cellIs" dxfId="17257" priority="5245" operator="equal">
      <formula>"jan."</formula>
    </cfRule>
  </conditionalFormatting>
  <conditionalFormatting sqref="I9">
    <cfRule type="cellIs" dxfId="17256" priority="5244" operator="equal">
      <formula>"jan."</formula>
    </cfRule>
  </conditionalFormatting>
  <conditionalFormatting sqref="H9">
    <cfRule type="cellIs" dxfId="17255" priority="5243" operator="equal">
      <formula>"jan."</formula>
    </cfRule>
  </conditionalFormatting>
  <conditionalFormatting sqref="I9">
    <cfRule type="cellIs" dxfId="17254" priority="5242" operator="equal">
      <formula>"jan."</formula>
    </cfRule>
  </conditionalFormatting>
  <conditionalFormatting sqref="H9">
    <cfRule type="cellIs" dxfId="17253" priority="5241" operator="equal">
      <formula>"jan."</formula>
    </cfRule>
  </conditionalFormatting>
  <conditionalFormatting sqref="I9">
    <cfRule type="cellIs" dxfId="17252" priority="5240" operator="equal">
      <formula>"jan."</formula>
    </cfRule>
  </conditionalFormatting>
  <conditionalFormatting sqref="G9">
    <cfRule type="cellIs" dxfId="17251" priority="5239" operator="equal">
      <formula>"jan."</formula>
    </cfRule>
  </conditionalFormatting>
  <conditionalFormatting sqref="H9">
    <cfRule type="cellIs" dxfId="17250" priority="5238" operator="equal">
      <formula>"jan."</formula>
    </cfRule>
  </conditionalFormatting>
  <conditionalFormatting sqref="J9">
    <cfRule type="cellIs" dxfId="17249" priority="5237" operator="equal">
      <formula>"jan."</formula>
    </cfRule>
  </conditionalFormatting>
  <conditionalFormatting sqref="I9">
    <cfRule type="cellIs" dxfId="17248" priority="5236" operator="equal">
      <formula>"jan."</formula>
    </cfRule>
  </conditionalFormatting>
  <conditionalFormatting sqref="H9">
    <cfRule type="cellIs" dxfId="17247" priority="5235" operator="equal">
      <formula>"jan."</formula>
    </cfRule>
  </conditionalFormatting>
  <conditionalFormatting sqref="I9">
    <cfRule type="cellIs" dxfId="17246" priority="5234" operator="equal">
      <formula>"jan."</formula>
    </cfRule>
  </conditionalFormatting>
  <conditionalFormatting sqref="H9">
    <cfRule type="cellIs" dxfId="17245" priority="5233" operator="equal">
      <formula>"jan."</formula>
    </cfRule>
  </conditionalFormatting>
  <conditionalFormatting sqref="I9">
    <cfRule type="cellIs" dxfId="17244" priority="5232" operator="equal">
      <formula>"jan."</formula>
    </cfRule>
  </conditionalFormatting>
  <conditionalFormatting sqref="G9">
    <cfRule type="cellIs" dxfId="17243" priority="5231" operator="equal">
      <formula>"jan."</formula>
    </cfRule>
  </conditionalFormatting>
  <conditionalFormatting sqref="H9">
    <cfRule type="cellIs" dxfId="17242" priority="5230" operator="equal">
      <formula>"jan."</formula>
    </cfRule>
  </conditionalFormatting>
  <conditionalFormatting sqref="J9">
    <cfRule type="cellIs" dxfId="17241" priority="5229" operator="equal">
      <formula>"jan."</formula>
    </cfRule>
  </conditionalFormatting>
  <conditionalFormatting sqref="H9">
    <cfRule type="cellIs" dxfId="17240" priority="5228" operator="equal">
      <formula>"jan."</formula>
    </cfRule>
  </conditionalFormatting>
  <conditionalFormatting sqref="G9">
    <cfRule type="cellIs" dxfId="17239" priority="5227" operator="equal">
      <formula>"jan."</formula>
    </cfRule>
  </conditionalFormatting>
  <conditionalFormatting sqref="H9">
    <cfRule type="cellIs" dxfId="17238" priority="5226" operator="equal">
      <formula>"jan."</formula>
    </cfRule>
  </conditionalFormatting>
  <conditionalFormatting sqref="G9">
    <cfRule type="cellIs" dxfId="17237" priority="5225" operator="equal">
      <formula>"jan."</formula>
    </cfRule>
  </conditionalFormatting>
  <conditionalFormatting sqref="H9">
    <cfRule type="cellIs" dxfId="17236" priority="5224" operator="equal">
      <formula>"jan."</formula>
    </cfRule>
  </conditionalFormatting>
  <conditionalFormatting sqref="G9">
    <cfRule type="cellIs" dxfId="17235" priority="5223" operator="equal">
      <formula>"jan."</formula>
    </cfRule>
  </conditionalFormatting>
  <conditionalFormatting sqref="I9">
    <cfRule type="cellIs" dxfId="17234" priority="5222" operator="equal">
      <formula>"jan."</formula>
    </cfRule>
  </conditionalFormatting>
  <conditionalFormatting sqref="I9">
    <cfRule type="cellIs" dxfId="17233" priority="5221" operator="equal">
      <formula>"jan."</formula>
    </cfRule>
  </conditionalFormatting>
  <conditionalFormatting sqref="H9">
    <cfRule type="cellIs" dxfId="17232" priority="5220" operator="equal">
      <formula>"jan."</formula>
    </cfRule>
  </conditionalFormatting>
  <conditionalFormatting sqref="I9">
    <cfRule type="cellIs" dxfId="17231" priority="5219" operator="equal">
      <formula>"jan."</formula>
    </cfRule>
  </conditionalFormatting>
  <conditionalFormatting sqref="H9">
    <cfRule type="cellIs" dxfId="17230" priority="5218" operator="equal">
      <formula>"jan."</formula>
    </cfRule>
  </conditionalFormatting>
  <conditionalFormatting sqref="I9">
    <cfRule type="cellIs" dxfId="17229" priority="5217" operator="equal">
      <formula>"jan."</formula>
    </cfRule>
  </conditionalFormatting>
  <conditionalFormatting sqref="G9">
    <cfRule type="cellIs" dxfId="17228" priority="5216" operator="equal">
      <formula>"jan."</formula>
    </cfRule>
  </conditionalFormatting>
  <conditionalFormatting sqref="H9">
    <cfRule type="cellIs" dxfId="17227" priority="5215" operator="equal">
      <formula>"jan."</formula>
    </cfRule>
  </conditionalFormatting>
  <conditionalFormatting sqref="J9">
    <cfRule type="cellIs" dxfId="17226" priority="5214" operator="equal">
      <formula>"jan."</formula>
    </cfRule>
  </conditionalFormatting>
  <conditionalFormatting sqref="H9">
    <cfRule type="cellIs" dxfId="17225" priority="5213" operator="equal">
      <formula>"jan."</formula>
    </cfRule>
  </conditionalFormatting>
  <conditionalFormatting sqref="G9">
    <cfRule type="cellIs" dxfId="17224" priority="5212" operator="equal">
      <formula>"jan."</formula>
    </cfRule>
  </conditionalFormatting>
  <conditionalFormatting sqref="H9">
    <cfRule type="cellIs" dxfId="17223" priority="5211" operator="equal">
      <formula>"jan."</formula>
    </cfRule>
  </conditionalFormatting>
  <conditionalFormatting sqref="G9">
    <cfRule type="cellIs" dxfId="17222" priority="5210" operator="equal">
      <formula>"jan."</formula>
    </cfRule>
  </conditionalFormatting>
  <conditionalFormatting sqref="H9">
    <cfRule type="cellIs" dxfId="17221" priority="5209" operator="equal">
      <formula>"jan."</formula>
    </cfRule>
  </conditionalFormatting>
  <conditionalFormatting sqref="G9">
    <cfRule type="cellIs" dxfId="17220" priority="5208" operator="equal">
      <formula>"jan."</formula>
    </cfRule>
  </conditionalFormatting>
  <conditionalFormatting sqref="I9">
    <cfRule type="cellIs" dxfId="17219" priority="5207" operator="equal">
      <formula>"jan."</formula>
    </cfRule>
  </conditionalFormatting>
  <conditionalFormatting sqref="H9">
    <cfRule type="cellIs" dxfId="17218" priority="5206" operator="equal">
      <formula>"jan."</formula>
    </cfRule>
  </conditionalFormatting>
  <conditionalFormatting sqref="G9">
    <cfRule type="cellIs" dxfId="17217" priority="5205" operator="equal">
      <formula>"jan."</formula>
    </cfRule>
  </conditionalFormatting>
  <conditionalFormatting sqref="H9">
    <cfRule type="cellIs" dxfId="17216" priority="5204" operator="equal">
      <formula>"jan."</formula>
    </cfRule>
  </conditionalFormatting>
  <conditionalFormatting sqref="G9">
    <cfRule type="cellIs" dxfId="17215" priority="5203" operator="equal">
      <formula>"jan."</formula>
    </cfRule>
  </conditionalFormatting>
  <conditionalFormatting sqref="H9">
    <cfRule type="cellIs" dxfId="17214" priority="5202" operator="equal">
      <formula>"jan."</formula>
    </cfRule>
  </conditionalFormatting>
  <conditionalFormatting sqref="G9">
    <cfRule type="cellIs" dxfId="17213" priority="5201" operator="equal">
      <formula>"jan."</formula>
    </cfRule>
  </conditionalFormatting>
  <conditionalFormatting sqref="I9">
    <cfRule type="cellIs" dxfId="17212" priority="5200" operator="equal">
      <formula>"jan."</formula>
    </cfRule>
  </conditionalFormatting>
  <conditionalFormatting sqref="G9">
    <cfRule type="cellIs" dxfId="17211" priority="5199" operator="equal">
      <formula>"jan."</formula>
    </cfRule>
  </conditionalFormatting>
  <conditionalFormatting sqref="G9">
    <cfRule type="cellIs" dxfId="17210" priority="5198" operator="equal">
      <formula>"jan."</formula>
    </cfRule>
  </conditionalFormatting>
  <conditionalFormatting sqref="G9">
    <cfRule type="cellIs" dxfId="17209" priority="5197" operator="equal">
      <formula>"jan."</formula>
    </cfRule>
  </conditionalFormatting>
  <conditionalFormatting sqref="H9">
    <cfRule type="cellIs" dxfId="17208" priority="5196" operator="equal">
      <formula>"jan."</formula>
    </cfRule>
  </conditionalFormatting>
  <conditionalFormatting sqref="I9">
    <cfRule type="cellIs" dxfId="17207" priority="5195" operator="equal">
      <formula>"jan."</formula>
    </cfRule>
  </conditionalFormatting>
  <conditionalFormatting sqref="H9">
    <cfRule type="cellIs" dxfId="17206" priority="5194" operator="equal">
      <formula>"jan."</formula>
    </cfRule>
  </conditionalFormatting>
  <conditionalFormatting sqref="I9">
    <cfRule type="cellIs" dxfId="17205" priority="5193" operator="equal">
      <formula>"jan."</formula>
    </cfRule>
  </conditionalFormatting>
  <conditionalFormatting sqref="H9">
    <cfRule type="cellIs" dxfId="17204" priority="5192" operator="equal">
      <formula>"jan."</formula>
    </cfRule>
  </conditionalFormatting>
  <conditionalFormatting sqref="I9">
    <cfRule type="cellIs" dxfId="17203" priority="5191" operator="equal">
      <formula>"jan."</formula>
    </cfRule>
  </conditionalFormatting>
  <conditionalFormatting sqref="G9">
    <cfRule type="cellIs" dxfId="17202" priority="5190" operator="equal">
      <formula>"jan."</formula>
    </cfRule>
  </conditionalFormatting>
  <conditionalFormatting sqref="H9">
    <cfRule type="cellIs" dxfId="17201" priority="5189" operator="equal">
      <formula>"jan."</formula>
    </cfRule>
  </conditionalFormatting>
  <conditionalFormatting sqref="H9">
    <cfRule type="cellIs" dxfId="17200" priority="5188" operator="equal">
      <formula>"jan."</formula>
    </cfRule>
  </conditionalFormatting>
  <conditionalFormatting sqref="G9">
    <cfRule type="cellIs" dxfId="17199" priority="5187" operator="equal">
      <formula>"jan."</formula>
    </cfRule>
  </conditionalFormatting>
  <conditionalFormatting sqref="H9">
    <cfRule type="cellIs" dxfId="17198" priority="5186" operator="equal">
      <formula>"jan."</formula>
    </cfRule>
  </conditionalFormatting>
  <conditionalFormatting sqref="G9">
    <cfRule type="cellIs" dxfId="17197" priority="5185" operator="equal">
      <formula>"jan."</formula>
    </cfRule>
  </conditionalFormatting>
  <conditionalFormatting sqref="H9">
    <cfRule type="cellIs" dxfId="17196" priority="5184" operator="equal">
      <formula>"jan."</formula>
    </cfRule>
  </conditionalFormatting>
  <conditionalFormatting sqref="G9">
    <cfRule type="cellIs" dxfId="17195" priority="5183" operator="equal">
      <formula>"jan."</formula>
    </cfRule>
  </conditionalFormatting>
  <conditionalFormatting sqref="I9">
    <cfRule type="cellIs" dxfId="17194" priority="5182" operator="equal">
      <formula>"jan."</formula>
    </cfRule>
  </conditionalFormatting>
  <conditionalFormatting sqref="H9">
    <cfRule type="cellIs" dxfId="17193" priority="5181" operator="equal">
      <formula>"jan."</formula>
    </cfRule>
  </conditionalFormatting>
  <conditionalFormatting sqref="G9">
    <cfRule type="cellIs" dxfId="17192" priority="5180" operator="equal">
      <formula>"jan."</formula>
    </cfRule>
  </conditionalFormatting>
  <conditionalFormatting sqref="H9">
    <cfRule type="cellIs" dxfId="17191" priority="5179" operator="equal">
      <formula>"jan."</formula>
    </cfRule>
  </conditionalFormatting>
  <conditionalFormatting sqref="G9">
    <cfRule type="cellIs" dxfId="17190" priority="5178" operator="equal">
      <formula>"jan."</formula>
    </cfRule>
  </conditionalFormatting>
  <conditionalFormatting sqref="H9">
    <cfRule type="cellIs" dxfId="17189" priority="5177" operator="equal">
      <formula>"jan."</formula>
    </cfRule>
  </conditionalFormatting>
  <conditionalFormatting sqref="G9">
    <cfRule type="cellIs" dxfId="17188" priority="5176" operator="equal">
      <formula>"jan."</formula>
    </cfRule>
  </conditionalFormatting>
  <conditionalFormatting sqref="I9">
    <cfRule type="cellIs" dxfId="17187" priority="5175" operator="equal">
      <formula>"jan."</formula>
    </cfRule>
  </conditionalFormatting>
  <conditionalFormatting sqref="G9">
    <cfRule type="cellIs" dxfId="17186" priority="5174" operator="equal">
      <formula>"jan."</formula>
    </cfRule>
  </conditionalFormatting>
  <conditionalFormatting sqref="G9">
    <cfRule type="cellIs" dxfId="17185" priority="5173" operator="equal">
      <formula>"jan."</formula>
    </cfRule>
  </conditionalFormatting>
  <conditionalFormatting sqref="G9">
    <cfRule type="cellIs" dxfId="17184" priority="5172" operator="equal">
      <formula>"jan."</formula>
    </cfRule>
  </conditionalFormatting>
  <conditionalFormatting sqref="H9">
    <cfRule type="cellIs" dxfId="17183" priority="5171" operator="equal">
      <formula>"jan."</formula>
    </cfRule>
  </conditionalFormatting>
  <conditionalFormatting sqref="H9">
    <cfRule type="cellIs" dxfId="17182" priority="5170" operator="equal">
      <formula>"jan."</formula>
    </cfRule>
  </conditionalFormatting>
  <conditionalFormatting sqref="G9">
    <cfRule type="cellIs" dxfId="17181" priority="5169" operator="equal">
      <formula>"jan."</formula>
    </cfRule>
  </conditionalFormatting>
  <conditionalFormatting sqref="H9">
    <cfRule type="cellIs" dxfId="17180" priority="5168" operator="equal">
      <formula>"jan."</formula>
    </cfRule>
  </conditionalFormatting>
  <conditionalFormatting sqref="G9">
    <cfRule type="cellIs" dxfId="17179" priority="5167" operator="equal">
      <formula>"jan."</formula>
    </cfRule>
  </conditionalFormatting>
  <conditionalFormatting sqref="H9">
    <cfRule type="cellIs" dxfId="17178" priority="5166" operator="equal">
      <formula>"jan."</formula>
    </cfRule>
  </conditionalFormatting>
  <conditionalFormatting sqref="G9">
    <cfRule type="cellIs" dxfId="17177" priority="5165" operator="equal">
      <formula>"jan."</formula>
    </cfRule>
  </conditionalFormatting>
  <conditionalFormatting sqref="I9">
    <cfRule type="cellIs" dxfId="17176" priority="5164" operator="equal">
      <formula>"jan."</formula>
    </cfRule>
  </conditionalFormatting>
  <conditionalFormatting sqref="G9">
    <cfRule type="cellIs" dxfId="17175" priority="5163" operator="equal">
      <formula>"jan."</formula>
    </cfRule>
  </conditionalFormatting>
  <conditionalFormatting sqref="G9">
    <cfRule type="cellIs" dxfId="17174" priority="5162" operator="equal">
      <formula>"jan."</formula>
    </cfRule>
  </conditionalFormatting>
  <conditionalFormatting sqref="G9">
    <cfRule type="cellIs" dxfId="17173" priority="5161" operator="equal">
      <formula>"jan."</formula>
    </cfRule>
  </conditionalFormatting>
  <conditionalFormatting sqref="H9">
    <cfRule type="cellIs" dxfId="17172" priority="5160" operator="equal">
      <formula>"jan."</formula>
    </cfRule>
  </conditionalFormatting>
  <conditionalFormatting sqref="G9">
    <cfRule type="cellIs" dxfId="17171" priority="5159" operator="equal">
      <formula>"jan."</formula>
    </cfRule>
  </conditionalFormatting>
  <conditionalFormatting sqref="G9">
    <cfRule type="cellIs" dxfId="17170" priority="5158" operator="equal">
      <formula>"jan."</formula>
    </cfRule>
  </conditionalFormatting>
  <conditionalFormatting sqref="G9">
    <cfRule type="cellIs" dxfId="17169" priority="5157" operator="equal">
      <formula>"jan."</formula>
    </cfRule>
  </conditionalFormatting>
  <conditionalFormatting sqref="H9">
    <cfRule type="cellIs" dxfId="17168" priority="5156" operator="equal">
      <formula>"jan."</formula>
    </cfRule>
  </conditionalFormatting>
  <conditionalFormatting sqref="G9">
    <cfRule type="cellIs" dxfId="17167" priority="5155" operator="equal">
      <formula>"jan."</formula>
    </cfRule>
  </conditionalFormatting>
  <conditionalFormatting sqref="J9">
    <cfRule type="cellIs" dxfId="17166" priority="5154" operator="equal">
      <formula>"jan."</formula>
    </cfRule>
  </conditionalFormatting>
  <conditionalFormatting sqref="K9">
    <cfRule type="cellIs" dxfId="17165" priority="5153" operator="equal">
      <formula>"jan."</formula>
    </cfRule>
  </conditionalFormatting>
  <conditionalFormatting sqref="J9">
    <cfRule type="cellIs" dxfId="17164" priority="5152" operator="equal">
      <formula>"jan."</formula>
    </cfRule>
  </conditionalFormatting>
  <conditionalFormatting sqref="I9">
    <cfRule type="cellIs" dxfId="17163" priority="5151" operator="equal">
      <formula>"jan."</formula>
    </cfRule>
  </conditionalFormatting>
  <conditionalFormatting sqref="J9">
    <cfRule type="cellIs" dxfId="17162" priority="5150" operator="equal">
      <formula>"jan."</formula>
    </cfRule>
  </conditionalFormatting>
  <conditionalFormatting sqref="I9">
    <cfRule type="cellIs" dxfId="17161" priority="5149" operator="equal">
      <formula>"jan."</formula>
    </cfRule>
  </conditionalFormatting>
  <conditionalFormatting sqref="J9">
    <cfRule type="cellIs" dxfId="17160" priority="5148" operator="equal">
      <formula>"jan."</formula>
    </cfRule>
  </conditionalFormatting>
  <conditionalFormatting sqref="H9">
    <cfRule type="cellIs" dxfId="17159" priority="5147" operator="equal">
      <formula>"jan."</formula>
    </cfRule>
  </conditionalFormatting>
  <conditionalFormatting sqref="I9">
    <cfRule type="cellIs" dxfId="17158" priority="5146" operator="equal">
      <formula>"jan."</formula>
    </cfRule>
  </conditionalFormatting>
  <conditionalFormatting sqref="I9">
    <cfRule type="cellIs" dxfId="17157" priority="5145" operator="equal">
      <formula>"jan."</formula>
    </cfRule>
  </conditionalFormatting>
  <conditionalFormatting sqref="H9">
    <cfRule type="cellIs" dxfId="17156" priority="5144" operator="equal">
      <formula>"jan."</formula>
    </cfRule>
  </conditionalFormatting>
  <conditionalFormatting sqref="I9">
    <cfRule type="cellIs" dxfId="17155" priority="5143" operator="equal">
      <formula>"jan."</formula>
    </cfRule>
  </conditionalFormatting>
  <conditionalFormatting sqref="H9">
    <cfRule type="cellIs" dxfId="17154" priority="5142" operator="equal">
      <formula>"jan."</formula>
    </cfRule>
  </conditionalFormatting>
  <conditionalFormatting sqref="I9">
    <cfRule type="cellIs" dxfId="17153" priority="5141" operator="equal">
      <formula>"jan."</formula>
    </cfRule>
  </conditionalFormatting>
  <conditionalFormatting sqref="G9">
    <cfRule type="cellIs" dxfId="17152" priority="5140" operator="equal">
      <formula>"jan."</formula>
    </cfRule>
  </conditionalFormatting>
  <conditionalFormatting sqref="H9">
    <cfRule type="cellIs" dxfId="17151" priority="5139" operator="equal">
      <formula>"jan."</formula>
    </cfRule>
  </conditionalFormatting>
  <conditionalFormatting sqref="J9">
    <cfRule type="cellIs" dxfId="17150" priority="5138" operator="equal">
      <formula>"jan."</formula>
    </cfRule>
  </conditionalFormatting>
  <conditionalFormatting sqref="I9">
    <cfRule type="cellIs" dxfId="17149" priority="5137" operator="equal">
      <formula>"jan."</formula>
    </cfRule>
  </conditionalFormatting>
  <conditionalFormatting sqref="I9">
    <cfRule type="cellIs" dxfId="17148" priority="5135" operator="equal">
      <formula>"jan."</formula>
    </cfRule>
  </conditionalFormatting>
  <conditionalFormatting sqref="H9">
    <cfRule type="cellIs" dxfId="17147" priority="5134" operator="equal">
      <formula>"jan."</formula>
    </cfRule>
  </conditionalFormatting>
  <conditionalFormatting sqref="I9">
    <cfRule type="cellIs" dxfId="17146" priority="5133" operator="equal">
      <formula>"jan."</formula>
    </cfRule>
  </conditionalFormatting>
  <conditionalFormatting sqref="G9">
    <cfRule type="cellIs" dxfId="17145" priority="5132" operator="equal">
      <formula>"jan."</formula>
    </cfRule>
  </conditionalFormatting>
  <conditionalFormatting sqref="H9">
    <cfRule type="cellIs" dxfId="17144" priority="5131" operator="equal">
      <formula>"jan."</formula>
    </cfRule>
  </conditionalFormatting>
  <conditionalFormatting sqref="J9">
    <cfRule type="cellIs" dxfId="17143" priority="5130" operator="equal">
      <formula>"jan."</formula>
    </cfRule>
  </conditionalFormatting>
  <conditionalFormatting sqref="H9">
    <cfRule type="cellIs" dxfId="17142" priority="5129" operator="equal">
      <formula>"jan."</formula>
    </cfRule>
  </conditionalFormatting>
  <conditionalFormatting sqref="G9">
    <cfRule type="cellIs" dxfId="17141" priority="5128" operator="equal">
      <formula>"jan."</formula>
    </cfRule>
  </conditionalFormatting>
  <conditionalFormatting sqref="H9">
    <cfRule type="cellIs" dxfId="17140" priority="5127" operator="equal">
      <formula>"jan."</formula>
    </cfRule>
  </conditionalFormatting>
  <conditionalFormatting sqref="G9">
    <cfRule type="cellIs" dxfId="17139" priority="5126" operator="equal">
      <formula>"jan."</formula>
    </cfRule>
  </conditionalFormatting>
  <conditionalFormatting sqref="H9">
    <cfRule type="cellIs" dxfId="17138" priority="5125" operator="equal">
      <formula>"jan."</formula>
    </cfRule>
  </conditionalFormatting>
  <conditionalFormatting sqref="G9">
    <cfRule type="cellIs" dxfId="17137" priority="5124" operator="equal">
      <formula>"jan."</formula>
    </cfRule>
  </conditionalFormatting>
  <conditionalFormatting sqref="I9">
    <cfRule type="cellIs" dxfId="17136" priority="5123" operator="equal">
      <formula>"jan."</formula>
    </cfRule>
  </conditionalFormatting>
  <conditionalFormatting sqref="I9">
    <cfRule type="cellIs" dxfId="17135" priority="5122" operator="equal">
      <formula>"jan."</formula>
    </cfRule>
  </conditionalFormatting>
  <conditionalFormatting sqref="H9">
    <cfRule type="cellIs" dxfId="17134" priority="5121" operator="equal">
      <formula>"jan."</formula>
    </cfRule>
  </conditionalFormatting>
  <conditionalFormatting sqref="I9">
    <cfRule type="cellIs" dxfId="17133" priority="5120" operator="equal">
      <formula>"jan."</formula>
    </cfRule>
  </conditionalFormatting>
  <conditionalFormatting sqref="H9">
    <cfRule type="cellIs" dxfId="17132" priority="5119" operator="equal">
      <formula>"jan."</formula>
    </cfRule>
  </conditionalFormatting>
  <conditionalFormatting sqref="I9">
    <cfRule type="cellIs" dxfId="17131" priority="5118" operator="equal">
      <formula>"jan."</formula>
    </cfRule>
  </conditionalFormatting>
  <conditionalFormatting sqref="G9">
    <cfRule type="cellIs" dxfId="17130" priority="5117" operator="equal">
      <formula>"jan."</formula>
    </cfRule>
  </conditionalFormatting>
  <conditionalFormatting sqref="H9">
    <cfRule type="cellIs" dxfId="17129" priority="5116" operator="equal">
      <formula>"jan."</formula>
    </cfRule>
  </conditionalFormatting>
  <conditionalFormatting sqref="J9">
    <cfRule type="cellIs" dxfId="17128" priority="5115" operator="equal">
      <formula>"jan."</formula>
    </cfRule>
  </conditionalFormatting>
  <conditionalFormatting sqref="H9">
    <cfRule type="cellIs" dxfId="17127" priority="5114" operator="equal">
      <formula>"jan."</formula>
    </cfRule>
  </conditionalFormatting>
  <conditionalFormatting sqref="G9">
    <cfRule type="cellIs" dxfId="17126" priority="5113" operator="equal">
      <formula>"jan."</formula>
    </cfRule>
  </conditionalFormatting>
  <conditionalFormatting sqref="H9">
    <cfRule type="cellIs" dxfId="17125" priority="5112" operator="equal">
      <formula>"jan."</formula>
    </cfRule>
  </conditionalFormatting>
  <conditionalFormatting sqref="G9">
    <cfRule type="cellIs" dxfId="17124" priority="5111" operator="equal">
      <formula>"jan."</formula>
    </cfRule>
  </conditionalFormatting>
  <conditionalFormatting sqref="H9">
    <cfRule type="cellIs" dxfId="17123" priority="5110" operator="equal">
      <formula>"jan."</formula>
    </cfRule>
  </conditionalFormatting>
  <conditionalFormatting sqref="G9">
    <cfRule type="cellIs" dxfId="17122" priority="5109" operator="equal">
      <formula>"jan."</formula>
    </cfRule>
  </conditionalFormatting>
  <conditionalFormatting sqref="I9">
    <cfRule type="cellIs" dxfId="17121" priority="5108" operator="equal">
      <formula>"jan."</formula>
    </cfRule>
  </conditionalFormatting>
  <conditionalFormatting sqref="H9">
    <cfRule type="cellIs" dxfId="17120" priority="5107" operator="equal">
      <formula>"jan."</formula>
    </cfRule>
  </conditionalFormatting>
  <conditionalFormatting sqref="G9">
    <cfRule type="cellIs" dxfId="17119" priority="5106" operator="equal">
      <formula>"jan."</formula>
    </cfRule>
  </conditionalFormatting>
  <conditionalFormatting sqref="H9">
    <cfRule type="cellIs" dxfId="17118" priority="5105" operator="equal">
      <formula>"jan."</formula>
    </cfRule>
  </conditionalFormatting>
  <conditionalFormatting sqref="G9">
    <cfRule type="cellIs" dxfId="17117" priority="5104" operator="equal">
      <formula>"jan."</formula>
    </cfRule>
  </conditionalFormatting>
  <conditionalFormatting sqref="H9">
    <cfRule type="cellIs" dxfId="17116" priority="5103" operator="equal">
      <formula>"jan."</formula>
    </cfRule>
  </conditionalFormatting>
  <conditionalFormatting sqref="G9">
    <cfRule type="cellIs" dxfId="17115" priority="5102" operator="equal">
      <formula>"jan."</formula>
    </cfRule>
  </conditionalFormatting>
  <conditionalFormatting sqref="I9">
    <cfRule type="cellIs" dxfId="17114" priority="5101" operator="equal">
      <formula>"jan."</formula>
    </cfRule>
  </conditionalFormatting>
  <conditionalFormatting sqref="G9">
    <cfRule type="cellIs" dxfId="17113" priority="5100" operator="equal">
      <formula>"jan."</formula>
    </cfRule>
  </conditionalFormatting>
  <conditionalFormatting sqref="G9">
    <cfRule type="cellIs" dxfId="17112" priority="5099" operator="equal">
      <formula>"jan."</formula>
    </cfRule>
  </conditionalFormatting>
  <conditionalFormatting sqref="G9">
    <cfRule type="cellIs" dxfId="17111" priority="5098" operator="equal">
      <formula>"jan."</formula>
    </cfRule>
  </conditionalFormatting>
  <conditionalFormatting sqref="H9">
    <cfRule type="cellIs" dxfId="17110" priority="5097" operator="equal">
      <formula>"jan."</formula>
    </cfRule>
  </conditionalFormatting>
  <conditionalFormatting sqref="I9">
    <cfRule type="cellIs" dxfId="17109" priority="5096" operator="equal">
      <formula>"jan."</formula>
    </cfRule>
  </conditionalFormatting>
  <conditionalFormatting sqref="H9">
    <cfRule type="cellIs" dxfId="17108" priority="5095" operator="equal">
      <formula>"jan."</formula>
    </cfRule>
  </conditionalFormatting>
  <conditionalFormatting sqref="I9">
    <cfRule type="cellIs" dxfId="17107" priority="5094" operator="equal">
      <formula>"jan."</formula>
    </cfRule>
  </conditionalFormatting>
  <conditionalFormatting sqref="H9">
    <cfRule type="cellIs" dxfId="17106" priority="5093" operator="equal">
      <formula>"jan."</formula>
    </cfRule>
  </conditionalFormatting>
  <conditionalFormatting sqref="I9">
    <cfRule type="cellIs" dxfId="17105" priority="5092" operator="equal">
      <formula>"jan."</formula>
    </cfRule>
  </conditionalFormatting>
  <conditionalFormatting sqref="G9">
    <cfRule type="cellIs" dxfId="17104" priority="5091" operator="equal">
      <formula>"jan."</formula>
    </cfRule>
  </conditionalFormatting>
  <conditionalFormatting sqref="H9">
    <cfRule type="cellIs" dxfId="17103" priority="5090" operator="equal">
      <formula>"jan."</formula>
    </cfRule>
  </conditionalFormatting>
  <conditionalFormatting sqref="H9">
    <cfRule type="cellIs" dxfId="17102" priority="5089" operator="equal">
      <formula>"jan."</formula>
    </cfRule>
  </conditionalFormatting>
  <conditionalFormatting sqref="G9">
    <cfRule type="cellIs" dxfId="17101" priority="5088" operator="equal">
      <formula>"jan."</formula>
    </cfRule>
  </conditionalFormatting>
  <conditionalFormatting sqref="H9">
    <cfRule type="cellIs" dxfId="17100" priority="5087" operator="equal">
      <formula>"jan."</formula>
    </cfRule>
  </conditionalFormatting>
  <conditionalFormatting sqref="G9">
    <cfRule type="cellIs" dxfId="17099" priority="5086" operator="equal">
      <formula>"jan."</formula>
    </cfRule>
  </conditionalFormatting>
  <conditionalFormatting sqref="H9">
    <cfRule type="cellIs" dxfId="17098" priority="5085" operator="equal">
      <formula>"jan."</formula>
    </cfRule>
  </conditionalFormatting>
  <conditionalFormatting sqref="G9">
    <cfRule type="cellIs" dxfId="17097" priority="5084" operator="equal">
      <formula>"jan."</formula>
    </cfRule>
  </conditionalFormatting>
  <conditionalFormatting sqref="I9">
    <cfRule type="cellIs" dxfId="17096" priority="5083" operator="equal">
      <formula>"jan."</formula>
    </cfRule>
  </conditionalFormatting>
  <conditionalFormatting sqref="H9">
    <cfRule type="cellIs" dxfId="17095" priority="5082" operator="equal">
      <formula>"jan."</formula>
    </cfRule>
  </conditionalFormatting>
  <conditionalFormatting sqref="G9">
    <cfRule type="cellIs" dxfId="17094" priority="5081" operator="equal">
      <formula>"jan."</formula>
    </cfRule>
  </conditionalFormatting>
  <conditionalFormatting sqref="H9">
    <cfRule type="cellIs" dxfId="17093" priority="5080" operator="equal">
      <formula>"jan."</formula>
    </cfRule>
  </conditionalFormatting>
  <conditionalFormatting sqref="G9">
    <cfRule type="cellIs" dxfId="17092" priority="5079" operator="equal">
      <formula>"jan."</formula>
    </cfRule>
  </conditionalFormatting>
  <conditionalFormatting sqref="H9">
    <cfRule type="cellIs" dxfId="17091" priority="5078" operator="equal">
      <formula>"jan."</formula>
    </cfRule>
  </conditionalFormatting>
  <conditionalFormatting sqref="G9">
    <cfRule type="cellIs" dxfId="17090" priority="5077" operator="equal">
      <formula>"jan."</formula>
    </cfRule>
  </conditionalFormatting>
  <conditionalFormatting sqref="I9">
    <cfRule type="cellIs" dxfId="17089" priority="5076" operator="equal">
      <formula>"jan."</formula>
    </cfRule>
  </conditionalFormatting>
  <conditionalFormatting sqref="G9">
    <cfRule type="cellIs" dxfId="17088" priority="5075" operator="equal">
      <formula>"jan."</formula>
    </cfRule>
  </conditionalFormatting>
  <conditionalFormatting sqref="G9">
    <cfRule type="cellIs" dxfId="17087" priority="5074" operator="equal">
      <formula>"jan."</formula>
    </cfRule>
  </conditionalFormatting>
  <conditionalFormatting sqref="G9">
    <cfRule type="cellIs" dxfId="17086" priority="5073" operator="equal">
      <formula>"jan."</formula>
    </cfRule>
  </conditionalFormatting>
  <conditionalFormatting sqref="H9">
    <cfRule type="cellIs" dxfId="17085" priority="5072" operator="equal">
      <formula>"jan."</formula>
    </cfRule>
  </conditionalFormatting>
  <conditionalFormatting sqref="H9">
    <cfRule type="cellIs" dxfId="17084" priority="5071" operator="equal">
      <formula>"jan."</formula>
    </cfRule>
  </conditionalFormatting>
  <conditionalFormatting sqref="G9">
    <cfRule type="cellIs" dxfId="17083" priority="5070" operator="equal">
      <formula>"jan."</formula>
    </cfRule>
  </conditionalFormatting>
  <conditionalFormatting sqref="H9">
    <cfRule type="cellIs" dxfId="17082" priority="5069" operator="equal">
      <formula>"jan."</formula>
    </cfRule>
  </conditionalFormatting>
  <conditionalFormatting sqref="G9">
    <cfRule type="cellIs" dxfId="17081" priority="5068" operator="equal">
      <formula>"jan."</formula>
    </cfRule>
  </conditionalFormatting>
  <conditionalFormatting sqref="H9">
    <cfRule type="cellIs" dxfId="17080" priority="5067" operator="equal">
      <formula>"jan."</formula>
    </cfRule>
  </conditionalFormatting>
  <conditionalFormatting sqref="G9">
    <cfRule type="cellIs" dxfId="17079" priority="5066" operator="equal">
      <formula>"jan."</formula>
    </cfRule>
  </conditionalFormatting>
  <conditionalFormatting sqref="I9">
    <cfRule type="cellIs" dxfId="17078" priority="5065" operator="equal">
      <formula>"jan."</formula>
    </cfRule>
  </conditionalFormatting>
  <conditionalFormatting sqref="G9">
    <cfRule type="cellIs" dxfId="17077" priority="5064" operator="equal">
      <formula>"jan."</formula>
    </cfRule>
  </conditionalFormatting>
  <conditionalFormatting sqref="G9">
    <cfRule type="cellIs" dxfId="17076" priority="5063" operator="equal">
      <formula>"jan."</formula>
    </cfRule>
  </conditionalFormatting>
  <conditionalFormatting sqref="G9">
    <cfRule type="cellIs" dxfId="17075" priority="5062" operator="equal">
      <formula>"jan."</formula>
    </cfRule>
  </conditionalFormatting>
  <conditionalFormatting sqref="H9">
    <cfRule type="cellIs" dxfId="17074" priority="5061" operator="equal">
      <formula>"jan."</formula>
    </cfRule>
  </conditionalFormatting>
  <conditionalFormatting sqref="G9">
    <cfRule type="cellIs" dxfId="17073" priority="5060" operator="equal">
      <formula>"jan."</formula>
    </cfRule>
  </conditionalFormatting>
  <conditionalFormatting sqref="G9">
    <cfRule type="cellIs" dxfId="17072" priority="5059" operator="equal">
      <formula>"jan."</formula>
    </cfRule>
  </conditionalFormatting>
  <conditionalFormatting sqref="G9">
    <cfRule type="cellIs" dxfId="17071" priority="5058" operator="equal">
      <formula>"jan."</formula>
    </cfRule>
  </conditionalFormatting>
  <conditionalFormatting sqref="H9">
    <cfRule type="cellIs" dxfId="17070" priority="5057" operator="equal">
      <formula>"jan."</formula>
    </cfRule>
  </conditionalFormatting>
  <conditionalFormatting sqref="G9">
    <cfRule type="cellIs" dxfId="17069" priority="5056" operator="equal">
      <formula>"jan."</formula>
    </cfRule>
  </conditionalFormatting>
  <conditionalFormatting sqref="J9">
    <cfRule type="cellIs" dxfId="17068" priority="5055" operator="equal">
      <formula>"jan."</formula>
    </cfRule>
  </conditionalFormatting>
  <conditionalFormatting sqref="I9">
    <cfRule type="cellIs" dxfId="17067" priority="5054" operator="equal">
      <formula>"jan."</formula>
    </cfRule>
  </conditionalFormatting>
  <conditionalFormatting sqref="H9">
    <cfRule type="cellIs" dxfId="17066" priority="5053" operator="equal">
      <formula>"jan."</formula>
    </cfRule>
  </conditionalFormatting>
  <conditionalFormatting sqref="I9">
    <cfRule type="cellIs" dxfId="17065" priority="5052" operator="equal">
      <formula>"jan."</formula>
    </cfRule>
  </conditionalFormatting>
  <conditionalFormatting sqref="H9">
    <cfRule type="cellIs" dxfId="17064" priority="5051" operator="equal">
      <formula>"jan."</formula>
    </cfRule>
  </conditionalFormatting>
  <conditionalFormatting sqref="I9">
    <cfRule type="cellIs" dxfId="17063" priority="5050" operator="equal">
      <formula>"jan."</formula>
    </cfRule>
  </conditionalFormatting>
  <conditionalFormatting sqref="G9">
    <cfRule type="cellIs" dxfId="17062" priority="5049" operator="equal">
      <formula>"jan."</formula>
    </cfRule>
  </conditionalFormatting>
  <conditionalFormatting sqref="H9">
    <cfRule type="cellIs" dxfId="17061" priority="5048" operator="equal">
      <formula>"jan."</formula>
    </cfRule>
  </conditionalFormatting>
  <conditionalFormatting sqref="H9">
    <cfRule type="cellIs" dxfId="17060" priority="5047" operator="equal">
      <formula>"jan."</formula>
    </cfRule>
  </conditionalFormatting>
  <conditionalFormatting sqref="G9">
    <cfRule type="cellIs" dxfId="17059" priority="5046" operator="equal">
      <formula>"jan."</formula>
    </cfRule>
  </conditionalFormatting>
  <conditionalFormatting sqref="H9">
    <cfRule type="cellIs" dxfId="17058" priority="5045" operator="equal">
      <formula>"jan."</formula>
    </cfRule>
  </conditionalFormatting>
  <conditionalFormatting sqref="G9">
    <cfRule type="cellIs" dxfId="17057" priority="5044" operator="equal">
      <formula>"jan."</formula>
    </cfRule>
  </conditionalFormatting>
  <conditionalFormatting sqref="H9">
    <cfRule type="cellIs" dxfId="17056" priority="5043" operator="equal">
      <formula>"jan."</formula>
    </cfRule>
  </conditionalFormatting>
  <conditionalFormatting sqref="G9">
    <cfRule type="cellIs" dxfId="17055" priority="5042" operator="equal">
      <formula>"jan."</formula>
    </cfRule>
  </conditionalFormatting>
  <conditionalFormatting sqref="I9">
    <cfRule type="cellIs" dxfId="17054" priority="5041" operator="equal">
      <formula>"jan."</formula>
    </cfRule>
  </conditionalFormatting>
  <conditionalFormatting sqref="H9">
    <cfRule type="cellIs" dxfId="17053" priority="5040" operator="equal">
      <formula>"jan."</formula>
    </cfRule>
  </conditionalFormatting>
  <conditionalFormatting sqref="G9">
    <cfRule type="cellIs" dxfId="17052" priority="5039" operator="equal">
      <formula>"jan."</formula>
    </cfRule>
  </conditionalFormatting>
  <conditionalFormatting sqref="H9">
    <cfRule type="cellIs" dxfId="17051" priority="5038" operator="equal">
      <formula>"jan."</formula>
    </cfRule>
  </conditionalFormatting>
  <conditionalFormatting sqref="G9">
    <cfRule type="cellIs" dxfId="17050" priority="5037" operator="equal">
      <formula>"jan."</formula>
    </cfRule>
  </conditionalFormatting>
  <conditionalFormatting sqref="H9">
    <cfRule type="cellIs" dxfId="17049" priority="5036" operator="equal">
      <formula>"jan."</formula>
    </cfRule>
  </conditionalFormatting>
  <conditionalFormatting sqref="G9">
    <cfRule type="cellIs" dxfId="17048" priority="5035" operator="equal">
      <formula>"jan."</formula>
    </cfRule>
  </conditionalFormatting>
  <conditionalFormatting sqref="I9">
    <cfRule type="cellIs" dxfId="17047" priority="5034" operator="equal">
      <formula>"jan."</formula>
    </cfRule>
  </conditionalFormatting>
  <conditionalFormatting sqref="G9">
    <cfRule type="cellIs" dxfId="17046" priority="5033" operator="equal">
      <formula>"jan."</formula>
    </cfRule>
  </conditionalFormatting>
  <conditionalFormatting sqref="G9">
    <cfRule type="cellIs" dxfId="17045" priority="5032" operator="equal">
      <formula>"jan."</formula>
    </cfRule>
  </conditionalFormatting>
  <conditionalFormatting sqref="G9">
    <cfRule type="cellIs" dxfId="17044" priority="5031" operator="equal">
      <formula>"jan."</formula>
    </cfRule>
  </conditionalFormatting>
  <conditionalFormatting sqref="H9">
    <cfRule type="cellIs" dxfId="17043" priority="5030" operator="equal">
      <formula>"jan."</formula>
    </cfRule>
  </conditionalFormatting>
  <conditionalFormatting sqref="H9">
    <cfRule type="cellIs" dxfId="17042" priority="5029" operator="equal">
      <formula>"jan."</formula>
    </cfRule>
  </conditionalFormatting>
  <conditionalFormatting sqref="G9">
    <cfRule type="cellIs" dxfId="17041" priority="5028" operator="equal">
      <formula>"jan."</formula>
    </cfRule>
  </conditionalFormatting>
  <conditionalFormatting sqref="H9">
    <cfRule type="cellIs" dxfId="17040" priority="5027" operator="equal">
      <formula>"jan."</formula>
    </cfRule>
  </conditionalFormatting>
  <conditionalFormatting sqref="G9">
    <cfRule type="cellIs" dxfId="17039" priority="5026" operator="equal">
      <formula>"jan."</formula>
    </cfRule>
  </conditionalFormatting>
  <conditionalFormatting sqref="H9">
    <cfRule type="cellIs" dxfId="17038" priority="5025" operator="equal">
      <formula>"jan."</formula>
    </cfRule>
  </conditionalFormatting>
  <conditionalFormatting sqref="G9">
    <cfRule type="cellIs" dxfId="17037" priority="5024" operator="equal">
      <formula>"jan."</formula>
    </cfRule>
  </conditionalFormatting>
  <conditionalFormatting sqref="I9">
    <cfRule type="cellIs" dxfId="17036" priority="5023" operator="equal">
      <formula>"jan."</formula>
    </cfRule>
  </conditionalFormatting>
  <conditionalFormatting sqref="G9">
    <cfRule type="cellIs" dxfId="17035" priority="5022" operator="equal">
      <formula>"jan."</formula>
    </cfRule>
  </conditionalFormatting>
  <conditionalFormatting sqref="G9">
    <cfRule type="cellIs" dxfId="17034" priority="5021" operator="equal">
      <formula>"jan."</formula>
    </cfRule>
  </conditionalFormatting>
  <conditionalFormatting sqref="G9">
    <cfRule type="cellIs" dxfId="17033" priority="5020" operator="equal">
      <formula>"jan."</formula>
    </cfRule>
  </conditionalFormatting>
  <conditionalFormatting sqref="H9">
    <cfRule type="cellIs" dxfId="17032" priority="5019" operator="equal">
      <formula>"jan."</formula>
    </cfRule>
  </conditionalFormatting>
  <conditionalFormatting sqref="G9">
    <cfRule type="cellIs" dxfId="17031" priority="5018" operator="equal">
      <formula>"jan."</formula>
    </cfRule>
  </conditionalFormatting>
  <conditionalFormatting sqref="G9">
    <cfRule type="cellIs" dxfId="17030" priority="5017" operator="equal">
      <formula>"jan."</formula>
    </cfRule>
  </conditionalFormatting>
  <conditionalFormatting sqref="G9">
    <cfRule type="cellIs" dxfId="17029" priority="5016" operator="equal">
      <formula>"jan."</formula>
    </cfRule>
  </conditionalFormatting>
  <conditionalFormatting sqref="H9">
    <cfRule type="cellIs" dxfId="17028" priority="5015" operator="equal">
      <formula>"jan."</formula>
    </cfRule>
  </conditionalFormatting>
  <conditionalFormatting sqref="G9">
    <cfRule type="cellIs" dxfId="17027" priority="5014" operator="equal">
      <formula>"jan."</formula>
    </cfRule>
  </conditionalFormatting>
  <conditionalFormatting sqref="H9">
    <cfRule type="cellIs" dxfId="17026" priority="5013" operator="equal">
      <formula>"jan."</formula>
    </cfRule>
  </conditionalFormatting>
  <conditionalFormatting sqref="G9">
    <cfRule type="cellIs" dxfId="17025" priority="5012" operator="equal">
      <formula>"jan."</formula>
    </cfRule>
  </conditionalFormatting>
  <conditionalFormatting sqref="H9">
    <cfRule type="cellIs" dxfId="17024" priority="5011" operator="equal">
      <formula>"jan."</formula>
    </cfRule>
  </conditionalFormatting>
  <conditionalFormatting sqref="G9">
    <cfRule type="cellIs" dxfId="17023" priority="5010" operator="equal">
      <formula>"jan."</formula>
    </cfRule>
  </conditionalFormatting>
  <conditionalFormatting sqref="H9">
    <cfRule type="cellIs" dxfId="17022" priority="5009" operator="equal">
      <formula>"jan."</formula>
    </cfRule>
  </conditionalFormatting>
  <conditionalFormatting sqref="G9">
    <cfRule type="cellIs" dxfId="17021" priority="5008" operator="equal">
      <formula>"jan."</formula>
    </cfRule>
  </conditionalFormatting>
  <conditionalFormatting sqref="G9">
    <cfRule type="cellIs" dxfId="17020" priority="5007" operator="equal">
      <formula>"jan."</formula>
    </cfRule>
  </conditionalFormatting>
  <conditionalFormatting sqref="G9">
    <cfRule type="cellIs" dxfId="17019" priority="5006" operator="equal">
      <formula>"jan."</formula>
    </cfRule>
  </conditionalFormatting>
  <conditionalFormatting sqref="G9">
    <cfRule type="cellIs" dxfId="17018" priority="5005" operator="equal">
      <formula>"jan."</formula>
    </cfRule>
  </conditionalFormatting>
  <conditionalFormatting sqref="H9">
    <cfRule type="cellIs" dxfId="17017" priority="5004" operator="equal">
      <formula>"jan."</formula>
    </cfRule>
  </conditionalFormatting>
  <conditionalFormatting sqref="G9">
    <cfRule type="cellIs" dxfId="17016" priority="5003" operator="equal">
      <formula>"jan."</formula>
    </cfRule>
  </conditionalFormatting>
  <conditionalFormatting sqref="G9">
    <cfRule type="cellIs" dxfId="17015" priority="5002" operator="equal">
      <formula>"jan."</formula>
    </cfRule>
  </conditionalFormatting>
  <conditionalFormatting sqref="G9">
    <cfRule type="cellIs" dxfId="17014" priority="5001" operator="equal">
      <formula>"jan."</formula>
    </cfRule>
  </conditionalFormatting>
  <conditionalFormatting sqref="H9">
    <cfRule type="cellIs" dxfId="17013" priority="5000" operator="equal">
      <formula>"jan."</formula>
    </cfRule>
  </conditionalFormatting>
  <conditionalFormatting sqref="G9">
    <cfRule type="cellIs" dxfId="17012" priority="4999" operator="equal">
      <formula>"jan."</formula>
    </cfRule>
  </conditionalFormatting>
  <conditionalFormatting sqref="G9">
    <cfRule type="cellIs" dxfId="17011" priority="4998" operator="equal">
      <formula>"jan."</formula>
    </cfRule>
  </conditionalFormatting>
  <conditionalFormatting sqref="G9">
    <cfRule type="cellIs" dxfId="17010" priority="4997" operator="equal">
      <formula>"jan."</formula>
    </cfRule>
  </conditionalFormatting>
  <conditionalFormatting sqref="G9">
    <cfRule type="cellIs" dxfId="17009" priority="4996" operator="equal">
      <formula>"jan."</formula>
    </cfRule>
  </conditionalFormatting>
  <conditionalFormatting sqref="H9">
    <cfRule type="cellIs" dxfId="17008" priority="4995" operator="equal">
      <formula>"jan."</formula>
    </cfRule>
  </conditionalFormatting>
  <conditionalFormatting sqref="G9">
    <cfRule type="cellIs" dxfId="17007" priority="4994" operator="equal">
      <formula>"jan."</formula>
    </cfRule>
  </conditionalFormatting>
  <conditionalFormatting sqref="G9">
    <cfRule type="cellIs" dxfId="17006" priority="4993" operator="equal">
      <formula>"jan."</formula>
    </cfRule>
  </conditionalFormatting>
  <conditionalFormatting sqref="I9">
    <cfRule type="cellIs" dxfId="17005" priority="4992" operator="equal">
      <formula>"jan."</formula>
    </cfRule>
  </conditionalFormatting>
  <conditionalFormatting sqref="J9">
    <cfRule type="cellIs" dxfId="17004" priority="4991" operator="equal">
      <formula>"jan."</formula>
    </cfRule>
  </conditionalFormatting>
  <conditionalFormatting sqref="K9">
    <cfRule type="cellIs" dxfId="17003" priority="4990" operator="equal">
      <formula>"jan."</formula>
    </cfRule>
  </conditionalFormatting>
  <conditionalFormatting sqref="J9">
    <cfRule type="cellIs" dxfId="17002" priority="4989" operator="equal">
      <formula>"jan."</formula>
    </cfRule>
  </conditionalFormatting>
  <conditionalFormatting sqref="I9">
    <cfRule type="cellIs" dxfId="17001" priority="4988" operator="equal">
      <formula>"jan."</formula>
    </cfRule>
  </conditionalFormatting>
  <conditionalFormatting sqref="J9">
    <cfRule type="cellIs" dxfId="17000" priority="4987" operator="equal">
      <formula>"jan."</formula>
    </cfRule>
  </conditionalFormatting>
  <conditionalFormatting sqref="I9">
    <cfRule type="cellIs" dxfId="16999" priority="4986" operator="equal">
      <formula>"jan."</formula>
    </cfRule>
  </conditionalFormatting>
  <conditionalFormatting sqref="J9">
    <cfRule type="cellIs" dxfId="16998" priority="4985" operator="equal">
      <formula>"jan."</formula>
    </cfRule>
  </conditionalFormatting>
  <conditionalFormatting sqref="H9">
    <cfRule type="cellIs" dxfId="16997" priority="4984" operator="equal">
      <formula>"jan."</formula>
    </cfRule>
  </conditionalFormatting>
  <conditionalFormatting sqref="I9">
    <cfRule type="cellIs" dxfId="16996" priority="4983" operator="equal">
      <formula>"jan."</formula>
    </cfRule>
  </conditionalFormatting>
  <conditionalFormatting sqref="I9">
    <cfRule type="cellIs" dxfId="16995" priority="4982" operator="equal">
      <formula>"jan."</formula>
    </cfRule>
  </conditionalFormatting>
  <conditionalFormatting sqref="H9">
    <cfRule type="cellIs" dxfId="16994" priority="4981" operator="equal">
      <formula>"jan."</formula>
    </cfRule>
  </conditionalFormatting>
  <conditionalFormatting sqref="I9">
    <cfRule type="cellIs" dxfId="16993" priority="4980" operator="equal">
      <formula>"jan."</formula>
    </cfRule>
  </conditionalFormatting>
  <conditionalFormatting sqref="H9">
    <cfRule type="cellIs" dxfId="16992" priority="4979" operator="equal">
      <formula>"jan."</formula>
    </cfRule>
  </conditionalFormatting>
  <conditionalFormatting sqref="I9">
    <cfRule type="cellIs" dxfId="16991" priority="4978" operator="equal">
      <formula>"jan."</formula>
    </cfRule>
  </conditionalFormatting>
  <conditionalFormatting sqref="G9">
    <cfRule type="cellIs" dxfId="16990" priority="4977" operator="equal">
      <formula>"jan."</formula>
    </cfRule>
  </conditionalFormatting>
  <conditionalFormatting sqref="H9">
    <cfRule type="cellIs" dxfId="16989" priority="4976" operator="equal">
      <formula>"jan."</formula>
    </cfRule>
  </conditionalFormatting>
  <conditionalFormatting sqref="J9">
    <cfRule type="cellIs" dxfId="16988" priority="4975" operator="equal">
      <formula>"jan."</formula>
    </cfRule>
  </conditionalFormatting>
  <conditionalFormatting sqref="I9">
    <cfRule type="cellIs" dxfId="16987" priority="4974" operator="equal">
      <formula>"jan."</formula>
    </cfRule>
  </conditionalFormatting>
  <conditionalFormatting sqref="H9">
    <cfRule type="cellIs" dxfId="16986" priority="4973" operator="equal">
      <formula>"jan."</formula>
    </cfRule>
  </conditionalFormatting>
  <conditionalFormatting sqref="H9">
    <cfRule type="cellIs" dxfId="16985" priority="4971" operator="equal">
      <formula>"jan."</formula>
    </cfRule>
  </conditionalFormatting>
  <conditionalFormatting sqref="I9">
    <cfRule type="cellIs" dxfId="16984" priority="4970" operator="equal">
      <formula>"jan."</formula>
    </cfRule>
  </conditionalFormatting>
  <conditionalFormatting sqref="G9">
    <cfRule type="cellIs" dxfId="16983" priority="4969" operator="equal">
      <formula>"jan."</formula>
    </cfRule>
  </conditionalFormatting>
  <conditionalFormatting sqref="H9">
    <cfRule type="cellIs" dxfId="16982" priority="4968" operator="equal">
      <formula>"jan."</formula>
    </cfRule>
  </conditionalFormatting>
  <conditionalFormatting sqref="J9">
    <cfRule type="cellIs" dxfId="16981" priority="4967" operator="equal">
      <formula>"jan."</formula>
    </cfRule>
  </conditionalFormatting>
  <conditionalFormatting sqref="H9">
    <cfRule type="cellIs" dxfId="16980" priority="4966" operator="equal">
      <formula>"jan."</formula>
    </cfRule>
  </conditionalFormatting>
  <conditionalFormatting sqref="G9">
    <cfRule type="cellIs" dxfId="16979" priority="4965" operator="equal">
      <formula>"jan."</formula>
    </cfRule>
  </conditionalFormatting>
  <conditionalFormatting sqref="H9">
    <cfRule type="cellIs" dxfId="16978" priority="4964" operator="equal">
      <formula>"jan."</formula>
    </cfRule>
  </conditionalFormatting>
  <conditionalFormatting sqref="G9">
    <cfRule type="cellIs" dxfId="16977" priority="4963" operator="equal">
      <formula>"jan."</formula>
    </cfRule>
  </conditionalFormatting>
  <conditionalFormatting sqref="H9">
    <cfRule type="cellIs" dxfId="16976" priority="4962" operator="equal">
      <formula>"jan."</formula>
    </cfRule>
  </conditionalFormatting>
  <conditionalFormatting sqref="G9">
    <cfRule type="cellIs" dxfId="16975" priority="4961" operator="equal">
      <formula>"jan."</formula>
    </cfRule>
  </conditionalFormatting>
  <conditionalFormatting sqref="I9">
    <cfRule type="cellIs" dxfId="16974" priority="4960" operator="equal">
      <formula>"jan."</formula>
    </cfRule>
  </conditionalFormatting>
  <conditionalFormatting sqref="I9">
    <cfRule type="cellIs" dxfId="16973" priority="4959" operator="equal">
      <formula>"jan."</formula>
    </cfRule>
  </conditionalFormatting>
  <conditionalFormatting sqref="H9">
    <cfRule type="cellIs" dxfId="16972" priority="4958" operator="equal">
      <formula>"jan."</formula>
    </cfRule>
  </conditionalFormatting>
  <conditionalFormatting sqref="I9">
    <cfRule type="cellIs" dxfId="16971" priority="4957" operator="equal">
      <formula>"jan."</formula>
    </cfRule>
  </conditionalFormatting>
  <conditionalFormatting sqref="H9">
    <cfRule type="cellIs" dxfId="16970" priority="4956" operator="equal">
      <formula>"jan."</formula>
    </cfRule>
  </conditionalFormatting>
  <conditionalFormatting sqref="I9">
    <cfRule type="cellIs" dxfId="16969" priority="4955" operator="equal">
      <formula>"jan."</formula>
    </cfRule>
  </conditionalFormatting>
  <conditionalFormatting sqref="G9">
    <cfRule type="cellIs" dxfId="16968" priority="4954" operator="equal">
      <formula>"jan."</formula>
    </cfRule>
  </conditionalFormatting>
  <conditionalFormatting sqref="H9">
    <cfRule type="cellIs" dxfId="16967" priority="4953" operator="equal">
      <formula>"jan."</formula>
    </cfRule>
  </conditionalFormatting>
  <conditionalFormatting sqref="J9">
    <cfRule type="cellIs" dxfId="16966" priority="4952" operator="equal">
      <formula>"jan."</formula>
    </cfRule>
  </conditionalFormatting>
  <conditionalFormatting sqref="H9">
    <cfRule type="cellIs" dxfId="16965" priority="4951" operator="equal">
      <formula>"jan."</formula>
    </cfRule>
  </conditionalFormatting>
  <conditionalFormatting sqref="G9">
    <cfRule type="cellIs" dxfId="16964" priority="4950" operator="equal">
      <formula>"jan."</formula>
    </cfRule>
  </conditionalFormatting>
  <conditionalFormatting sqref="H9">
    <cfRule type="cellIs" dxfId="16963" priority="4949" operator="equal">
      <formula>"jan."</formula>
    </cfRule>
  </conditionalFormatting>
  <conditionalFormatting sqref="G9">
    <cfRule type="cellIs" dxfId="16962" priority="4948" operator="equal">
      <formula>"jan."</formula>
    </cfRule>
  </conditionalFormatting>
  <conditionalFormatting sqref="H9">
    <cfRule type="cellIs" dxfId="16961" priority="4947" operator="equal">
      <formula>"jan."</formula>
    </cfRule>
  </conditionalFormatting>
  <conditionalFormatting sqref="G9">
    <cfRule type="cellIs" dxfId="16960" priority="4946" operator="equal">
      <formula>"jan."</formula>
    </cfRule>
  </conditionalFormatting>
  <conditionalFormatting sqref="I9">
    <cfRule type="cellIs" dxfId="16959" priority="4945" operator="equal">
      <formula>"jan."</formula>
    </cfRule>
  </conditionalFormatting>
  <conditionalFormatting sqref="H9">
    <cfRule type="cellIs" dxfId="16958" priority="4944" operator="equal">
      <formula>"jan."</formula>
    </cfRule>
  </conditionalFormatting>
  <conditionalFormatting sqref="G9">
    <cfRule type="cellIs" dxfId="16957" priority="4943" operator="equal">
      <formula>"jan."</formula>
    </cfRule>
  </conditionalFormatting>
  <conditionalFormatting sqref="H9">
    <cfRule type="cellIs" dxfId="16956" priority="4942" operator="equal">
      <formula>"jan."</formula>
    </cfRule>
  </conditionalFormatting>
  <conditionalFormatting sqref="G9">
    <cfRule type="cellIs" dxfId="16955" priority="4941" operator="equal">
      <formula>"jan."</formula>
    </cfRule>
  </conditionalFormatting>
  <conditionalFormatting sqref="H9">
    <cfRule type="cellIs" dxfId="16954" priority="4940" operator="equal">
      <formula>"jan."</formula>
    </cfRule>
  </conditionalFormatting>
  <conditionalFormatting sqref="G9">
    <cfRule type="cellIs" dxfId="16953" priority="4939" operator="equal">
      <formula>"jan."</formula>
    </cfRule>
  </conditionalFormatting>
  <conditionalFormatting sqref="I9">
    <cfRule type="cellIs" dxfId="16952" priority="4938" operator="equal">
      <formula>"jan."</formula>
    </cfRule>
  </conditionalFormatting>
  <conditionalFormatting sqref="G9">
    <cfRule type="cellIs" dxfId="16951" priority="4937" operator="equal">
      <formula>"jan."</formula>
    </cfRule>
  </conditionalFormatting>
  <conditionalFormatting sqref="G9">
    <cfRule type="cellIs" dxfId="16950" priority="4936" operator="equal">
      <formula>"jan."</formula>
    </cfRule>
  </conditionalFormatting>
  <conditionalFormatting sqref="G9">
    <cfRule type="cellIs" dxfId="16949" priority="4935" operator="equal">
      <formula>"jan."</formula>
    </cfRule>
  </conditionalFormatting>
  <conditionalFormatting sqref="H9">
    <cfRule type="cellIs" dxfId="16948" priority="4934" operator="equal">
      <formula>"jan."</formula>
    </cfRule>
  </conditionalFormatting>
  <conditionalFormatting sqref="I9">
    <cfRule type="cellIs" dxfId="16947" priority="4933" operator="equal">
      <formula>"jan."</formula>
    </cfRule>
  </conditionalFormatting>
  <conditionalFormatting sqref="H9">
    <cfRule type="cellIs" dxfId="16946" priority="4932" operator="equal">
      <formula>"jan."</formula>
    </cfRule>
  </conditionalFormatting>
  <conditionalFormatting sqref="I9">
    <cfRule type="cellIs" dxfId="16945" priority="4931" operator="equal">
      <formula>"jan."</formula>
    </cfRule>
  </conditionalFormatting>
  <conditionalFormatting sqref="H9">
    <cfRule type="cellIs" dxfId="16944" priority="4930" operator="equal">
      <formula>"jan."</formula>
    </cfRule>
  </conditionalFormatting>
  <conditionalFormatting sqref="I9">
    <cfRule type="cellIs" dxfId="16943" priority="4929" operator="equal">
      <formula>"jan."</formula>
    </cfRule>
  </conditionalFormatting>
  <conditionalFormatting sqref="G9">
    <cfRule type="cellIs" dxfId="16942" priority="4928" operator="equal">
      <formula>"jan."</formula>
    </cfRule>
  </conditionalFormatting>
  <conditionalFormatting sqref="H9">
    <cfRule type="cellIs" dxfId="16941" priority="4927" operator="equal">
      <formula>"jan."</formula>
    </cfRule>
  </conditionalFormatting>
  <conditionalFormatting sqref="H9">
    <cfRule type="cellIs" dxfId="16940" priority="4926" operator="equal">
      <formula>"jan."</formula>
    </cfRule>
  </conditionalFormatting>
  <conditionalFormatting sqref="G9">
    <cfRule type="cellIs" dxfId="16939" priority="4925" operator="equal">
      <formula>"jan."</formula>
    </cfRule>
  </conditionalFormatting>
  <conditionalFormatting sqref="H9">
    <cfRule type="cellIs" dxfId="16938" priority="4924" operator="equal">
      <formula>"jan."</formula>
    </cfRule>
  </conditionalFormatting>
  <conditionalFormatting sqref="G9">
    <cfRule type="cellIs" dxfId="16937" priority="4923" operator="equal">
      <formula>"jan."</formula>
    </cfRule>
  </conditionalFormatting>
  <conditionalFormatting sqref="H9">
    <cfRule type="cellIs" dxfId="16936" priority="4922" operator="equal">
      <formula>"jan."</formula>
    </cfRule>
  </conditionalFormatting>
  <conditionalFormatting sqref="G9">
    <cfRule type="cellIs" dxfId="16935" priority="4921" operator="equal">
      <formula>"jan."</formula>
    </cfRule>
  </conditionalFormatting>
  <conditionalFormatting sqref="I9">
    <cfRule type="cellIs" dxfId="16934" priority="4920" operator="equal">
      <formula>"jan."</formula>
    </cfRule>
  </conditionalFormatting>
  <conditionalFormatting sqref="H9">
    <cfRule type="cellIs" dxfId="16933" priority="4919" operator="equal">
      <formula>"jan."</formula>
    </cfRule>
  </conditionalFormatting>
  <conditionalFormatting sqref="G9">
    <cfRule type="cellIs" dxfId="16932" priority="4918" operator="equal">
      <formula>"jan."</formula>
    </cfRule>
  </conditionalFormatting>
  <conditionalFormatting sqref="H9">
    <cfRule type="cellIs" dxfId="16931" priority="4917" operator="equal">
      <formula>"jan."</formula>
    </cfRule>
  </conditionalFormatting>
  <conditionalFormatting sqref="G9">
    <cfRule type="cellIs" dxfId="16930" priority="4916" operator="equal">
      <formula>"jan."</formula>
    </cfRule>
  </conditionalFormatting>
  <conditionalFormatting sqref="H9">
    <cfRule type="cellIs" dxfId="16929" priority="4915" operator="equal">
      <formula>"jan."</formula>
    </cfRule>
  </conditionalFormatting>
  <conditionalFormatting sqref="G9">
    <cfRule type="cellIs" dxfId="16928" priority="4914" operator="equal">
      <formula>"jan."</formula>
    </cfRule>
  </conditionalFormatting>
  <conditionalFormatting sqref="I9">
    <cfRule type="cellIs" dxfId="16927" priority="4913" operator="equal">
      <formula>"jan."</formula>
    </cfRule>
  </conditionalFormatting>
  <conditionalFormatting sqref="G9">
    <cfRule type="cellIs" dxfId="16926" priority="4912" operator="equal">
      <formula>"jan."</formula>
    </cfRule>
  </conditionalFormatting>
  <conditionalFormatting sqref="G9">
    <cfRule type="cellIs" dxfId="16925" priority="4911" operator="equal">
      <formula>"jan."</formula>
    </cfRule>
  </conditionalFormatting>
  <conditionalFormatting sqref="G9">
    <cfRule type="cellIs" dxfId="16924" priority="4910" operator="equal">
      <formula>"jan."</formula>
    </cfRule>
  </conditionalFormatting>
  <conditionalFormatting sqref="H9">
    <cfRule type="cellIs" dxfId="16923" priority="4909" operator="equal">
      <formula>"jan."</formula>
    </cfRule>
  </conditionalFormatting>
  <conditionalFormatting sqref="H9">
    <cfRule type="cellIs" dxfId="16922" priority="4908" operator="equal">
      <formula>"jan."</formula>
    </cfRule>
  </conditionalFormatting>
  <conditionalFormatting sqref="G9">
    <cfRule type="cellIs" dxfId="16921" priority="4907" operator="equal">
      <formula>"jan."</formula>
    </cfRule>
  </conditionalFormatting>
  <conditionalFormatting sqref="H9">
    <cfRule type="cellIs" dxfId="16920" priority="4906" operator="equal">
      <formula>"jan."</formula>
    </cfRule>
  </conditionalFormatting>
  <conditionalFormatting sqref="G9">
    <cfRule type="cellIs" dxfId="16919" priority="4905" operator="equal">
      <formula>"jan."</formula>
    </cfRule>
  </conditionalFormatting>
  <conditionalFormatting sqref="H9">
    <cfRule type="cellIs" dxfId="16918" priority="4904" operator="equal">
      <formula>"jan."</formula>
    </cfRule>
  </conditionalFormatting>
  <conditionalFormatting sqref="G9">
    <cfRule type="cellIs" dxfId="16917" priority="4903" operator="equal">
      <formula>"jan."</formula>
    </cfRule>
  </conditionalFormatting>
  <conditionalFormatting sqref="I9">
    <cfRule type="cellIs" dxfId="16916" priority="4902" operator="equal">
      <formula>"jan."</formula>
    </cfRule>
  </conditionalFormatting>
  <conditionalFormatting sqref="G9">
    <cfRule type="cellIs" dxfId="16915" priority="4901" operator="equal">
      <formula>"jan."</formula>
    </cfRule>
  </conditionalFormatting>
  <conditionalFormatting sqref="G9">
    <cfRule type="cellIs" dxfId="16914" priority="4900" operator="equal">
      <formula>"jan."</formula>
    </cfRule>
  </conditionalFormatting>
  <conditionalFormatting sqref="G9">
    <cfRule type="cellIs" dxfId="16913" priority="4899" operator="equal">
      <formula>"jan."</formula>
    </cfRule>
  </conditionalFormatting>
  <conditionalFormatting sqref="H9">
    <cfRule type="cellIs" dxfId="16912" priority="4898" operator="equal">
      <formula>"jan."</formula>
    </cfRule>
  </conditionalFormatting>
  <conditionalFormatting sqref="G9">
    <cfRule type="cellIs" dxfId="16911" priority="4897" operator="equal">
      <formula>"jan."</formula>
    </cfRule>
  </conditionalFormatting>
  <conditionalFormatting sqref="G9">
    <cfRule type="cellIs" dxfId="16910" priority="4896" operator="equal">
      <formula>"jan."</formula>
    </cfRule>
  </conditionalFormatting>
  <conditionalFormatting sqref="G9">
    <cfRule type="cellIs" dxfId="16909" priority="4895" operator="equal">
      <formula>"jan."</formula>
    </cfRule>
  </conditionalFormatting>
  <conditionalFormatting sqref="H9">
    <cfRule type="cellIs" dxfId="16908" priority="4894" operator="equal">
      <formula>"jan."</formula>
    </cfRule>
  </conditionalFormatting>
  <conditionalFormatting sqref="G9">
    <cfRule type="cellIs" dxfId="16907" priority="4893" operator="equal">
      <formula>"jan."</formula>
    </cfRule>
  </conditionalFormatting>
  <conditionalFormatting sqref="J9">
    <cfRule type="cellIs" dxfId="16906" priority="4892" operator="equal">
      <formula>"jan."</formula>
    </cfRule>
  </conditionalFormatting>
  <conditionalFormatting sqref="I9">
    <cfRule type="cellIs" dxfId="16905" priority="4891" operator="equal">
      <formula>"jan."</formula>
    </cfRule>
  </conditionalFormatting>
  <conditionalFormatting sqref="H9">
    <cfRule type="cellIs" dxfId="16904" priority="4890" operator="equal">
      <formula>"jan."</formula>
    </cfRule>
  </conditionalFormatting>
  <conditionalFormatting sqref="I9">
    <cfRule type="cellIs" dxfId="16903" priority="4889" operator="equal">
      <formula>"jan."</formula>
    </cfRule>
  </conditionalFormatting>
  <conditionalFormatting sqref="H9">
    <cfRule type="cellIs" dxfId="16902" priority="4888" operator="equal">
      <formula>"jan."</formula>
    </cfRule>
  </conditionalFormatting>
  <conditionalFormatting sqref="I9">
    <cfRule type="cellIs" dxfId="16901" priority="4887" operator="equal">
      <formula>"jan."</formula>
    </cfRule>
  </conditionalFormatting>
  <conditionalFormatting sqref="G9">
    <cfRule type="cellIs" dxfId="16900" priority="4886" operator="equal">
      <formula>"jan."</formula>
    </cfRule>
  </conditionalFormatting>
  <conditionalFormatting sqref="H9">
    <cfRule type="cellIs" dxfId="16899" priority="4885" operator="equal">
      <formula>"jan."</formula>
    </cfRule>
  </conditionalFormatting>
  <conditionalFormatting sqref="H9">
    <cfRule type="cellIs" dxfId="16898" priority="4884" operator="equal">
      <formula>"jan."</formula>
    </cfRule>
  </conditionalFormatting>
  <conditionalFormatting sqref="G9">
    <cfRule type="cellIs" dxfId="16897" priority="4883" operator="equal">
      <formula>"jan."</formula>
    </cfRule>
  </conditionalFormatting>
  <conditionalFormatting sqref="H9">
    <cfRule type="cellIs" dxfId="16896" priority="4882" operator="equal">
      <formula>"jan."</formula>
    </cfRule>
  </conditionalFormatting>
  <conditionalFormatting sqref="G9">
    <cfRule type="cellIs" dxfId="16895" priority="4881" operator="equal">
      <formula>"jan."</formula>
    </cfRule>
  </conditionalFormatting>
  <conditionalFormatting sqref="H9">
    <cfRule type="cellIs" dxfId="16894" priority="4880" operator="equal">
      <formula>"jan."</formula>
    </cfRule>
  </conditionalFormatting>
  <conditionalFormatting sqref="G9">
    <cfRule type="cellIs" dxfId="16893" priority="4879" operator="equal">
      <formula>"jan."</formula>
    </cfRule>
  </conditionalFormatting>
  <conditionalFormatting sqref="I9">
    <cfRule type="cellIs" dxfId="16892" priority="4878" operator="equal">
      <formula>"jan."</formula>
    </cfRule>
  </conditionalFormatting>
  <conditionalFormatting sqref="H9">
    <cfRule type="cellIs" dxfId="16891" priority="4877" operator="equal">
      <formula>"jan."</formula>
    </cfRule>
  </conditionalFormatting>
  <conditionalFormatting sqref="G9">
    <cfRule type="cellIs" dxfId="16890" priority="4876" operator="equal">
      <formula>"jan."</formula>
    </cfRule>
  </conditionalFormatting>
  <conditionalFormatting sqref="H9">
    <cfRule type="cellIs" dxfId="16889" priority="4875" operator="equal">
      <formula>"jan."</formula>
    </cfRule>
  </conditionalFormatting>
  <conditionalFormatting sqref="G9">
    <cfRule type="cellIs" dxfId="16888" priority="4874" operator="equal">
      <formula>"jan."</formula>
    </cfRule>
  </conditionalFormatting>
  <conditionalFormatting sqref="G9">
    <cfRule type="cellIs" dxfId="16887" priority="4872" operator="equal">
      <formula>"jan."</formula>
    </cfRule>
  </conditionalFormatting>
  <conditionalFormatting sqref="I9">
    <cfRule type="cellIs" dxfId="16886" priority="4871" operator="equal">
      <formula>"jan."</formula>
    </cfRule>
  </conditionalFormatting>
  <conditionalFormatting sqref="G9">
    <cfRule type="cellIs" dxfId="16885" priority="4870" operator="equal">
      <formula>"jan."</formula>
    </cfRule>
  </conditionalFormatting>
  <conditionalFormatting sqref="G9">
    <cfRule type="cellIs" dxfId="16884" priority="4869" operator="equal">
      <formula>"jan."</formula>
    </cfRule>
  </conditionalFormatting>
  <conditionalFormatting sqref="G9">
    <cfRule type="cellIs" dxfId="16883" priority="4868" operator="equal">
      <formula>"jan."</formula>
    </cfRule>
  </conditionalFormatting>
  <conditionalFormatting sqref="H9">
    <cfRule type="cellIs" dxfId="16882" priority="4867" operator="equal">
      <formula>"jan."</formula>
    </cfRule>
  </conditionalFormatting>
  <conditionalFormatting sqref="H9">
    <cfRule type="cellIs" dxfId="16881" priority="4866" operator="equal">
      <formula>"jan."</formula>
    </cfRule>
  </conditionalFormatting>
  <conditionalFormatting sqref="G9">
    <cfRule type="cellIs" dxfId="16880" priority="4865" operator="equal">
      <formula>"jan."</formula>
    </cfRule>
  </conditionalFormatting>
  <conditionalFormatting sqref="H9">
    <cfRule type="cellIs" dxfId="16879" priority="4864" operator="equal">
      <formula>"jan."</formula>
    </cfRule>
  </conditionalFormatting>
  <conditionalFormatting sqref="G9">
    <cfRule type="cellIs" dxfId="16878" priority="4863" operator="equal">
      <formula>"jan."</formula>
    </cfRule>
  </conditionalFormatting>
  <conditionalFormatting sqref="H9">
    <cfRule type="cellIs" dxfId="16877" priority="4862" operator="equal">
      <formula>"jan."</formula>
    </cfRule>
  </conditionalFormatting>
  <conditionalFormatting sqref="G9">
    <cfRule type="cellIs" dxfId="16876" priority="4861" operator="equal">
      <formula>"jan."</formula>
    </cfRule>
  </conditionalFormatting>
  <conditionalFormatting sqref="I9">
    <cfRule type="cellIs" dxfId="16875" priority="4860" operator="equal">
      <formula>"jan."</formula>
    </cfRule>
  </conditionalFormatting>
  <conditionalFormatting sqref="G9">
    <cfRule type="cellIs" dxfId="16874" priority="4859" operator="equal">
      <formula>"jan."</formula>
    </cfRule>
  </conditionalFormatting>
  <conditionalFormatting sqref="G9">
    <cfRule type="cellIs" dxfId="16873" priority="4858" operator="equal">
      <formula>"jan."</formula>
    </cfRule>
  </conditionalFormatting>
  <conditionalFormatting sqref="G9">
    <cfRule type="cellIs" dxfId="16872" priority="4857" operator="equal">
      <formula>"jan."</formula>
    </cfRule>
  </conditionalFormatting>
  <conditionalFormatting sqref="H9">
    <cfRule type="cellIs" dxfId="16871" priority="4856" operator="equal">
      <formula>"jan."</formula>
    </cfRule>
  </conditionalFormatting>
  <conditionalFormatting sqref="G9">
    <cfRule type="cellIs" dxfId="16870" priority="4855" operator="equal">
      <formula>"jan."</formula>
    </cfRule>
  </conditionalFormatting>
  <conditionalFormatting sqref="G9">
    <cfRule type="cellIs" dxfId="16869" priority="4854" operator="equal">
      <formula>"jan."</formula>
    </cfRule>
  </conditionalFormatting>
  <conditionalFormatting sqref="G9">
    <cfRule type="cellIs" dxfId="16868" priority="4853" operator="equal">
      <formula>"jan."</formula>
    </cfRule>
  </conditionalFormatting>
  <conditionalFormatting sqref="H9">
    <cfRule type="cellIs" dxfId="16867" priority="4852" operator="equal">
      <formula>"jan."</formula>
    </cfRule>
  </conditionalFormatting>
  <conditionalFormatting sqref="G9">
    <cfRule type="cellIs" dxfId="16866" priority="4851" operator="equal">
      <formula>"jan."</formula>
    </cfRule>
  </conditionalFormatting>
  <conditionalFormatting sqref="H9">
    <cfRule type="cellIs" dxfId="16865" priority="4850" operator="equal">
      <formula>"jan."</formula>
    </cfRule>
  </conditionalFormatting>
  <conditionalFormatting sqref="G9">
    <cfRule type="cellIs" dxfId="16864" priority="4849" operator="equal">
      <formula>"jan."</formula>
    </cfRule>
  </conditionalFormatting>
  <conditionalFormatting sqref="H9">
    <cfRule type="cellIs" dxfId="16863" priority="4848" operator="equal">
      <formula>"jan."</formula>
    </cfRule>
  </conditionalFormatting>
  <conditionalFormatting sqref="G9">
    <cfRule type="cellIs" dxfId="16862" priority="4847" operator="equal">
      <formula>"jan."</formula>
    </cfRule>
  </conditionalFormatting>
  <conditionalFormatting sqref="H9">
    <cfRule type="cellIs" dxfId="16861" priority="4846" operator="equal">
      <formula>"jan."</formula>
    </cfRule>
  </conditionalFormatting>
  <conditionalFormatting sqref="G9">
    <cfRule type="cellIs" dxfId="16860" priority="4845" operator="equal">
      <formula>"jan."</formula>
    </cfRule>
  </conditionalFormatting>
  <conditionalFormatting sqref="G9">
    <cfRule type="cellIs" dxfId="16859" priority="4844" operator="equal">
      <formula>"jan."</formula>
    </cfRule>
  </conditionalFormatting>
  <conditionalFormatting sqref="G9">
    <cfRule type="cellIs" dxfId="16858" priority="4843" operator="equal">
      <formula>"jan."</formula>
    </cfRule>
  </conditionalFormatting>
  <conditionalFormatting sqref="G9">
    <cfRule type="cellIs" dxfId="16857" priority="4842" operator="equal">
      <formula>"jan."</formula>
    </cfRule>
  </conditionalFormatting>
  <conditionalFormatting sqref="H9">
    <cfRule type="cellIs" dxfId="16856" priority="4841" operator="equal">
      <formula>"jan."</formula>
    </cfRule>
  </conditionalFormatting>
  <conditionalFormatting sqref="G9">
    <cfRule type="cellIs" dxfId="16855" priority="4840" operator="equal">
      <formula>"jan."</formula>
    </cfRule>
  </conditionalFormatting>
  <conditionalFormatting sqref="G9">
    <cfRule type="cellIs" dxfId="16854" priority="4839" operator="equal">
      <formula>"jan."</formula>
    </cfRule>
  </conditionalFormatting>
  <conditionalFormatting sqref="G9">
    <cfRule type="cellIs" dxfId="16853" priority="4838" operator="equal">
      <formula>"jan."</formula>
    </cfRule>
  </conditionalFormatting>
  <conditionalFormatting sqref="H9">
    <cfRule type="cellIs" dxfId="16852" priority="4837" operator="equal">
      <formula>"jan."</formula>
    </cfRule>
  </conditionalFormatting>
  <conditionalFormatting sqref="G9">
    <cfRule type="cellIs" dxfId="16851" priority="4836" operator="equal">
      <formula>"jan."</formula>
    </cfRule>
  </conditionalFormatting>
  <conditionalFormatting sqref="G9">
    <cfRule type="cellIs" dxfId="16850" priority="4835" operator="equal">
      <formula>"jan."</formula>
    </cfRule>
  </conditionalFormatting>
  <conditionalFormatting sqref="G9">
    <cfRule type="cellIs" dxfId="16849" priority="4834" operator="equal">
      <formula>"jan."</formula>
    </cfRule>
  </conditionalFormatting>
  <conditionalFormatting sqref="G9">
    <cfRule type="cellIs" dxfId="16848" priority="4833" operator="equal">
      <formula>"jan."</formula>
    </cfRule>
  </conditionalFormatting>
  <conditionalFormatting sqref="H9">
    <cfRule type="cellIs" dxfId="16847" priority="4832" operator="equal">
      <formula>"jan."</formula>
    </cfRule>
  </conditionalFormatting>
  <conditionalFormatting sqref="G9">
    <cfRule type="cellIs" dxfId="16846" priority="4831" operator="equal">
      <formula>"jan."</formula>
    </cfRule>
  </conditionalFormatting>
  <conditionalFormatting sqref="G9">
    <cfRule type="cellIs" dxfId="16845" priority="4830" operator="equal">
      <formula>"jan."</formula>
    </cfRule>
  </conditionalFormatting>
  <conditionalFormatting sqref="I9">
    <cfRule type="cellIs" dxfId="16844" priority="4829" operator="equal">
      <formula>"jan."</formula>
    </cfRule>
  </conditionalFormatting>
  <conditionalFormatting sqref="J9">
    <cfRule type="cellIs" dxfId="16843" priority="4828" operator="equal">
      <formula>"jan."</formula>
    </cfRule>
  </conditionalFormatting>
  <conditionalFormatting sqref="K9">
    <cfRule type="cellIs" dxfId="16842" priority="4827" operator="equal">
      <formula>"jan."</formula>
    </cfRule>
  </conditionalFormatting>
  <conditionalFormatting sqref="I9">
    <cfRule type="cellIs" dxfId="16841" priority="4826" operator="equal">
      <formula>"jan."</formula>
    </cfRule>
  </conditionalFormatting>
  <conditionalFormatting sqref="H9">
    <cfRule type="cellIs" dxfId="16840" priority="4825" operator="equal">
      <formula>"jan."</formula>
    </cfRule>
  </conditionalFormatting>
  <conditionalFormatting sqref="H9">
    <cfRule type="cellIs" dxfId="16839" priority="4823" operator="equal">
      <formula>"jan."</formula>
    </cfRule>
  </conditionalFormatting>
  <conditionalFormatting sqref="I9">
    <cfRule type="cellIs" dxfId="16838" priority="4822" operator="equal">
      <formula>"jan."</formula>
    </cfRule>
  </conditionalFormatting>
  <conditionalFormatting sqref="G9">
    <cfRule type="cellIs" dxfId="16837" priority="4821" operator="equal">
      <formula>"jan."</formula>
    </cfRule>
  </conditionalFormatting>
  <conditionalFormatting sqref="H9">
    <cfRule type="cellIs" dxfId="16836" priority="4820" operator="equal">
      <formula>"jan."</formula>
    </cfRule>
  </conditionalFormatting>
  <conditionalFormatting sqref="H9">
    <cfRule type="cellIs" dxfId="16835" priority="4819" operator="equal">
      <formula>"jan."</formula>
    </cfRule>
  </conditionalFormatting>
  <conditionalFormatting sqref="G9">
    <cfRule type="cellIs" dxfId="16834" priority="4818" operator="equal">
      <formula>"jan."</formula>
    </cfRule>
  </conditionalFormatting>
  <conditionalFormatting sqref="H9">
    <cfRule type="cellIs" dxfId="16833" priority="4817" operator="equal">
      <formula>"jan."</formula>
    </cfRule>
  </conditionalFormatting>
  <conditionalFormatting sqref="H9">
    <cfRule type="cellIs" dxfId="16832" priority="4815" operator="equal">
      <formula>"jan."</formula>
    </cfRule>
  </conditionalFormatting>
  <conditionalFormatting sqref="G9">
    <cfRule type="cellIs" dxfId="16831" priority="4814" operator="equal">
      <formula>"jan."</formula>
    </cfRule>
  </conditionalFormatting>
  <conditionalFormatting sqref="H9">
    <cfRule type="cellIs" dxfId="16830" priority="4812" operator="equal">
      <formula>"jan."</formula>
    </cfRule>
  </conditionalFormatting>
  <conditionalFormatting sqref="H9">
    <cfRule type="cellIs" dxfId="16829" priority="4810" operator="equal">
      <formula>"jan."</formula>
    </cfRule>
  </conditionalFormatting>
  <conditionalFormatting sqref="G9">
    <cfRule type="cellIs" dxfId="16828" priority="4809" operator="equal">
      <formula>"jan."</formula>
    </cfRule>
  </conditionalFormatting>
  <conditionalFormatting sqref="G9">
    <cfRule type="cellIs" dxfId="16827" priority="4807" operator="equal">
      <formula>"jan."</formula>
    </cfRule>
  </conditionalFormatting>
  <conditionalFormatting sqref="I9">
    <cfRule type="cellIs" dxfId="16826" priority="4806" operator="equal">
      <formula>"jan."</formula>
    </cfRule>
  </conditionalFormatting>
  <conditionalFormatting sqref="G9">
    <cfRule type="cellIs" dxfId="16825" priority="4805" operator="equal">
      <formula>"jan."</formula>
    </cfRule>
  </conditionalFormatting>
  <conditionalFormatting sqref="G9">
    <cfRule type="cellIs" dxfId="16824" priority="4804" operator="equal">
      <formula>"jan."</formula>
    </cfRule>
  </conditionalFormatting>
  <conditionalFormatting sqref="G9">
    <cfRule type="cellIs" dxfId="16823" priority="4803" operator="equal">
      <formula>"jan."</formula>
    </cfRule>
  </conditionalFormatting>
  <conditionalFormatting sqref="H9">
    <cfRule type="cellIs" dxfId="16822" priority="4802" operator="equal">
      <formula>"jan."</formula>
    </cfRule>
  </conditionalFormatting>
  <conditionalFormatting sqref="H9">
    <cfRule type="cellIs" dxfId="16821" priority="4801" operator="equal">
      <formula>"jan."</formula>
    </cfRule>
  </conditionalFormatting>
  <conditionalFormatting sqref="G9">
    <cfRule type="cellIs" dxfId="16820" priority="4800" operator="equal">
      <formula>"jan."</formula>
    </cfRule>
  </conditionalFormatting>
  <conditionalFormatting sqref="H9">
    <cfRule type="cellIs" dxfId="16819" priority="4799" operator="equal">
      <formula>"jan."</formula>
    </cfRule>
  </conditionalFormatting>
  <conditionalFormatting sqref="G9">
    <cfRule type="cellIs" dxfId="16818" priority="4798" operator="equal">
      <formula>"jan."</formula>
    </cfRule>
  </conditionalFormatting>
  <conditionalFormatting sqref="H9">
    <cfRule type="cellIs" dxfId="16817" priority="4797" operator="equal">
      <formula>"jan."</formula>
    </cfRule>
  </conditionalFormatting>
  <conditionalFormatting sqref="G9">
    <cfRule type="cellIs" dxfId="16816" priority="4796" operator="equal">
      <formula>"jan."</formula>
    </cfRule>
  </conditionalFormatting>
  <conditionalFormatting sqref="I9">
    <cfRule type="cellIs" dxfId="16815" priority="4795" operator="equal">
      <formula>"jan."</formula>
    </cfRule>
  </conditionalFormatting>
  <conditionalFormatting sqref="G9">
    <cfRule type="cellIs" dxfId="16814" priority="4794" operator="equal">
      <formula>"jan."</formula>
    </cfRule>
  </conditionalFormatting>
  <conditionalFormatting sqref="G9">
    <cfRule type="cellIs" dxfId="16813" priority="4793" operator="equal">
      <formula>"jan."</formula>
    </cfRule>
  </conditionalFormatting>
  <conditionalFormatting sqref="G9">
    <cfRule type="cellIs" dxfId="16812" priority="4792" operator="equal">
      <formula>"jan."</formula>
    </cfRule>
  </conditionalFormatting>
  <conditionalFormatting sqref="H9">
    <cfRule type="cellIs" dxfId="16811" priority="4791" operator="equal">
      <formula>"jan."</formula>
    </cfRule>
  </conditionalFormatting>
  <conditionalFormatting sqref="G9">
    <cfRule type="cellIs" dxfId="16810" priority="4790" operator="equal">
      <formula>"jan."</formula>
    </cfRule>
  </conditionalFormatting>
  <conditionalFormatting sqref="G9">
    <cfRule type="cellIs" dxfId="16809" priority="4789" operator="equal">
      <formula>"jan."</formula>
    </cfRule>
  </conditionalFormatting>
  <conditionalFormatting sqref="G9">
    <cfRule type="cellIs" dxfId="16808" priority="4788" operator="equal">
      <formula>"jan."</formula>
    </cfRule>
  </conditionalFormatting>
  <conditionalFormatting sqref="H9">
    <cfRule type="cellIs" dxfId="16807" priority="4787" operator="equal">
      <formula>"jan."</formula>
    </cfRule>
  </conditionalFormatting>
  <conditionalFormatting sqref="G9">
    <cfRule type="cellIs" dxfId="16806" priority="4786" operator="equal">
      <formula>"jan."</formula>
    </cfRule>
  </conditionalFormatting>
  <conditionalFormatting sqref="H9">
    <cfRule type="cellIs" dxfId="16805" priority="4785" operator="equal">
      <formula>"jan."</formula>
    </cfRule>
  </conditionalFormatting>
  <conditionalFormatting sqref="G9">
    <cfRule type="cellIs" dxfId="16804" priority="4784" operator="equal">
      <formula>"jan."</formula>
    </cfRule>
  </conditionalFormatting>
  <conditionalFormatting sqref="H9">
    <cfRule type="cellIs" dxfId="16803" priority="4783" operator="equal">
      <formula>"jan."</formula>
    </cfRule>
  </conditionalFormatting>
  <conditionalFormatting sqref="G9">
    <cfRule type="cellIs" dxfId="16802" priority="4782" operator="equal">
      <formula>"jan."</formula>
    </cfRule>
  </conditionalFormatting>
  <conditionalFormatting sqref="H9">
    <cfRule type="cellIs" dxfId="16801" priority="4781" operator="equal">
      <formula>"jan."</formula>
    </cfRule>
  </conditionalFormatting>
  <conditionalFormatting sqref="G9">
    <cfRule type="cellIs" dxfId="16800" priority="4780" operator="equal">
      <formula>"jan."</formula>
    </cfRule>
  </conditionalFormatting>
  <conditionalFormatting sqref="G9">
    <cfRule type="cellIs" dxfId="16799" priority="4779" operator="equal">
      <formula>"jan."</formula>
    </cfRule>
  </conditionalFormatting>
  <conditionalFormatting sqref="G9">
    <cfRule type="cellIs" dxfId="16798" priority="4778" operator="equal">
      <formula>"jan."</formula>
    </cfRule>
  </conditionalFormatting>
  <conditionalFormatting sqref="G9">
    <cfRule type="cellIs" dxfId="16797" priority="4777" operator="equal">
      <formula>"jan."</formula>
    </cfRule>
  </conditionalFormatting>
  <conditionalFormatting sqref="H9">
    <cfRule type="cellIs" dxfId="16796" priority="4776" operator="equal">
      <formula>"jan."</formula>
    </cfRule>
  </conditionalFormatting>
  <conditionalFormatting sqref="G9">
    <cfRule type="cellIs" dxfId="16795" priority="4775" operator="equal">
      <formula>"jan."</formula>
    </cfRule>
  </conditionalFormatting>
  <conditionalFormatting sqref="G9">
    <cfRule type="cellIs" dxfId="16794" priority="4774" operator="equal">
      <formula>"jan."</formula>
    </cfRule>
  </conditionalFormatting>
  <conditionalFormatting sqref="G9">
    <cfRule type="cellIs" dxfId="16793" priority="4773" operator="equal">
      <formula>"jan."</formula>
    </cfRule>
  </conditionalFormatting>
  <conditionalFormatting sqref="H9">
    <cfRule type="cellIs" dxfId="16792" priority="4772" operator="equal">
      <formula>"jan."</formula>
    </cfRule>
  </conditionalFormatting>
  <conditionalFormatting sqref="G9">
    <cfRule type="cellIs" dxfId="16791" priority="4771" operator="equal">
      <formula>"jan."</formula>
    </cfRule>
  </conditionalFormatting>
  <conditionalFormatting sqref="G9">
    <cfRule type="cellIs" dxfId="16790" priority="4770" operator="equal">
      <formula>"jan."</formula>
    </cfRule>
  </conditionalFormatting>
  <conditionalFormatting sqref="G9">
    <cfRule type="cellIs" dxfId="16789" priority="4769" operator="equal">
      <formula>"jan."</formula>
    </cfRule>
  </conditionalFormatting>
  <conditionalFormatting sqref="G9">
    <cfRule type="cellIs" dxfId="16788" priority="4768" operator="equal">
      <formula>"jan."</formula>
    </cfRule>
  </conditionalFormatting>
  <conditionalFormatting sqref="H9">
    <cfRule type="cellIs" dxfId="16787" priority="4767" operator="equal">
      <formula>"jan."</formula>
    </cfRule>
  </conditionalFormatting>
  <conditionalFormatting sqref="G9">
    <cfRule type="cellIs" dxfId="16786" priority="4766" operator="equal">
      <formula>"jan."</formula>
    </cfRule>
  </conditionalFormatting>
  <conditionalFormatting sqref="G9">
    <cfRule type="cellIs" dxfId="16785" priority="4765" operator="equal">
      <formula>"jan."</formula>
    </cfRule>
  </conditionalFormatting>
  <conditionalFormatting sqref="I9">
    <cfRule type="cellIs" dxfId="16784" priority="4764" operator="equal">
      <formula>"jan."</formula>
    </cfRule>
  </conditionalFormatting>
  <conditionalFormatting sqref="H9">
    <cfRule type="cellIs" dxfId="16783" priority="4763" operator="equal">
      <formula>"jan."</formula>
    </cfRule>
  </conditionalFormatting>
  <conditionalFormatting sqref="G9">
    <cfRule type="cellIs" dxfId="16782" priority="4762" operator="equal">
      <formula>"jan."</formula>
    </cfRule>
  </conditionalFormatting>
  <conditionalFormatting sqref="H9">
    <cfRule type="cellIs" dxfId="16781" priority="4761" operator="equal">
      <formula>"jan."</formula>
    </cfRule>
  </conditionalFormatting>
  <conditionalFormatting sqref="G9">
    <cfRule type="cellIs" dxfId="16780" priority="4760" operator="equal">
      <formula>"jan."</formula>
    </cfRule>
  </conditionalFormatting>
  <conditionalFormatting sqref="H9">
    <cfRule type="cellIs" dxfId="16779" priority="4759" operator="equal">
      <formula>"jan."</formula>
    </cfRule>
  </conditionalFormatting>
  <conditionalFormatting sqref="G9">
    <cfRule type="cellIs" dxfId="16778" priority="4758" operator="equal">
      <formula>"jan."</formula>
    </cfRule>
  </conditionalFormatting>
  <conditionalFormatting sqref="G9">
    <cfRule type="cellIs" dxfId="16777" priority="4757" operator="equal">
      <formula>"jan."</formula>
    </cfRule>
  </conditionalFormatting>
  <conditionalFormatting sqref="G9">
    <cfRule type="cellIs" dxfId="16776" priority="4756" operator="equal">
      <formula>"jan."</formula>
    </cfRule>
  </conditionalFormatting>
  <conditionalFormatting sqref="G9">
    <cfRule type="cellIs" dxfId="16775" priority="4755" operator="equal">
      <formula>"jan."</formula>
    </cfRule>
  </conditionalFormatting>
  <conditionalFormatting sqref="H9">
    <cfRule type="cellIs" dxfId="16774" priority="4754" operator="equal">
      <formula>"jan."</formula>
    </cfRule>
  </conditionalFormatting>
  <conditionalFormatting sqref="G9">
    <cfRule type="cellIs" dxfId="16773" priority="4753" operator="equal">
      <formula>"jan."</formula>
    </cfRule>
  </conditionalFormatting>
  <conditionalFormatting sqref="G9">
    <cfRule type="cellIs" dxfId="16772" priority="4752" operator="equal">
      <formula>"jan."</formula>
    </cfRule>
  </conditionalFormatting>
  <conditionalFormatting sqref="G9">
    <cfRule type="cellIs" dxfId="16771" priority="4751" operator="equal">
      <formula>"jan."</formula>
    </cfRule>
  </conditionalFormatting>
  <conditionalFormatting sqref="H9">
    <cfRule type="cellIs" dxfId="16770" priority="4750" operator="equal">
      <formula>"jan."</formula>
    </cfRule>
  </conditionalFormatting>
  <conditionalFormatting sqref="G9">
    <cfRule type="cellIs" dxfId="16769" priority="4749" operator="equal">
      <formula>"jan."</formula>
    </cfRule>
  </conditionalFormatting>
  <conditionalFormatting sqref="G9">
    <cfRule type="cellIs" dxfId="16768" priority="4748" operator="equal">
      <formula>"jan."</formula>
    </cfRule>
  </conditionalFormatting>
  <conditionalFormatting sqref="G9">
    <cfRule type="cellIs" dxfId="16767" priority="4747" operator="equal">
      <formula>"jan."</formula>
    </cfRule>
  </conditionalFormatting>
  <conditionalFormatting sqref="G9">
    <cfRule type="cellIs" dxfId="16766" priority="4746" operator="equal">
      <formula>"jan."</formula>
    </cfRule>
  </conditionalFormatting>
  <conditionalFormatting sqref="H9">
    <cfRule type="cellIs" dxfId="16765" priority="4745" operator="equal">
      <formula>"jan."</formula>
    </cfRule>
  </conditionalFormatting>
  <conditionalFormatting sqref="G9">
    <cfRule type="cellIs" dxfId="16764" priority="4744" operator="equal">
      <formula>"jan."</formula>
    </cfRule>
  </conditionalFormatting>
  <conditionalFormatting sqref="G9">
    <cfRule type="cellIs" dxfId="16763" priority="4743" operator="equal">
      <formula>"jan."</formula>
    </cfRule>
  </conditionalFormatting>
  <conditionalFormatting sqref="G9">
    <cfRule type="cellIs" dxfId="16762" priority="4742" operator="equal">
      <formula>"jan."</formula>
    </cfRule>
  </conditionalFormatting>
  <conditionalFormatting sqref="G9">
    <cfRule type="cellIs" dxfId="16761" priority="4741" operator="equal">
      <formula>"jan."</formula>
    </cfRule>
  </conditionalFormatting>
  <conditionalFormatting sqref="G9">
    <cfRule type="cellIs" dxfId="16760" priority="4740" operator="equal">
      <formula>"jan."</formula>
    </cfRule>
  </conditionalFormatting>
  <conditionalFormatting sqref="G9">
    <cfRule type="cellIs" dxfId="16759" priority="4739" operator="equal">
      <formula>"jan."</formula>
    </cfRule>
  </conditionalFormatting>
  <conditionalFormatting sqref="G9">
    <cfRule type="cellIs" dxfId="16758" priority="4738" operator="equal">
      <formula>"jan."</formula>
    </cfRule>
  </conditionalFormatting>
  <conditionalFormatting sqref="G9">
    <cfRule type="cellIs" dxfId="16757" priority="4737" operator="equal">
      <formula>"jan."</formula>
    </cfRule>
  </conditionalFormatting>
  <conditionalFormatting sqref="H9">
    <cfRule type="cellIs" dxfId="16756" priority="4736" operator="equal">
      <formula>"jan."</formula>
    </cfRule>
  </conditionalFormatting>
  <conditionalFormatting sqref="I9">
    <cfRule type="cellIs" dxfId="16755" priority="4735" operator="equal">
      <formula>"jan."</formula>
    </cfRule>
  </conditionalFormatting>
  <conditionalFormatting sqref="J9">
    <cfRule type="cellIs" dxfId="16754" priority="4734" operator="equal">
      <formula>"jan."</formula>
    </cfRule>
  </conditionalFormatting>
  <conditionalFormatting sqref="J9">
    <cfRule type="cellIs" dxfId="16753" priority="4733" operator="equal">
      <formula>"jan."</formula>
    </cfRule>
  </conditionalFormatting>
  <conditionalFormatting sqref="I9">
    <cfRule type="cellIs" dxfId="16752" priority="4732" operator="equal">
      <formula>"jan."</formula>
    </cfRule>
  </conditionalFormatting>
  <conditionalFormatting sqref="J9">
    <cfRule type="cellIs" dxfId="16751" priority="4731" operator="equal">
      <formula>"jan."</formula>
    </cfRule>
  </conditionalFormatting>
  <conditionalFormatting sqref="I9">
    <cfRule type="cellIs" dxfId="16750" priority="4730" operator="equal">
      <formula>"jan."</formula>
    </cfRule>
  </conditionalFormatting>
  <conditionalFormatting sqref="J9">
    <cfRule type="cellIs" dxfId="16749" priority="4729" operator="equal">
      <formula>"jan."</formula>
    </cfRule>
  </conditionalFormatting>
  <conditionalFormatting sqref="H9">
    <cfRule type="cellIs" dxfId="16748" priority="4728" operator="equal">
      <formula>"jan."</formula>
    </cfRule>
  </conditionalFormatting>
  <conditionalFormatting sqref="I9">
    <cfRule type="cellIs" dxfId="16747" priority="4727" operator="equal">
      <formula>"jan."</formula>
    </cfRule>
  </conditionalFormatting>
  <conditionalFormatting sqref="I9">
    <cfRule type="cellIs" dxfId="16746" priority="4726" operator="equal">
      <formula>"jan."</formula>
    </cfRule>
  </conditionalFormatting>
  <conditionalFormatting sqref="H9">
    <cfRule type="cellIs" dxfId="16745" priority="4725" operator="equal">
      <formula>"jan."</formula>
    </cfRule>
  </conditionalFormatting>
  <conditionalFormatting sqref="I9">
    <cfRule type="cellIs" dxfId="16744" priority="4724" operator="equal">
      <formula>"jan."</formula>
    </cfRule>
  </conditionalFormatting>
  <conditionalFormatting sqref="H9">
    <cfRule type="cellIs" dxfId="16743" priority="4723" operator="equal">
      <formula>"jan."</formula>
    </cfRule>
  </conditionalFormatting>
  <conditionalFormatting sqref="I9">
    <cfRule type="cellIs" dxfId="16742" priority="4722" operator="equal">
      <formula>"jan."</formula>
    </cfRule>
  </conditionalFormatting>
  <conditionalFormatting sqref="G9">
    <cfRule type="cellIs" dxfId="16741" priority="4721" operator="equal">
      <formula>"jan."</formula>
    </cfRule>
  </conditionalFormatting>
  <conditionalFormatting sqref="H9">
    <cfRule type="cellIs" dxfId="16740" priority="4720" operator="equal">
      <formula>"jan."</formula>
    </cfRule>
  </conditionalFormatting>
  <conditionalFormatting sqref="J9">
    <cfRule type="cellIs" dxfId="16739" priority="4719" operator="equal">
      <formula>"jan."</formula>
    </cfRule>
  </conditionalFormatting>
  <conditionalFormatting sqref="I9">
    <cfRule type="cellIs" dxfId="16738" priority="4718" operator="equal">
      <formula>"jan."</formula>
    </cfRule>
  </conditionalFormatting>
  <conditionalFormatting sqref="H9">
    <cfRule type="cellIs" dxfId="16737" priority="4717" operator="equal">
      <formula>"jan."</formula>
    </cfRule>
  </conditionalFormatting>
  <conditionalFormatting sqref="I9">
    <cfRule type="cellIs" dxfId="16736" priority="4716" operator="equal">
      <formula>"jan."</formula>
    </cfRule>
  </conditionalFormatting>
  <conditionalFormatting sqref="H9">
    <cfRule type="cellIs" dxfId="16735" priority="4715" operator="equal">
      <formula>"jan."</formula>
    </cfRule>
  </conditionalFormatting>
  <conditionalFormatting sqref="I9">
    <cfRule type="cellIs" dxfId="16734" priority="4714" operator="equal">
      <formula>"jan."</formula>
    </cfRule>
  </conditionalFormatting>
  <conditionalFormatting sqref="G9">
    <cfRule type="cellIs" dxfId="16733" priority="4713" operator="equal">
      <formula>"jan."</formula>
    </cfRule>
  </conditionalFormatting>
  <conditionalFormatting sqref="H9">
    <cfRule type="cellIs" dxfId="16732" priority="4712" operator="equal">
      <formula>"jan."</formula>
    </cfRule>
  </conditionalFormatting>
  <conditionalFormatting sqref="J9">
    <cfRule type="cellIs" dxfId="16731" priority="4711" operator="equal">
      <formula>"jan."</formula>
    </cfRule>
  </conditionalFormatting>
  <conditionalFormatting sqref="H9">
    <cfRule type="cellIs" dxfId="16730" priority="4710" operator="equal">
      <formula>"jan."</formula>
    </cfRule>
  </conditionalFormatting>
  <conditionalFormatting sqref="G9">
    <cfRule type="cellIs" dxfId="16729" priority="4709" operator="equal">
      <formula>"jan."</formula>
    </cfRule>
  </conditionalFormatting>
  <conditionalFormatting sqref="H9">
    <cfRule type="cellIs" dxfId="16728" priority="4708" operator="equal">
      <formula>"jan."</formula>
    </cfRule>
  </conditionalFormatting>
  <conditionalFormatting sqref="H9">
    <cfRule type="cellIs" dxfId="16727" priority="4706" operator="equal">
      <formula>"jan."</formula>
    </cfRule>
  </conditionalFormatting>
  <conditionalFormatting sqref="G9">
    <cfRule type="cellIs" dxfId="16726" priority="4705" operator="equal">
      <formula>"jan."</formula>
    </cfRule>
  </conditionalFormatting>
  <conditionalFormatting sqref="I9">
    <cfRule type="cellIs" dxfId="16725" priority="4704" operator="equal">
      <formula>"jan."</formula>
    </cfRule>
  </conditionalFormatting>
  <conditionalFormatting sqref="I9">
    <cfRule type="cellIs" dxfId="16724" priority="4703" operator="equal">
      <formula>"jan."</formula>
    </cfRule>
  </conditionalFormatting>
  <conditionalFormatting sqref="H9">
    <cfRule type="cellIs" dxfId="16723" priority="4702" operator="equal">
      <formula>"jan."</formula>
    </cfRule>
  </conditionalFormatting>
  <conditionalFormatting sqref="I9">
    <cfRule type="cellIs" dxfId="16722" priority="4701" operator="equal">
      <formula>"jan."</formula>
    </cfRule>
  </conditionalFormatting>
  <conditionalFormatting sqref="H9">
    <cfRule type="cellIs" dxfId="16721" priority="4700" operator="equal">
      <formula>"jan."</formula>
    </cfRule>
  </conditionalFormatting>
  <conditionalFormatting sqref="I9">
    <cfRule type="cellIs" dxfId="16720" priority="4699" operator="equal">
      <formula>"jan."</formula>
    </cfRule>
  </conditionalFormatting>
  <conditionalFormatting sqref="G9">
    <cfRule type="cellIs" dxfId="16719" priority="4698" operator="equal">
      <formula>"jan."</formula>
    </cfRule>
  </conditionalFormatting>
  <conditionalFormatting sqref="H9">
    <cfRule type="cellIs" dxfId="16718" priority="4697" operator="equal">
      <formula>"jan."</formula>
    </cfRule>
  </conditionalFormatting>
  <conditionalFormatting sqref="J9">
    <cfRule type="cellIs" dxfId="16717" priority="4696" operator="equal">
      <formula>"jan."</formula>
    </cfRule>
  </conditionalFormatting>
  <conditionalFormatting sqref="H9">
    <cfRule type="cellIs" dxfId="16716" priority="4695" operator="equal">
      <formula>"jan."</formula>
    </cfRule>
  </conditionalFormatting>
  <conditionalFormatting sqref="G9">
    <cfRule type="cellIs" dxfId="16715" priority="4694" operator="equal">
      <formula>"jan."</formula>
    </cfRule>
  </conditionalFormatting>
  <conditionalFormatting sqref="H9">
    <cfRule type="cellIs" dxfId="16714" priority="4693" operator="equal">
      <formula>"jan."</formula>
    </cfRule>
  </conditionalFormatting>
  <conditionalFormatting sqref="G9">
    <cfRule type="cellIs" dxfId="16713" priority="4692" operator="equal">
      <formula>"jan."</formula>
    </cfRule>
  </conditionalFormatting>
  <conditionalFormatting sqref="H9">
    <cfRule type="cellIs" dxfId="16712" priority="4691" operator="equal">
      <formula>"jan."</formula>
    </cfRule>
  </conditionalFormatting>
  <conditionalFormatting sqref="G9">
    <cfRule type="cellIs" dxfId="16711" priority="4690" operator="equal">
      <formula>"jan."</formula>
    </cfRule>
  </conditionalFormatting>
  <conditionalFormatting sqref="I9">
    <cfRule type="cellIs" dxfId="16710" priority="4689" operator="equal">
      <formula>"jan."</formula>
    </cfRule>
  </conditionalFormatting>
  <conditionalFormatting sqref="H9">
    <cfRule type="cellIs" dxfId="16709" priority="4688" operator="equal">
      <formula>"jan."</formula>
    </cfRule>
  </conditionalFormatting>
  <conditionalFormatting sqref="G9">
    <cfRule type="cellIs" dxfId="16708" priority="4687" operator="equal">
      <formula>"jan."</formula>
    </cfRule>
  </conditionalFormatting>
  <conditionalFormatting sqref="H9">
    <cfRule type="cellIs" dxfId="16707" priority="4686" operator="equal">
      <formula>"jan."</formula>
    </cfRule>
  </conditionalFormatting>
  <conditionalFormatting sqref="G9">
    <cfRule type="cellIs" dxfId="16706" priority="4685" operator="equal">
      <formula>"jan."</formula>
    </cfRule>
  </conditionalFormatting>
  <conditionalFormatting sqref="H9">
    <cfRule type="cellIs" dxfId="16705" priority="4684" operator="equal">
      <formula>"jan."</formula>
    </cfRule>
  </conditionalFormatting>
  <conditionalFormatting sqref="G9">
    <cfRule type="cellIs" dxfId="16704" priority="4683" operator="equal">
      <formula>"jan."</formula>
    </cfRule>
  </conditionalFormatting>
  <conditionalFormatting sqref="I9">
    <cfRule type="cellIs" dxfId="16703" priority="4682" operator="equal">
      <formula>"jan."</formula>
    </cfRule>
  </conditionalFormatting>
  <conditionalFormatting sqref="G9">
    <cfRule type="cellIs" dxfId="16702" priority="4681" operator="equal">
      <formula>"jan."</formula>
    </cfRule>
  </conditionalFormatting>
  <conditionalFormatting sqref="G9">
    <cfRule type="cellIs" dxfId="16701" priority="4680" operator="equal">
      <formula>"jan."</formula>
    </cfRule>
  </conditionalFormatting>
  <conditionalFormatting sqref="G9">
    <cfRule type="cellIs" dxfId="16700" priority="4679" operator="equal">
      <formula>"jan."</formula>
    </cfRule>
  </conditionalFormatting>
  <conditionalFormatting sqref="H9">
    <cfRule type="cellIs" dxfId="16699" priority="4678" operator="equal">
      <formula>"jan."</formula>
    </cfRule>
  </conditionalFormatting>
  <conditionalFormatting sqref="I9">
    <cfRule type="cellIs" dxfId="16698" priority="4677" operator="equal">
      <formula>"jan."</formula>
    </cfRule>
  </conditionalFormatting>
  <conditionalFormatting sqref="H9">
    <cfRule type="cellIs" dxfId="16697" priority="4676" operator="equal">
      <formula>"jan."</formula>
    </cfRule>
  </conditionalFormatting>
  <conditionalFormatting sqref="I9">
    <cfRule type="cellIs" dxfId="16696" priority="4675" operator="equal">
      <formula>"jan."</formula>
    </cfRule>
  </conditionalFormatting>
  <conditionalFormatting sqref="H9">
    <cfRule type="cellIs" dxfId="16695" priority="4674" operator="equal">
      <formula>"jan."</formula>
    </cfRule>
  </conditionalFormatting>
  <conditionalFormatting sqref="I9">
    <cfRule type="cellIs" dxfId="16694" priority="4673" operator="equal">
      <formula>"jan."</formula>
    </cfRule>
  </conditionalFormatting>
  <conditionalFormatting sqref="G9">
    <cfRule type="cellIs" dxfId="16693" priority="4672" operator="equal">
      <formula>"jan."</formula>
    </cfRule>
  </conditionalFormatting>
  <conditionalFormatting sqref="H9">
    <cfRule type="cellIs" dxfId="16692" priority="4671" operator="equal">
      <formula>"jan."</formula>
    </cfRule>
  </conditionalFormatting>
  <conditionalFormatting sqref="H9">
    <cfRule type="cellIs" dxfId="16691" priority="4670" operator="equal">
      <formula>"jan."</formula>
    </cfRule>
  </conditionalFormatting>
  <conditionalFormatting sqref="G9">
    <cfRule type="cellIs" dxfId="16690" priority="4669" operator="equal">
      <formula>"jan."</formula>
    </cfRule>
  </conditionalFormatting>
  <conditionalFormatting sqref="H9">
    <cfRule type="cellIs" dxfId="16689" priority="4668" operator="equal">
      <formula>"jan."</formula>
    </cfRule>
  </conditionalFormatting>
  <conditionalFormatting sqref="G9">
    <cfRule type="cellIs" dxfId="16688" priority="4667" operator="equal">
      <formula>"jan."</formula>
    </cfRule>
  </conditionalFormatting>
  <conditionalFormatting sqref="H9">
    <cfRule type="cellIs" dxfId="16687" priority="4666" operator="equal">
      <formula>"jan."</formula>
    </cfRule>
  </conditionalFormatting>
  <conditionalFormatting sqref="G9">
    <cfRule type="cellIs" dxfId="16686" priority="4665" operator="equal">
      <formula>"jan."</formula>
    </cfRule>
  </conditionalFormatting>
  <conditionalFormatting sqref="I9">
    <cfRule type="cellIs" dxfId="16685" priority="4664" operator="equal">
      <formula>"jan."</formula>
    </cfRule>
  </conditionalFormatting>
  <conditionalFormatting sqref="H9">
    <cfRule type="cellIs" dxfId="16684" priority="4663" operator="equal">
      <formula>"jan."</formula>
    </cfRule>
  </conditionalFormatting>
  <conditionalFormatting sqref="G9">
    <cfRule type="cellIs" dxfId="16683" priority="4662" operator="equal">
      <formula>"jan."</formula>
    </cfRule>
  </conditionalFormatting>
  <conditionalFormatting sqref="H9">
    <cfRule type="cellIs" dxfId="16682" priority="4661" operator="equal">
      <formula>"jan."</formula>
    </cfRule>
  </conditionalFormatting>
  <conditionalFormatting sqref="G9">
    <cfRule type="cellIs" dxfId="16681" priority="4660" operator="equal">
      <formula>"jan."</formula>
    </cfRule>
  </conditionalFormatting>
  <conditionalFormatting sqref="H9">
    <cfRule type="cellIs" dxfId="16680" priority="4659" operator="equal">
      <formula>"jan."</formula>
    </cfRule>
  </conditionalFormatting>
  <conditionalFormatting sqref="G9">
    <cfRule type="cellIs" dxfId="16679" priority="4658" operator="equal">
      <formula>"jan."</formula>
    </cfRule>
  </conditionalFormatting>
  <conditionalFormatting sqref="I9">
    <cfRule type="cellIs" dxfId="16678" priority="4657" operator="equal">
      <formula>"jan."</formula>
    </cfRule>
  </conditionalFormatting>
  <conditionalFormatting sqref="G9">
    <cfRule type="cellIs" dxfId="16677" priority="4656" operator="equal">
      <formula>"jan."</formula>
    </cfRule>
  </conditionalFormatting>
  <conditionalFormatting sqref="G9">
    <cfRule type="cellIs" dxfId="16676" priority="4655" operator="equal">
      <formula>"jan."</formula>
    </cfRule>
  </conditionalFormatting>
  <conditionalFormatting sqref="G9">
    <cfRule type="cellIs" dxfId="16675" priority="4654" operator="equal">
      <formula>"jan."</formula>
    </cfRule>
  </conditionalFormatting>
  <conditionalFormatting sqref="H9">
    <cfRule type="cellIs" dxfId="16674" priority="4653" operator="equal">
      <formula>"jan."</formula>
    </cfRule>
  </conditionalFormatting>
  <conditionalFormatting sqref="H9">
    <cfRule type="cellIs" dxfId="16673" priority="4652" operator="equal">
      <formula>"jan."</formula>
    </cfRule>
  </conditionalFormatting>
  <conditionalFormatting sqref="G9">
    <cfRule type="cellIs" dxfId="16672" priority="4651" operator="equal">
      <formula>"jan."</formula>
    </cfRule>
  </conditionalFormatting>
  <conditionalFormatting sqref="H9">
    <cfRule type="cellIs" dxfId="16671" priority="4650" operator="equal">
      <formula>"jan."</formula>
    </cfRule>
  </conditionalFormatting>
  <conditionalFormatting sqref="G9">
    <cfRule type="cellIs" dxfId="16670" priority="4649" operator="equal">
      <formula>"jan."</formula>
    </cfRule>
  </conditionalFormatting>
  <conditionalFormatting sqref="H9">
    <cfRule type="cellIs" dxfId="16669" priority="4648" operator="equal">
      <formula>"jan."</formula>
    </cfRule>
  </conditionalFormatting>
  <conditionalFormatting sqref="G9">
    <cfRule type="cellIs" dxfId="16668" priority="4647" operator="equal">
      <formula>"jan."</formula>
    </cfRule>
  </conditionalFormatting>
  <conditionalFormatting sqref="I9">
    <cfRule type="cellIs" dxfId="16667" priority="4646" operator="equal">
      <formula>"jan."</formula>
    </cfRule>
  </conditionalFormatting>
  <conditionalFormatting sqref="G9">
    <cfRule type="cellIs" dxfId="16666" priority="4645" operator="equal">
      <formula>"jan."</formula>
    </cfRule>
  </conditionalFormatting>
  <conditionalFormatting sqref="G9">
    <cfRule type="cellIs" dxfId="16665" priority="4644" operator="equal">
      <formula>"jan."</formula>
    </cfRule>
  </conditionalFormatting>
  <conditionalFormatting sqref="G9">
    <cfRule type="cellIs" dxfId="16664" priority="4643" operator="equal">
      <formula>"jan."</formula>
    </cfRule>
  </conditionalFormatting>
  <conditionalFormatting sqref="H9">
    <cfRule type="cellIs" dxfId="16663" priority="4642" operator="equal">
      <formula>"jan."</formula>
    </cfRule>
  </conditionalFormatting>
  <conditionalFormatting sqref="G9">
    <cfRule type="cellIs" dxfId="16662" priority="4641" operator="equal">
      <formula>"jan."</formula>
    </cfRule>
  </conditionalFormatting>
  <conditionalFormatting sqref="G9">
    <cfRule type="cellIs" dxfId="16661" priority="4640" operator="equal">
      <formula>"jan."</formula>
    </cfRule>
  </conditionalFormatting>
  <conditionalFormatting sqref="G9">
    <cfRule type="cellIs" dxfId="16660" priority="4639" operator="equal">
      <formula>"jan."</formula>
    </cfRule>
  </conditionalFormatting>
  <conditionalFormatting sqref="H9">
    <cfRule type="cellIs" dxfId="16659" priority="4638" operator="equal">
      <formula>"jan."</formula>
    </cfRule>
  </conditionalFormatting>
  <conditionalFormatting sqref="G9">
    <cfRule type="cellIs" dxfId="16658" priority="4637" operator="equal">
      <formula>"jan."</formula>
    </cfRule>
  </conditionalFormatting>
  <conditionalFormatting sqref="J9">
    <cfRule type="cellIs" dxfId="16657" priority="4636" operator="equal">
      <formula>"jan."</formula>
    </cfRule>
  </conditionalFormatting>
  <conditionalFormatting sqref="I9">
    <cfRule type="cellIs" dxfId="16656" priority="4635" operator="equal">
      <formula>"jan."</formula>
    </cfRule>
  </conditionalFormatting>
  <conditionalFormatting sqref="H9">
    <cfRule type="cellIs" dxfId="16655" priority="4634" operator="equal">
      <formula>"jan."</formula>
    </cfRule>
  </conditionalFormatting>
  <conditionalFormatting sqref="I9">
    <cfRule type="cellIs" dxfId="16654" priority="4633" operator="equal">
      <formula>"jan."</formula>
    </cfRule>
  </conditionalFormatting>
  <conditionalFormatting sqref="H9">
    <cfRule type="cellIs" dxfId="16653" priority="4632" operator="equal">
      <formula>"jan."</formula>
    </cfRule>
  </conditionalFormatting>
  <conditionalFormatting sqref="I9">
    <cfRule type="cellIs" dxfId="16652" priority="4631" operator="equal">
      <formula>"jan."</formula>
    </cfRule>
  </conditionalFormatting>
  <conditionalFormatting sqref="G9">
    <cfRule type="cellIs" dxfId="16651" priority="4630" operator="equal">
      <formula>"jan."</formula>
    </cfRule>
  </conditionalFormatting>
  <conditionalFormatting sqref="H9">
    <cfRule type="cellIs" dxfId="16650" priority="4629" operator="equal">
      <formula>"jan."</formula>
    </cfRule>
  </conditionalFormatting>
  <conditionalFormatting sqref="H9">
    <cfRule type="cellIs" dxfId="16649" priority="4628" operator="equal">
      <formula>"jan."</formula>
    </cfRule>
  </conditionalFormatting>
  <conditionalFormatting sqref="G9">
    <cfRule type="cellIs" dxfId="16648" priority="4627" operator="equal">
      <formula>"jan."</formula>
    </cfRule>
  </conditionalFormatting>
  <conditionalFormatting sqref="H9">
    <cfRule type="cellIs" dxfId="16647" priority="4626" operator="equal">
      <formula>"jan."</formula>
    </cfRule>
  </conditionalFormatting>
  <conditionalFormatting sqref="G9">
    <cfRule type="cellIs" dxfId="16646" priority="4625" operator="equal">
      <formula>"jan."</formula>
    </cfRule>
  </conditionalFormatting>
  <conditionalFormatting sqref="H9">
    <cfRule type="cellIs" dxfId="16645" priority="4624" operator="equal">
      <formula>"jan."</formula>
    </cfRule>
  </conditionalFormatting>
  <conditionalFormatting sqref="G9">
    <cfRule type="cellIs" dxfId="16644" priority="4623" operator="equal">
      <formula>"jan."</formula>
    </cfRule>
  </conditionalFormatting>
  <conditionalFormatting sqref="I9">
    <cfRule type="cellIs" dxfId="16643" priority="4622" operator="equal">
      <formula>"jan."</formula>
    </cfRule>
  </conditionalFormatting>
  <conditionalFormatting sqref="H9">
    <cfRule type="cellIs" dxfId="16642" priority="4621" operator="equal">
      <formula>"jan."</formula>
    </cfRule>
  </conditionalFormatting>
  <conditionalFormatting sqref="G9">
    <cfRule type="cellIs" dxfId="16641" priority="4620" operator="equal">
      <formula>"jan."</formula>
    </cfRule>
  </conditionalFormatting>
  <conditionalFormatting sqref="H9">
    <cfRule type="cellIs" dxfId="16640" priority="4619" operator="equal">
      <formula>"jan."</formula>
    </cfRule>
  </conditionalFormatting>
  <conditionalFormatting sqref="G9">
    <cfRule type="cellIs" dxfId="16639" priority="4618" operator="equal">
      <formula>"jan."</formula>
    </cfRule>
  </conditionalFormatting>
  <conditionalFormatting sqref="H9">
    <cfRule type="cellIs" dxfId="16638" priority="4617" operator="equal">
      <formula>"jan."</formula>
    </cfRule>
  </conditionalFormatting>
  <conditionalFormatting sqref="G9">
    <cfRule type="cellIs" dxfId="16637" priority="4616" operator="equal">
      <formula>"jan."</formula>
    </cfRule>
  </conditionalFormatting>
  <conditionalFormatting sqref="I9">
    <cfRule type="cellIs" dxfId="16636" priority="4615" operator="equal">
      <formula>"jan."</formula>
    </cfRule>
  </conditionalFormatting>
  <conditionalFormatting sqref="G9">
    <cfRule type="cellIs" dxfId="16635" priority="4614" operator="equal">
      <formula>"jan."</formula>
    </cfRule>
  </conditionalFormatting>
  <conditionalFormatting sqref="G9">
    <cfRule type="cellIs" dxfId="16634" priority="4613" operator="equal">
      <formula>"jan."</formula>
    </cfRule>
  </conditionalFormatting>
  <conditionalFormatting sqref="G9">
    <cfRule type="cellIs" dxfId="16633" priority="4612" operator="equal">
      <formula>"jan."</formula>
    </cfRule>
  </conditionalFormatting>
  <conditionalFormatting sqref="H9">
    <cfRule type="cellIs" dxfId="16632" priority="4611" operator="equal">
      <formula>"jan."</formula>
    </cfRule>
  </conditionalFormatting>
  <conditionalFormatting sqref="H9">
    <cfRule type="cellIs" dxfId="16631" priority="4610" operator="equal">
      <formula>"jan."</formula>
    </cfRule>
  </conditionalFormatting>
  <conditionalFormatting sqref="G9">
    <cfRule type="cellIs" dxfId="16630" priority="4609" operator="equal">
      <formula>"jan."</formula>
    </cfRule>
  </conditionalFormatting>
  <conditionalFormatting sqref="H9">
    <cfRule type="cellIs" dxfId="16629" priority="4608" operator="equal">
      <formula>"jan."</formula>
    </cfRule>
  </conditionalFormatting>
  <conditionalFormatting sqref="G9">
    <cfRule type="cellIs" dxfId="16628" priority="4607" operator="equal">
      <formula>"jan."</formula>
    </cfRule>
  </conditionalFormatting>
  <conditionalFormatting sqref="H9">
    <cfRule type="cellIs" dxfId="16627" priority="4606" operator="equal">
      <formula>"jan."</formula>
    </cfRule>
  </conditionalFormatting>
  <conditionalFormatting sqref="G9">
    <cfRule type="cellIs" dxfId="16626" priority="4605" operator="equal">
      <formula>"jan."</formula>
    </cfRule>
  </conditionalFormatting>
  <conditionalFormatting sqref="I9">
    <cfRule type="cellIs" dxfId="16625" priority="4604" operator="equal">
      <formula>"jan."</formula>
    </cfRule>
  </conditionalFormatting>
  <conditionalFormatting sqref="G9">
    <cfRule type="cellIs" dxfId="16624" priority="4603" operator="equal">
      <formula>"jan."</formula>
    </cfRule>
  </conditionalFormatting>
  <conditionalFormatting sqref="G9">
    <cfRule type="cellIs" dxfId="16623" priority="4602" operator="equal">
      <formula>"jan."</formula>
    </cfRule>
  </conditionalFormatting>
  <conditionalFormatting sqref="G9">
    <cfRule type="cellIs" dxfId="16622" priority="4601" operator="equal">
      <formula>"jan."</formula>
    </cfRule>
  </conditionalFormatting>
  <conditionalFormatting sqref="H9">
    <cfRule type="cellIs" dxfId="16621" priority="4600" operator="equal">
      <formula>"jan."</formula>
    </cfRule>
  </conditionalFormatting>
  <conditionalFormatting sqref="G9">
    <cfRule type="cellIs" dxfId="16620" priority="4599" operator="equal">
      <formula>"jan."</formula>
    </cfRule>
  </conditionalFormatting>
  <conditionalFormatting sqref="G9">
    <cfRule type="cellIs" dxfId="16619" priority="4598" operator="equal">
      <formula>"jan."</formula>
    </cfRule>
  </conditionalFormatting>
  <conditionalFormatting sqref="G9">
    <cfRule type="cellIs" dxfId="16618" priority="4597" operator="equal">
      <formula>"jan."</formula>
    </cfRule>
  </conditionalFormatting>
  <conditionalFormatting sqref="H9">
    <cfRule type="cellIs" dxfId="16617" priority="4596" operator="equal">
      <formula>"jan."</formula>
    </cfRule>
  </conditionalFormatting>
  <conditionalFormatting sqref="G9">
    <cfRule type="cellIs" dxfId="16616" priority="4595" operator="equal">
      <formula>"jan."</formula>
    </cfRule>
  </conditionalFormatting>
  <conditionalFormatting sqref="H9">
    <cfRule type="cellIs" dxfId="16615" priority="4594" operator="equal">
      <formula>"jan."</formula>
    </cfRule>
  </conditionalFormatting>
  <conditionalFormatting sqref="G9">
    <cfRule type="cellIs" dxfId="16614" priority="4593" operator="equal">
      <formula>"jan."</formula>
    </cfRule>
  </conditionalFormatting>
  <conditionalFormatting sqref="H9">
    <cfRule type="cellIs" dxfId="16613" priority="4592" operator="equal">
      <formula>"jan."</formula>
    </cfRule>
  </conditionalFormatting>
  <conditionalFormatting sqref="G9">
    <cfRule type="cellIs" dxfId="16612" priority="4591" operator="equal">
      <formula>"jan."</formula>
    </cfRule>
  </conditionalFormatting>
  <conditionalFormatting sqref="H9">
    <cfRule type="cellIs" dxfId="16611" priority="4590" operator="equal">
      <formula>"jan."</formula>
    </cfRule>
  </conditionalFormatting>
  <conditionalFormatting sqref="G9">
    <cfRule type="cellIs" dxfId="16610" priority="4589" operator="equal">
      <formula>"jan."</formula>
    </cfRule>
  </conditionalFormatting>
  <conditionalFormatting sqref="G9">
    <cfRule type="cellIs" dxfId="16609" priority="4588" operator="equal">
      <formula>"jan."</formula>
    </cfRule>
  </conditionalFormatting>
  <conditionalFormatting sqref="G9">
    <cfRule type="cellIs" dxfId="16608" priority="4587" operator="equal">
      <formula>"jan."</formula>
    </cfRule>
  </conditionalFormatting>
  <conditionalFormatting sqref="G9">
    <cfRule type="cellIs" dxfId="16607" priority="4586" operator="equal">
      <formula>"jan."</formula>
    </cfRule>
  </conditionalFormatting>
  <conditionalFormatting sqref="H9">
    <cfRule type="cellIs" dxfId="16606" priority="4585" operator="equal">
      <formula>"jan."</formula>
    </cfRule>
  </conditionalFormatting>
  <conditionalFormatting sqref="G9">
    <cfRule type="cellIs" dxfId="16605" priority="4584" operator="equal">
      <formula>"jan."</formula>
    </cfRule>
  </conditionalFormatting>
  <conditionalFormatting sqref="G9">
    <cfRule type="cellIs" dxfId="16604" priority="4583" operator="equal">
      <formula>"jan."</formula>
    </cfRule>
  </conditionalFormatting>
  <conditionalFormatting sqref="G9">
    <cfRule type="cellIs" dxfId="16603" priority="4582" operator="equal">
      <formula>"jan."</formula>
    </cfRule>
  </conditionalFormatting>
  <conditionalFormatting sqref="H9">
    <cfRule type="cellIs" dxfId="16602" priority="4581" operator="equal">
      <formula>"jan."</formula>
    </cfRule>
  </conditionalFormatting>
  <conditionalFormatting sqref="G9">
    <cfRule type="cellIs" dxfId="16601" priority="4580" operator="equal">
      <formula>"jan."</formula>
    </cfRule>
  </conditionalFormatting>
  <conditionalFormatting sqref="G9">
    <cfRule type="cellIs" dxfId="16600" priority="4579" operator="equal">
      <formula>"jan."</formula>
    </cfRule>
  </conditionalFormatting>
  <conditionalFormatting sqref="G9">
    <cfRule type="cellIs" dxfId="16599" priority="4578" operator="equal">
      <formula>"jan."</formula>
    </cfRule>
  </conditionalFormatting>
  <conditionalFormatting sqref="G9">
    <cfRule type="cellIs" dxfId="16598" priority="4577" operator="equal">
      <formula>"jan."</formula>
    </cfRule>
  </conditionalFormatting>
  <conditionalFormatting sqref="H9">
    <cfRule type="cellIs" dxfId="16597" priority="4576" operator="equal">
      <formula>"jan."</formula>
    </cfRule>
  </conditionalFormatting>
  <conditionalFormatting sqref="G9">
    <cfRule type="cellIs" dxfId="16596" priority="4575" operator="equal">
      <formula>"jan."</formula>
    </cfRule>
  </conditionalFormatting>
  <conditionalFormatting sqref="G9">
    <cfRule type="cellIs" dxfId="16595" priority="4574" operator="equal">
      <formula>"jan."</formula>
    </cfRule>
  </conditionalFormatting>
  <conditionalFormatting sqref="I9">
    <cfRule type="cellIs" dxfId="16594" priority="4573" operator="equal">
      <formula>"jan."</formula>
    </cfRule>
  </conditionalFormatting>
  <conditionalFormatting sqref="J9">
    <cfRule type="cellIs" dxfId="16593" priority="4572" operator="equal">
      <formula>"jan."</formula>
    </cfRule>
  </conditionalFormatting>
  <conditionalFormatting sqref="K9">
    <cfRule type="cellIs" dxfId="16592" priority="4571" operator="equal">
      <formula>"jan."</formula>
    </cfRule>
  </conditionalFormatting>
  <conditionalFormatting sqref="I9">
    <cfRule type="cellIs" dxfId="16591" priority="4570" operator="equal">
      <formula>"jan."</formula>
    </cfRule>
  </conditionalFormatting>
  <conditionalFormatting sqref="H9">
    <cfRule type="cellIs" dxfId="16590" priority="4569" operator="equal">
      <formula>"jan."</formula>
    </cfRule>
  </conditionalFormatting>
  <conditionalFormatting sqref="I9">
    <cfRule type="cellIs" dxfId="16589" priority="4568" operator="equal">
      <formula>"jan."</formula>
    </cfRule>
  </conditionalFormatting>
  <conditionalFormatting sqref="H9">
    <cfRule type="cellIs" dxfId="16588" priority="4567" operator="equal">
      <formula>"jan."</formula>
    </cfRule>
  </conditionalFormatting>
  <conditionalFormatting sqref="I9">
    <cfRule type="cellIs" dxfId="16587" priority="4566" operator="equal">
      <formula>"jan."</formula>
    </cfRule>
  </conditionalFormatting>
  <conditionalFormatting sqref="G9">
    <cfRule type="cellIs" dxfId="16586" priority="4565" operator="equal">
      <formula>"jan."</formula>
    </cfRule>
  </conditionalFormatting>
  <conditionalFormatting sqref="H9">
    <cfRule type="cellIs" dxfId="16585" priority="4564" operator="equal">
      <formula>"jan."</formula>
    </cfRule>
  </conditionalFormatting>
  <conditionalFormatting sqref="H9">
    <cfRule type="cellIs" dxfId="16584" priority="4563" operator="equal">
      <formula>"jan."</formula>
    </cfRule>
  </conditionalFormatting>
  <conditionalFormatting sqref="G9">
    <cfRule type="cellIs" dxfId="16583" priority="4562" operator="equal">
      <formula>"jan."</formula>
    </cfRule>
  </conditionalFormatting>
  <conditionalFormatting sqref="H9">
    <cfRule type="cellIs" dxfId="16582" priority="4561" operator="equal">
      <formula>"jan."</formula>
    </cfRule>
  </conditionalFormatting>
  <conditionalFormatting sqref="G9">
    <cfRule type="cellIs" dxfId="16581" priority="4560" operator="equal">
      <formula>"jan."</formula>
    </cfRule>
  </conditionalFormatting>
  <conditionalFormatting sqref="G9">
    <cfRule type="cellIs" dxfId="16580" priority="4558" operator="equal">
      <formula>"jan."</formula>
    </cfRule>
  </conditionalFormatting>
  <conditionalFormatting sqref="I9">
    <cfRule type="cellIs" dxfId="16579" priority="4557" operator="equal">
      <formula>"jan."</formula>
    </cfRule>
  </conditionalFormatting>
  <conditionalFormatting sqref="H9">
    <cfRule type="cellIs" dxfId="16578" priority="4556" operator="equal">
      <formula>"jan."</formula>
    </cfRule>
  </conditionalFormatting>
  <conditionalFormatting sqref="G9">
    <cfRule type="cellIs" dxfId="16577" priority="4555" operator="equal">
      <formula>"jan."</formula>
    </cfRule>
  </conditionalFormatting>
  <conditionalFormatting sqref="H9">
    <cfRule type="cellIs" dxfId="16576" priority="4554" operator="equal">
      <formula>"jan."</formula>
    </cfRule>
  </conditionalFormatting>
  <conditionalFormatting sqref="G9">
    <cfRule type="cellIs" dxfId="16575" priority="4553" operator="equal">
      <formula>"jan."</formula>
    </cfRule>
  </conditionalFormatting>
  <conditionalFormatting sqref="G9">
    <cfRule type="cellIs" dxfId="16574" priority="4551" operator="equal">
      <formula>"jan."</formula>
    </cfRule>
  </conditionalFormatting>
  <conditionalFormatting sqref="I9">
    <cfRule type="cellIs" dxfId="16573" priority="4550" operator="equal">
      <formula>"jan."</formula>
    </cfRule>
  </conditionalFormatting>
  <conditionalFormatting sqref="G9">
    <cfRule type="cellIs" dxfId="16572" priority="4547" operator="equal">
      <formula>"jan."</formula>
    </cfRule>
  </conditionalFormatting>
  <conditionalFormatting sqref="H9">
    <cfRule type="cellIs" dxfId="16571" priority="4546" operator="equal">
      <formula>"jan."</formula>
    </cfRule>
  </conditionalFormatting>
  <conditionalFormatting sqref="H9">
    <cfRule type="cellIs" dxfId="16570" priority="4545" operator="equal">
      <formula>"jan."</formula>
    </cfRule>
  </conditionalFormatting>
  <conditionalFormatting sqref="G9">
    <cfRule type="cellIs" dxfId="16569" priority="4544" operator="equal">
      <formula>"jan."</formula>
    </cfRule>
  </conditionalFormatting>
  <conditionalFormatting sqref="H9">
    <cfRule type="cellIs" dxfId="16568" priority="4543" operator="equal">
      <formula>"jan."</formula>
    </cfRule>
  </conditionalFormatting>
  <conditionalFormatting sqref="G9">
    <cfRule type="cellIs" dxfId="16567" priority="4542" operator="equal">
      <formula>"jan."</formula>
    </cfRule>
  </conditionalFormatting>
  <conditionalFormatting sqref="H9">
    <cfRule type="cellIs" dxfId="16566" priority="4541" operator="equal">
      <formula>"jan."</formula>
    </cfRule>
  </conditionalFormatting>
  <conditionalFormatting sqref="G9">
    <cfRule type="cellIs" dxfId="16565" priority="4540" operator="equal">
      <formula>"jan."</formula>
    </cfRule>
  </conditionalFormatting>
  <conditionalFormatting sqref="I9">
    <cfRule type="cellIs" dxfId="16564" priority="4539" operator="equal">
      <formula>"jan."</formula>
    </cfRule>
  </conditionalFormatting>
  <conditionalFormatting sqref="G9">
    <cfRule type="cellIs" dxfId="16563" priority="4538" operator="equal">
      <formula>"jan."</formula>
    </cfRule>
  </conditionalFormatting>
  <conditionalFormatting sqref="G9">
    <cfRule type="cellIs" dxfId="16562" priority="4537" operator="equal">
      <formula>"jan."</formula>
    </cfRule>
  </conditionalFormatting>
  <conditionalFormatting sqref="G9">
    <cfRule type="cellIs" dxfId="16561" priority="4536" operator="equal">
      <formula>"jan."</formula>
    </cfRule>
  </conditionalFormatting>
  <conditionalFormatting sqref="H9">
    <cfRule type="cellIs" dxfId="16560" priority="4535" operator="equal">
      <formula>"jan."</formula>
    </cfRule>
  </conditionalFormatting>
  <conditionalFormatting sqref="G9">
    <cfRule type="cellIs" dxfId="16559" priority="4534" operator="equal">
      <formula>"jan."</formula>
    </cfRule>
  </conditionalFormatting>
  <conditionalFormatting sqref="G9">
    <cfRule type="cellIs" dxfId="16558" priority="4533" operator="equal">
      <formula>"jan."</formula>
    </cfRule>
  </conditionalFormatting>
  <conditionalFormatting sqref="G9">
    <cfRule type="cellIs" dxfId="16557" priority="4532" operator="equal">
      <formula>"jan."</formula>
    </cfRule>
  </conditionalFormatting>
  <conditionalFormatting sqref="H9">
    <cfRule type="cellIs" dxfId="16556" priority="4531" operator="equal">
      <formula>"jan."</formula>
    </cfRule>
  </conditionalFormatting>
  <conditionalFormatting sqref="G9">
    <cfRule type="cellIs" dxfId="16555" priority="4530" operator="equal">
      <formula>"jan."</formula>
    </cfRule>
  </conditionalFormatting>
  <conditionalFormatting sqref="H9">
    <cfRule type="cellIs" dxfId="16554" priority="4529" operator="equal">
      <formula>"jan."</formula>
    </cfRule>
  </conditionalFormatting>
  <conditionalFormatting sqref="G9">
    <cfRule type="cellIs" dxfId="16553" priority="4528" operator="equal">
      <formula>"jan."</formula>
    </cfRule>
  </conditionalFormatting>
  <conditionalFormatting sqref="H9">
    <cfRule type="cellIs" dxfId="16552" priority="4527" operator="equal">
      <formula>"jan."</formula>
    </cfRule>
  </conditionalFormatting>
  <conditionalFormatting sqref="G9">
    <cfRule type="cellIs" dxfId="16551" priority="4526" operator="equal">
      <formula>"jan."</formula>
    </cfRule>
  </conditionalFormatting>
  <conditionalFormatting sqref="H9">
    <cfRule type="cellIs" dxfId="16550" priority="4525" operator="equal">
      <formula>"jan."</formula>
    </cfRule>
  </conditionalFormatting>
  <conditionalFormatting sqref="G9">
    <cfRule type="cellIs" dxfId="16549" priority="4524" operator="equal">
      <formula>"jan."</formula>
    </cfRule>
  </conditionalFormatting>
  <conditionalFormatting sqref="G9">
    <cfRule type="cellIs" dxfId="16548" priority="4523" operator="equal">
      <formula>"jan."</formula>
    </cfRule>
  </conditionalFormatting>
  <conditionalFormatting sqref="G9">
    <cfRule type="cellIs" dxfId="16547" priority="4522" operator="equal">
      <formula>"jan."</formula>
    </cfRule>
  </conditionalFormatting>
  <conditionalFormatting sqref="G9">
    <cfRule type="cellIs" dxfId="16546" priority="4521" operator="equal">
      <formula>"jan."</formula>
    </cfRule>
  </conditionalFormatting>
  <conditionalFormatting sqref="H9">
    <cfRule type="cellIs" dxfId="16545" priority="4520" operator="equal">
      <formula>"jan."</formula>
    </cfRule>
  </conditionalFormatting>
  <conditionalFormatting sqref="G9">
    <cfRule type="cellIs" dxfId="16544" priority="4519" operator="equal">
      <formula>"jan."</formula>
    </cfRule>
  </conditionalFormatting>
  <conditionalFormatting sqref="G9">
    <cfRule type="cellIs" dxfId="16543" priority="4518" operator="equal">
      <formula>"jan."</formula>
    </cfRule>
  </conditionalFormatting>
  <conditionalFormatting sqref="G9">
    <cfRule type="cellIs" dxfId="16542" priority="4517" operator="equal">
      <formula>"jan."</formula>
    </cfRule>
  </conditionalFormatting>
  <conditionalFormatting sqref="H9">
    <cfRule type="cellIs" dxfId="16541" priority="4516" operator="equal">
      <formula>"jan."</formula>
    </cfRule>
  </conditionalFormatting>
  <conditionalFormatting sqref="G9">
    <cfRule type="cellIs" dxfId="16540" priority="4515" operator="equal">
      <formula>"jan."</formula>
    </cfRule>
  </conditionalFormatting>
  <conditionalFormatting sqref="G9">
    <cfRule type="cellIs" dxfId="16539" priority="4514" operator="equal">
      <formula>"jan."</formula>
    </cfRule>
  </conditionalFormatting>
  <conditionalFormatting sqref="G9">
    <cfRule type="cellIs" dxfId="16538" priority="4513" operator="equal">
      <formula>"jan."</formula>
    </cfRule>
  </conditionalFormatting>
  <conditionalFormatting sqref="G9">
    <cfRule type="cellIs" dxfId="16537" priority="4512" operator="equal">
      <formula>"jan."</formula>
    </cfRule>
  </conditionalFormatting>
  <conditionalFormatting sqref="H9">
    <cfRule type="cellIs" dxfId="16536" priority="4511" operator="equal">
      <formula>"jan."</formula>
    </cfRule>
  </conditionalFormatting>
  <conditionalFormatting sqref="G9">
    <cfRule type="cellIs" dxfId="16535" priority="4510" operator="equal">
      <formula>"jan."</formula>
    </cfRule>
  </conditionalFormatting>
  <conditionalFormatting sqref="G9">
    <cfRule type="cellIs" dxfId="16534" priority="4509" operator="equal">
      <formula>"jan."</formula>
    </cfRule>
  </conditionalFormatting>
  <conditionalFormatting sqref="I9">
    <cfRule type="cellIs" dxfId="16533" priority="4508" operator="equal">
      <formula>"jan."</formula>
    </cfRule>
  </conditionalFormatting>
  <conditionalFormatting sqref="H9">
    <cfRule type="cellIs" dxfId="16532" priority="4507" operator="equal">
      <formula>"jan."</formula>
    </cfRule>
  </conditionalFormatting>
  <conditionalFormatting sqref="G9">
    <cfRule type="cellIs" dxfId="16531" priority="4506" operator="equal">
      <formula>"jan."</formula>
    </cfRule>
  </conditionalFormatting>
  <conditionalFormatting sqref="H9">
    <cfRule type="cellIs" dxfId="16530" priority="4505" operator="equal">
      <formula>"jan."</formula>
    </cfRule>
  </conditionalFormatting>
  <conditionalFormatting sqref="G9">
    <cfRule type="cellIs" dxfId="16529" priority="4504" operator="equal">
      <formula>"jan."</formula>
    </cfRule>
  </conditionalFormatting>
  <conditionalFormatting sqref="H9">
    <cfRule type="cellIs" dxfId="16528" priority="4503" operator="equal">
      <formula>"jan."</formula>
    </cfRule>
  </conditionalFormatting>
  <conditionalFormatting sqref="G9">
    <cfRule type="cellIs" dxfId="16527" priority="4502" operator="equal">
      <formula>"jan."</formula>
    </cfRule>
  </conditionalFormatting>
  <conditionalFormatting sqref="G9">
    <cfRule type="cellIs" dxfId="16526" priority="4501" operator="equal">
      <formula>"jan."</formula>
    </cfRule>
  </conditionalFormatting>
  <conditionalFormatting sqref="G9">
    <cfRule type="cellIs" dxfId="16525" priority="4500" operator="equal">
      <formula>"jan."</formula>
    </cfRule>
  </conditionalFormatting>
  <conditionalFormatting sqref="G9">
    <cfRule type="cellIs" dxfId="16524" priority="4499" operator="equal">
      <formula>"jan."</formula>
    </cfRule>
  </conditionalFormatting>
  <conditionalFormatting sqref="H9">
    <cfRule type="cellIs" dxfId="16523" priority="4498" operator="equal">
      <formula>"jan."</formula>
    </cfRule>
  </conditionalFormatting>
  <conditionalFormatting sqref="G9">
    <cfRule type="cellIs" dxfId="16522" priority="4497" operator="equal">
      <formula>"jan."</formula>
    </cfRule>
  </conditionalFormatting>
  <conditionalFormatting sqref="G9">
    <cfRule type="cellIs" dxfId="16521" priority="4496" operator="equal">
      <formula>"jan."</formula>
    </cfRule>
  </conditionalFormatting>
  <conditionalFormatting sqref="G9">
    <cfRule type="cellIs" dxfId="16520" priority="4495" operator="equal">
      <formula>"jan."</formula>
    </cfRule>
  </conditionalFormatting>
  <conditionalFormatting sqref="H9">
    <cfRule type="cellIs" dxfId="16519" priority="4494" operator="equal">
      <formula>"jan."</formula>
    </cfRule>
  </conditionalFormatting>
  <conditionalFormatting sqref="G9">
    <cfRule type="cellIs" dxfId="16518" priority="4492" operator="equal">
      <formula>"jan."</formula>
    </cfRule>
  </conditionalFormatting>
  <conditionalFormatting sqref="G9">
    <cfRule type="cellIs" dxfId="16517" priority="4491" operator="equal">
      <formula>"jan."</formula>
    </cfRule>
  </conditionalFormatting>
  <conditionalFormatting sqref="G9">
    <cfRule type="cellIs" dxfId="16516" priority="4490" operator="equal">
      <formula>"jan."</formula>
    </cfRule>
  </conditionalFormatting>
  <conditionalFormatting sqref="H9">
    <cfRule type="cellIs" dxfId="16515" priority="4489" operator="equal">
      <formula>"jan."</formula>
    </cfRule>
  </conditionalFormatting>
  <conditionalFormatting sqref="G9">
    <cfRule type="cellIs" dxfId="16514" priority="4488" operator="equal">
      <formula>"jan."</formula>
    </cfRule>
  </conditionalFormatting>
  <conditionalFormatting sqref="G9">
    <cfRule type="cellIs" dxfId="16513" priority="4487" operator="equal">
      <formula>"jan."</formula>
    </cfRule>
  </conditionalFormatting>
  <conditionalFormatting sqref="G9">
    <cfRule type="cellIs" dxfId="16512" priority="4486" operator="equal">
      <formula>"jan."</formula>
    </cfRule>
  </conditionalFormatting>
  <conditionalFormatting sqref="G9">
    <cfRule type="cellIs" dxfId="16511" priority="4485" operator="equal">
      <formula>"jan."</formula>
    </cfRule>
  </conditionalFormatting>
  <conditionalFormatting sqref="G9">
    <cfRule type="cellIs" dxfId="16510" priority="4484" operator="equal">
      <formula>"jan."</formula>
    </cfRule>
  </conditionalFormatting>
  <conditionalFormatting sqref="G9">
    <cfRule type="cellIs" dxfId="16509" priority="4483" operator="equal">
      <formula>"jan."</formula>
    </cfRule>
  </conditionalFormatting>
  <conditionalFormatting sqref="G9">
    <cfRule type="cellIs" dxfId="16508" priority="4482" operator="equal">
      <formula>"jan."</formula>
    </cfRule>
  </conditionalFormatting>
  <conditionalFormatting sqref="G9">
    <cfRule type="cellIs" dxfId="16507" priority="4481" operator="equal">
      <formula>"jan."</formula>
    </cfRule>
  </conditionalFormatting>
  <conditionalFormatting sqref="H9">
    <cfRule type="cellIs" dxfId="16506" priority="4480" operator="equal">
      <formula>"jan."</formula>
    </cfRule>
  </conditionalFormatting>
  <conditionalFormatting sqref="I9">
    <cfRule type="cellIs" dxfId="16505" priority="4479" operator="equal">
      <formula>"jan."</formula>
    </cfRule>
  </conditionalFormatting>
  <conditionalFormatting sqref="J9">
    <cfRule type="cellIs" dxfId="16504" priority="4478" operator="equal">
      <formula>"jan."</formula>
    </cfRule>
  </conditionalFormatting>
  <conditionalFormatting sqref="I9">
    <cfRule type="cellIs" dxfId="16503" priority="4477" operator="equal">
      <formula>"jan."</formula>
    </cfRule>
  </conditionalFormatting>
  <conditionalFormatting sqref="H9">
    <cfRule type="cellIs" dxfId="16502" priority="4476" operator="equal">
      <formula>"jan."</formula>
    </cfRule>
  </conditionalFormatting>
  <conditionalFormatting sqref="I9">
    <cfRule type="cellIs" dxfId="16501" priority="4475" operator="equal">
      <formula>"jan."</formula>
    </cfRule>
  </conditionalFormatting>
  <conditionalFormatting sqref="I9">
    <cfRule type="cellIs" dxfId="16500" priority="4473" operator="equal">
      <formula>"jan."</formula>
    </cfRule>
  </conditionalFormatting>
  <conditionalFormatting sqref="G9">
    <cfRule type="cellIs" dxfId="16499" priority="4472" operator="equal">
      <formula>"jan."</formula>
    </cfRule>
  </conditionalFormatting>
  <conditionalFormatting sqref="H9">
    <cfRule type="cellIs" dxfId="16498" priority="4471" operator="equal">
      <formula>"jan."</formula>
    </cfRule>
  </conditionalFormatting>
  <conditionalFormatting sqref="H9">
    <cfRule type="cellIs" dxfId="16497" priority="4470" operator="equal">
      <formula>"jan."</formula>
    </cfRule>
  </conditionalFormatting>
  <conditionalFormatting sqref="G9">
    <cfRule type="cellIs" dxfId="16496" priority="4469" operator="equal">
      <formula>"jan."</formula>
    </cfRule>
  </conditionalFormatting>
  <conditionalFormatting sqref="H9">
    <cfRule type="cellIs" dxfId="16495" priority="4468" operator="equal">
      <formula>"jan."</formula>
    </cfRule>
  </conditionalFormatting>
  <conditionalFormatting sqref="G9">
    <cfRule type="cellIs" dxfId="16494" priority="4467" operator="equal">
      <formula>"jan."</formula>
    </cfRule>
  </conditionalFormatting>
  <conditionalFormatting sqref="H9">
    <cfRule type="cellIs" dxfId="16493" priority="4466" operator="equal">
      <formula>"jan."</formula>
    </cfRule>
  </conditionalFormatting>
  <conditionalFormatting sqref="G9">
    <cfRule type="cellIs" dxfId="16492" priority="4465" operator="equal">
      <formula>"jan."</formula>
    </cfRule>
  </conditionalFormatting>
  <conditionalFormatting sqref="I9">
    <cfRule type="cellIs" dxfId="16491" priority="4464" operator="equal">
      <formula>"jan."</formula>
    </cfRule>
  </conditionalFormatting>
  <conditionalFormatting sqref="H9">
    <cfRule type="cellIs" dxfId="16490" priority="4463" operator="equal">
      <formula>"jan."</formula>
    </cfRule>
  </conditionalFormatting>
  <conditionalFormatting sqref="G9">
    <cfRule type="cellIs" dxfId="16489" priority="4462" operator="equal">
      <formula>"jan."</formula>
    </cfRule>
  </conditionalFormatting>
  <conditionalFormatting sqref="H9">
    <cfRule type="cellIs" dxfId="16488" priority="4461" operator="equal">
      <formula>"jan."</formula>
    </cfRule>
  </conditionalFormatting>
  <conditionalFormatting sqref="G9">
    <cfRule type="cellIs" dxfId="16487" priority="4460" operator="equal">
      <formula>"jan."</formula>
    </cfRule>
  </conditionalFormatting>
  <conditionalFormatting sqref="G9">
    <cfRule type="cellIs" dxfId="16486" priority="4458" operator="equal">
      <formula>"jan."</formula>
    </cfRule>
  </conditionalFormatting>
  <conditionalFormatting sqref="I9">
    <cfRule type="cellIs" dxfId="16485" priority="4457" operator="equal">
      <formula>"jan."</formula>
    </cfRule>
  </conditionalFormatting>
  <conditionalFormatting sqref="G9">
    <cfRule type="cellIs" dxfId="16484" priority="4456" operator="equal">
      <formula>"jan."</formula>
    </cfRule>
  </conditionalFormatting>
  <conditionalFormatting sqref="G9">
    <cfRule type="cellIs" dxfId="16483" priority="4455" operator="equal">
      <formula>"jan."</formula>
    </cfRule>
  </conditionalFormatting>
  <conditionalFormatting sqref="H9">
    <cfRule type="cellIs" dxfId="16482" priority="4453" operator="equal">
      <formula>"jan."</formula>
    </cfRule>
  </conditionalFormatting>
  <conditionalFormatting sqref="G9">
    <cfRule type="cellIs" dxfId="16481" priority="4451" operator="equal">
      <formula>"jan."</formula>
    </cfRule>
  </conditionalFormatting>
  <conditionalFormatting sqref="G9">
    <cfRule type="cellIs" dxfId="16480" priority="4449" operator="equal">
      <formula>"jan."</formula>
    </cfRule>
  </conditionalFormatting>
  <conditionalFormatting sqref="H9">
    <cfRule type="cellIs" dxfId="16479" priority="4448" operator="equal">
      <formula>"jan."</formula>
    </cfRule>
  </conditionalFormatting>
  <conditionalFormatting sqref="G9">
    <cfRule type="cellIs" dxfId="16478" priority="4447" operator="equal">
      <formula>"jan."</formula>
    </cfRule>
  </conditionalFormatting>
  <conditionalFormatting sqref="I9">
    <cfRule type="cellIs" dxfId="16477" priority="4446" operator="equal">
      <formula>"jan."</formula>
    </cfRule>
  </conditionalFormatting>
  <conditionalFormatting sqref="G9">
    <cfRule type="cellIs" dxfId="16476" priority="4445" operator="equal">
      <formula>"jan."</formula>
    </cfRule>
  </conditionalFormatting>
  <conditionalFormatting sqref="G9">
    <cfRule type="cellIs" dxfId="16475" priority="4444" operator="equal">
      <formula>"jan."</formula>
    </cfRule>
  </conditionalFormatting>
  <conditionalFormatting sqref="G9">
    <cfRule type="cellIs" dxfId="16474" priority="4443" operator="equal">
      <formula>"jan."</formula>
    </cfRule>
  </conditionalFormatting>
  <conditionalFormatting sqref="H9">
    <cfRule type="cellIs" dxfId="16473" priority="4442" operator="equal">
      <formula>"jan."</formula>
    </cfRule>
  </conditionalFormatting>
  <conditionalFormatting sqref="G9">
    <cfRule type="cellIs" dxfId="16472" priority="4441" operator="equal">
      <formula>"jan."</formula>
    </cfRule>
  </conditionalFormatting>
  <conditionalFormatting sqref="G9">
    <cfRule type="cellIs" dxfId="16471" priority="4440" operator="equal">
      <formula>"jan."</formula>
    </cfRule>
  </conditionalFormatting>
  <conditionalFormatting sqref="G9">
    <cfRule type="cellIs" dxfId="16470" priority="4439" operator="equal">
      <formula>"jan."</formula>
    </cfRule>
  </conditionalFormatting>
  <conditionalFormatting sqref="H9">
    <cfRule type="cellIs" dxfId="16469" priority="4438" operator="equal">
      <formula>"jan."</formula>
    </cfRule>
  </conditionalFormatting>
  <conditionalFormatting sqref="G9">
    <cfRule type="cellIs" dxfId="16468" priority="4437" operator="equal">
      <formula>"jan."</formula>
    </cfRule>
  </conditionalFormatting>
  <conditionalFormatting sqref="H9">
    <cfRule type="cellIs" dxfId="16467" priority="4436" operator="equal">
      <formula>"jan."</formula>
    </cfRule>
  </conditionalFormatting>
  <conditionalFormatting sqref="G9">
    <cfRule type="cellIs" dxfId="16466" priority="4435" operator="equal">
      <formula>"jan."</formula>
    </cfRule>
  </conditionalFormatting>
  <conditionalFormatting sqref="H9">
    <cfRule type="cellIs" dxfId="16465" priority="4434" operator="equal">
      <formula>"jan."</formula>
    </cfRule>
  </conditionalFormatting>
  <conditionalFormatting sqref="G9">
    <cfRule type="cellIs" dxfId="16464" priority="4433" operator="equal">
      <formula>"jan."</formula>
    </cfRule>
  </conditionalFormatting>
  <conditionalFormatting sqref="H9">
    <cfRule type="cellIs" dxfId="16463" priority="4432" operator="equal">
      <formula>"jan."</formula>
    </cfRule>
  </conditionalFormatting>
  <conditionalFormatting sqref="G9">
    <cfRule type="cellIs" dxfId="16462" priority="4431" operator="equal">
      <formula>"jan."</formula>
    </cfRule>
  </conditionalFormatting>
  <conditionalFormatting sqref="G9">
    <cfRule type="cellIs" dxfId="16461" priority="4430" operator="equal">
      <formula>"jan."</formula>
    </cfRule>
  </conditionalFormatting>
  <conditionalFormatting sqref="G9">
    <cfRule type="cellIs" dxfId="16460" priority="4429" operator="equal">
      <formula>"jan."</formula>
    </cfRule>
  </conditionalFormatting>
  <conditionalFormatting sqref="G9">
    <cfRule type="cellIs" dxfId="16459" priority="4428" operator="equal">
      <formula>"jan."</formula>
    </cfRule>
  </conditionalFormatting>
  <conditionalFormatting sqref="H9">
    <cfRule type="cellIs" dxfId="16458" priority="4427" operator="equal">
      <formula>"jan."</formula>
    </cfRule>
  </conditionalFormatting>
  <conditionalFormatting sqref="G9">
    <cfRule type="cellIs" dxfId="16457" priority="4426" operator="equal">
      <formula>"jan."</formula>
    </cfRule>
  </conditionalFormatting>
  <conditionalFormatting sqref="G9">
    <cfRule type="cellIs" dxfId="16456" priority="4425" operator="equal">
      <formula>"jan."</formula>
    </cfRule>
  </conditionalFormatting>
  <conditionalFormatting sqref="G9">
    <cfRule type="cellIs" dxfId="16455" priority="4424" operator="equal">
      <formula>"jan."</formula>
    </cfRule>
  </conditionalFormatting>
  <conditionalFormatting sqref="H9">
    <cfRule type="cellIs" dxfId="16454" priority="4423" operator="equal">
      <formula>"jan."</formula>
    </cfRule>
  </conditionalFormatting>
  <conditionalFormatting sqref="G9">
    <cfRule type="cellIs" dxfId="16453" priority="4422" operator="equal">
      <formula>"jan."</formula>
    </cfRule>
  </conditionalFormatting>
  <conditionalFormatting sqref="G9">
    <cfRule type="cellIs" dxfId="16452" priority="4421" operator="equal">
      <formula>"jan."</formula>
    </cfRule>
  </conditionalFormatting>
  <conditionalFormatting sqref="G9">
    <cfRule type="cellIs" dxfId="16451" priority="4420" operator="equal">
      <formula>"jan."</formula>
    </cfRule>
  </conditionalFormatting>
  <conditionalFormatting sqref="G9">
    <cfRule type="cellIs" dxfId="16450" priority="4419" operator="equal">
      <formula>"jan."</formula>
    </cfRule>
  </conditionalFormatting>
  <conditionalFormatting sqref="G9">
    <cfRule type="cellIs" dxfId="16449" priority="4417" operator="equal">
      <formula>"jan."</formula>
    </cfRule>
  </conditionalFormatting>
  <conditionalFormatting sqref="G9">
    <cfRule type="cellIs" dxfId="16448" priority="4416" operator="equal">
      <formula>"jan."</formula>
    </cfRule>
  </conditionalFormatting>
  <conditionalFormatting sqref="I9">
    <cfRule type="cellIs" dxfId="16447" priority="4415" operator="equal">
      <formula>"jan."</formula>
    </cfRule>
  </conditionalFormatting>
  <conditionalFormatting sqref="H9">
    <cfRule type="cellIs" dxfId="16446" priority="4414" operator="equal">
      <formula>"jan."</formula>
    </cfRule>
  </conditionalFormatting>
  <conditionalFormatting sqref="G9">
    <cfRule type="cellIs" dxfId="16445" priority="4413" operator="equal">
      <formula>"jan."</formula>
    </cfRule>
  </conditionalFormatting>
  <conditionalFormatting sqref="H9">
    <cfRule type="cellIs" dxfId="16444" priority="4412" operator="equal">
      <formula>"jan."</formula>
    </cfRule>
  </conditionalFormatting>
  <conditionalFormatting sqref="G9">
    <cfRule type="cellIs" dxfId="16443" priority="4411" operator="equal">
      <formula>"jan."</formula>
    </cfRule>
  </conditionalFormatting>
  <conditionalFormatting sqref="H9">
    <cfRule type="cellIs" dxfId="16442" priority="4410" operator="equal">
      <formula>"jan."</formula>
    </cfRule>
  </conditionalFormatting>
  <conditionalFormatting sqref="G9">
    <cfRule type="cellIs" dxfId="16441" priority="4408" operator="equal">
      <formula>"jan."</formula>
    </cfRule>
  </conditionalFormatting>
  <conditionalFormatting sqref="G9">
    <cfRule type="cellIs" dxfId="16440" priority="4407" operator="equal">
      <formula>"jan."</formula>
    </cfRule>
  </conditionalFormatting>
  <conditionalFormatting sqref="G9">
    <cfRule type="cellIs" dxfId="16439" priority="4406" operator="equal">
      <formula>"jan."</formula>
    </cfRule>
  </conditionalFormatting>
  <conditionalFormatting sqref="H9">
    <cfRule type="cellIs" dxfId="16438" priority="4405" operator="equal">
      <formula>"jan."</formula>
    </cfRule>
  </conditionalFormatting>
  <conditionalFormatting sqref="G9">
    <cfRule type="cellIs" dxfId="16437" priority="4404" operator="equal">
      <formula>"jan."</formula>
    </cfRule>
  </conditionalFormatting>
  <conditionalFormatting sqref="G9">
    <cfRule type="cellIs" dxfId="16436" priority="4403" operator="equal">
      <formula>"jan."</formula>
    </cfRule>
  </conditionalFormatting>
  <conditionalFormatting sqref="G9">
    <cfRule type="cellIs" dxfId="16435" priority="4402" operator="equal">
      <formula>"jan."</formula>
    </cfRule>
  </conditionalFormatting>
  <conditionalFormatting sqref="G9">
    <cfRule type="cellIs" dxfId="16434" priority="4399" operator="equal">
      <formula>"jan."</formula>
    </cfRule>
  </conditionalFormatting>
  <conditionalFormatting sqref="G9">
    <cfRule type="cellIs" dxfId="16433" priority="4398" operator="equal">
      <formula>"jan."</formula>
    </cfRule>
  </conditionalFormatting>
  <conditionalFormatting sqref="G9">
    <cfRule type="cellIs" dxfId="16432" priority="4397" operator="equal">
      <formula>"jan."</formula>
    </cfRule>
  </conditionalFormatting>
  <conditionalFormatting sqref="H9">
    <cfRule type="cellIs" dxfId="16431" priority="4396" operator="equal">
      <formula>"jan."</formula>
    </cfRule>
  </conditionalFormatting>
  <conditionalFormatting sqref="G9">
    <cfRule type="cellIs" dxfId="16430" priority="4395" operator="equal">
      <formula>"jan."</formula>
    </cfRule>
  </conditionalFormatting>
  <conditionalFormatting sqref="G9">
    <cfRule type="cellIs" dxfId="16429" priority="4394" operator="equal">
      <formula>"jan."</formula>
    </cfRule>
  </conditionalFormatting>
  <conditionalFormatting sqref="G9">
    <cfRule type="cellIs" dxfId="16428" priority="4393" operator="equal">
      <formula>"jan."</formula>
    </cfRule>
  </conditionalFormatting>
  <conditionalFormatting sqref="G9">
    <cfRule type="cellIs" dxfId="16427" priority="4392" operator="equal">
      <formula>"jan."</formula>
    </cfRule>
  </conditionalFormatting>
  <conditionalFormatting sqref="G9">
    <cfRule type="cellIs" dxfId="16426" priority="4391" operator="equal">
      <formula>"jan."</formula>
    </cfRule>
  </conditionalFormatting>
  <conditionalFormatting sqref="G9">
    <cfRule type="cellIs" dxfId="16425" priority="4390" operator="equal">
      <formula>"jan."</formula>
    </cfRule>
  </conditionalFormatting>
  <conditionalFormatting sqref="G9">
    <cfRule type="cellIs" dxfId="16424" priority="4389" operator="equal">
      <formula>"jan."</formula>
    </cfRule>
  </conditionalFormatting>
  <conditionalFormatting sqref="G9">
    <cfRule type="cellIs" dxfId="16423" priority="4388" operator="equal">
      <formula>"jan."</formula>
    </cfRule>
  </conditionalFormatting>
  <conditionalFormatting sqref="H9">
    <cfRule type="cellIs" dxfId="16422" priority="4387" operator="equal">
      <formula>"jan."</formula>
    </cfRule>
  </conditionalFormatting>
  <conditionalFormatting sqref="I9">
    <cfRule type="cellIs" dxfId="16421" priority="4386" operator="equal">
      <formula>"jan."</formula>
    </cfRule>
  </conditionalFormatting>
  <conditionalFormatting sqref="J9">
    <cfRule type="cellIs" dxfId="16420" priority="4385" operator="equal">
      <formula>"jan."</formula>
    </cfRule>
  </conditionalFormatting>
  <conditionalFormatting sqref="H9">
    <cfRule type="cellIs" dxfId="16419" priority="4384" operator="equal">
      <formula>"jan."</formula>
    </cfRule>
  </conditionalFormatting>
  <conditionalFormatting sqref="G9">
    <cfRule type="cellIs" dxfId="16418" priority="4383" operator="equal">
      <formula>"jan."</formula>
    </cfRule>
  </conditionalFormatting>
  <conditionalFormatting sqref="H9">
    <cfRule type="cellIs" dxfId="16417" priority="4382" operator="equal">
      <formula>"jan."</formula>
    </cfRule>
  </conditionalFormatting>
  <conditionalFormatting sqref="H9">
    <cfRule type="cellIs" dxfId="16416" priority="4380" operator="equal">
      <formula>"jan."</formula>
    </cfRule>
  </conditionalFormatting>
  <conditionalFormatting sqref="G9">
    <cfRule type="cellIs" dxfId="16415" priority="4379" operator="equal">
      <formula>"jan."</formula>
    </cfRule>
  </conditionalFormatting>
  <conditionalFormatting sqref="G9">
    <cfRule type="cellIs" dxfId="16414" priority="4376" operator="equal">
      <formula>"jan."</formula>
    </cfRule>
  </conditionalFormatting>
  <conditionalFormatting sqref="H9">
    <cfRule type="cellIs" dxfId="16413" priority="4375" operator="equal">
      <formula>"jan."</formula>
    </cfRule>
  </conditionalFormatting>
  <conditionalFormatting sqref="G9">
    <cfRule type="cellIs" dxfId="16412" priority="4374" operator="equal">
      <formula>"jan."</formula>
    </cfRule>
  </conditionalFormatting>
  <conditionalFormatting sqref="G9">
    <cfRule type="cellIs" dxfId="16411" priority="4373" operator="equal">
      <formula>"jan."</formula>
    </cfRule>
  </conditionalFormatting>
  <conditionalFormatting sqref="H9">
    <cfRule type="cellIs" dxfId="16410" priority="4371" operator="equal">
      <formula>"jan."</formula>
    </cfRule>
  </conditionalFormatting>
  <conditionalFormatting sqref="G9">
    <cfRule type="cellIs" dxfId="16409" priority="4370" operator="equal">
      <formula>"jan."</formula>
    </cfRule>
  </conditionalFormatting>
  <conditionalFormatting sqref="G9">
    <cfRule type="cellIs" dxfId="16408" priority="4367" operator="equal">
      <formula>"jan."</formula>
    </cfRule>
  </conditionalFormatting>
  <conditionalFormatting sqref="G9">
    <cfRule type="cellIs" dxfId="16407" priority="4365" operator="equal">
      <formula>"jan."</formula>
    </cfRule>
  </conditionalFormatting>
  <conditionalFormatting sqref="G9">
    <cfRule type="cellIs" dxfId="16406" priority="4364" operator="equal">
      <formula>"jan."</formula>
    </cfRule>
  </conditionalFormatting>
  <conditionalFormatting sqref="G9">
    <cfRule type="cellIs" dxfId="16405" priority="4363" operator="equal">
      <formula>"jan."</formula>
    </cfRule>
  </conditionalFormatting>
  <conditionalFormatting sqref="G9">
    <cfRule type="cellIs" dxfId="16404" priority="4362" operator="equal">
      <formula>"jan."</formula>
    </cfRule>
  </conditionalFormatting>
  <conditionalFormatting sqref="G9">
    <cfRule type="cellIs" dxfId="16403" priority="4361" operator="equal">
      <formula>"jan."</formula>
    </cfRule>
  </conditionalFormatting>
  <conditionalFormatting sqref="G9">
    <cfRule type="cellIs" dxfId="16402" priority="4360" operator="equal">
      <formula>"jan."</formula>
    </cfRule>
  </conditionalFormatting>
  <conditionalFormatting sqref="G9">
    <cfRule type="cellIs" dxfId="16401" priority="4359" operator="equal">
      <formula>"jan."</formula>
    </cfRule>
  </conditionalFormatting>
  <conditionalFormatting sqref="G9">
    <cfRule type="cellIs" dxfId="16400" priority="4358" operator="equal">
      <formula>"jan."</formula>
    </cfRule>
  </conditionalFormatting>
  <conditionalFormatting sqref="H9">
    <cfRule type="cellIs" dxfId="16399" priority="4357" operator="equal">
      <formula>"jan."</formula>
    </cfRule>
  </conditionalFormatting>
  <conditionalFormatting sqref="G9">
    <cfRule type="cellIs" dxfId="16398" priority="4356" operator="equal">
      <formula>"jan."</formula>
    </cfRule>
  </conditionalFormatting>
  <conditionalFormatting sqref="G9">
    <cfRule type="cellIs" dxfId="16397" priority="4355" operator="equal">
      <formula>"jan."</formula>
    </cfRule>
  </conditionalFormatting>
  <conditionalFormatting sqref="G9">
    <cfRule type="cellIs" dxfId="16396" priority="4354" operator="equal">
      <formula>"jan."</formula>
    </cfRule>
  </conditionalFormatting>
  <conditionalFormatting sqref="G9">
    <cfRule type="cellIs" dxfId="16395" priority="4353" operator="equal">
      <formula>"jan."</formula>
    </cfRule>
  </conditionalFormatting>
  <conditionalFormatting sqref="G9">
    <cfRule type="cellIs" dxfId="16394" priority="4352" operator="equal">
      <formula>"jan."</formula>
    </cfRule>
  </conditionalFormatting>
  <conditionalFormatting sqref="G9">
    <cfRule type="cellIs" dxfId="16393" priority="4351" operator="equal">
      <formula>"jan."</formula>
    </cfRule>
  </conditionalFormatting>
  <conditionalFormatting sqref="G9">
    <cfRule type="cellIs" dxfId="16392" priority="4350" operator="equal">
      <formula>"jan."</formula>
    </cfRule>
  </conditionalFormatting>
  <conditionalFormatting sqref="H9">
    <cfRule type="cellIs" dxfId="16391" priority="4349" operator="equal">
      <formula>"jan."</formula>
    </cfRule>
  </conditionalFormatting>
  <conditionalFormatting sqref="I9">
    <cfRule type="cellIs" dxfId="16390" priority="4348" operator="equal">
      <formula>"jan."</formula>
    </cfRule>
  </conditionalFormatting>
  <conditionalFormatting sqref="J9">
    <cfRule type="cellIs" dxfId="16389" priority="4347" operator="equal">
      <formula>"jan."</formula>
    </cfRule>
  </conditionalFormatting>
  <conditionalFormatting sqref="I9">
    <cfRule type="cellIs" dxfId="16388" priority="4346" operator="equal">
      <formula>"jan."</formula>
    </cfRule>
  </conditionalFormatting>
  <conditionalFormatting sqref="J9">
    <cfRule type="cellIs" dxfId="16387" priority="4345" operator="equal">
      <formula>"jan."</formula>
    </cfRule>
  </conditionalFormatting>
  <conditionalFormatting sqref="I9">
    <cfRule type="cellIs" dxfId="16386" priority="4344" operator="equal">
      <formula>"jan."</formula>
    </cfRule>
  </conditionalFormatting>
  <conditionalFormatting sqref="J9">
    <cfRule type="cellIs" dxfId="16385" priority="4343" operator="equal">
      <formula>"jan."</formula>
    </cfRule>
  </conditionalFormatting>
  <conditionalFormatting sqref="H9">
    <cfRule type="cellIs" dxfId="16384" priority="4342" operator="equal">
      <formula>"jan."</formula>
    </cfRule>
  </conditionalFormatting>
  <conditionalFormatting sqref="I9">
    <cfRule type="cellIs" dxfId="16383" priority="4341" operator="equal">
      <formula>"jan."</formula>
    </cfRule>
  </conditionalFormatting>
  <conditionalFormatting sqref="I9">
    <cfRule type="cellIs" dxfId="16382" priority="4340" operator="equal">
      <formula>"jan."</formula>
    </cfRule>
  </conditionalFormatting>
  <conditionalFormatting sqref="H9">
    <cfRule type="cellIs" dxfId="16381" priority="4339" operator="equal">
      <formula>"jan."</formula>
    </cfRule>
  </conditionalFormatting>
  <conditionalFormatting sqref="I9">
    <cfRule type="cellIs" dxfId="16380" priority="4338" operator="equal">
      <formula>"jan."</formula>
    </cfRule>
  </conditionalFormatting>
  <conditionalFormatting sqref="H9">
    <cfRule type="cellIs" dxfId="16379" priority="4337" operator="equal">
      <formula>"jan."</formula>
    </cfRule>
  </conditionalFormatting>
  <conditionalFormatting sqref="I9">
    <cfRule type="cellIs" dxfId="16378" priority="4336" operator="equal">
      <formula>"jan."</formula>
    </cfRule>
  </conditionalFormatting>
  <conditionalFormatting sqref="G9">
    <cfRule type="cellIs" dxfId="16377" priority="4335" operator="equal">
      <formula>"jan."</formula>
    </cfRule>
  </conditionalFormatting>
  <conditionalFormatting sqref="H9">
    <cfRule type="cellIs" dxfId="16376" priority="4334" operator="equal">
      <formula>"jan."</formula>
    </cfRule>
  </conditionalFormatting>
  <conditionalFormatting sqref="J9">
    <cfRule type="cellIs" dxfId="16375" priority="4333" operator="equal">
      <formula>"jan."</formula>
    </cfRule>
  </conditionalFormatting>
  <conditionalFormatting sqref="I9">
    <cfRule type="cellIs" dxfId="16374" priority="4332" operator="equal">
      <formula>"jan."</formula>
    </cfRule>
  </conditionalFormatting>
  <conditionalFormatting sqref="H9">
    <cfRule type="cellIs" dxfId="16373" priority="4331" operator="equal">
      <formula>"jan."</formula>
    </cfRule>
  </conditionalFormatting>
  <conditionalFormatting sqref="I9">
    <cfRule type="cellIs" dxfId="16372" priority="4330" operator="equal">
      <formula>"jan."</formula>
    </cfRule>
  </conditionalFormatting>
  <conditionalFormatting sqref="H9">
    <cfRule type="cellIs" dxfId="16371" priority="4329" operator="equal">
      <formula>"jan."</formula>
    </cfRule>
  </conditionalFormatting>
  <conditionalFormatting sqref="I9">
    <cfRule type="cellIs" dxfId="16370" priority="4328" operator="equal">
      <formula>"jan."</formula>
    </cfRule>
  </conditionalFormatting>
  <conditionalFormatting sqref="G9">
    <cfRule type="cellIs" dxfId="16369" priority="4327" operator="equal">
      <formula>"jan."</formula>
    </cfRule>
  </conditionalFormatting>
  <conditionalFormatting sqref="H9">
    <cfRule type="cellIs" dxfId="16368" priority="4326" operator="equal">
      <formula>"jan."</formula>
    </cfRule>
  </conditionalFormatting>
  <conditionalFormatting sqref="J9">
    <cfRule type="cellIs" dxfId="16367" priority="4325" operator="equal">
      <formula>"jan."</formula>
    </cfRule>
  </conditionalFormatting>
  <conditionalFormatting sqref="H9">
    <cfRule type="cellIs" dxfId="16366" priority="4324" operator="equal">
      <formula>"jan."</formula>
    </cfRule>
  </conditionalFormatting>
  <conditionalFormatting sqref="G9">
    <cfRule type="cellIs" dxfId="16365" priority="4323" operator="equal">
      <formula>"jan."</formula>
    </cfRule>
  </conditionalFormatting>
  <conditionalFormatting sqref="H9">
    <cfRule type="cellIs" dxfId="16364" priority="4322" operator="equal">
      <formula>"jan."</formula>
    </cfRule>
  </conditionalFormatting>
  <conditionalFormatting sqref="G9">
    <cfRule type="cellIs" dxfId="16363" priority="4321" operator="equal">
      <formula>"jan."</formula>
    </cfRule>
  </conditionalFormatting>
  <conditionalFormatting sqref="H9">
    <cfRule type="cellIs" dxfId="16362" priority="4320" operator="equal">
      <formula>"jan."</formula>
    </cfRule>
  </conditionalFormatting>
  <conditionalFormatting sqref="G9">
    <cfRule type="cellIs" dxfId="16361" priority="4319" operator="equal">
      <formula>"jan."</formula>
    </cfRule>
  </conditionalFormatting>
  <conditionalFormatting sqref="I9">
    <cfRule type="cellIs" dxfId="16360" priority="4318" operator="equal">
      <formula>"jan."</formula>
    </cfRule>
  </conditionalFormatting>
  <conditionalFormatting sqref="I9">
    <cfRule type="cellIs" dxfId="16359" priority="4317" operator="equal">
      <formula>"jan."</formula>
    </cfRule>
  </conditionalFormatting>
  <conditionalFormatting sqref="H9">
    <cfRule type="cellIs" dxfId="16358" priority="4316" operator="equal">
      <formula>"jan."</formula>
    </cfRule>
  </conditionalFormatting>
  <conditionalFormatting sqref="I9">
    <cfRule type="cellIs" dxfId="16357" priority="4315" operator="equal">
      <formula>"jan."</formula>
    </cfRule>
  </conditionalFormatting>
  <conditionalFormatting sqref="H9">
    <cfRule type="cellIs" dxfId="16356" priority="4314" operator="equal">
      <formula>"jan."</formula>
    </cfRule>
  </conditionalFormatting>
  <conditionalFormatting sqref="I9">
    <cfRule type="cellIs" dxfId="16355" priority="4313" operator="equal">
      <formula>"jan."</formula>
    </cfRule>
  </conditionalFormatting>
  <conditionalFormatting sqref="G9">
    <cfRule type="cellIs" dxfId="16354" priority="4312" operator="equal">
      <formula>"jan."</formula>
    </cfRule>
  </conditionalFormatting>
  <conditionalFormatting sqref="H9">
    <cfRule type="cellIs" dxfId="16353" priority="4311" operator="equal">
      <formula>"jan."</formula>
    </cfRule>
  </conditionalFormatting>
  <conditionalFormatting sqref="J9">
    <cfRule type="cellIs" dxfId="16352" priority="4310" operator="equal">
      <formula>"jan."</formula>
    </cfRule>
  </conditionalFormatting>
  <conditionalFormatting sqref="H9">
    <cfRule type="cellIs" dxfId="16351" priority="4309" operator="equal">
      <formula>"jan."</formula>
    </cfRule>
  </conditionalFormatting>
  <conditionalFormatting sqref="G9">
    <cfRule type="cellIs" dxfId="16350" priority="4308" operator="equal">
      <formula>"jan."</formula>
    </cfRule>
  </conditionalFormatting>
  <conditionalFormatting sqref="H9">
    <cfRule type="cellIs" dxfId="16349" priority="4307" operator="equal">
      <formula>"jan."</formula>
    </cfRule>
  </conditionalFormatting>
  <conditionalFormatting sqref="G9">
    <cfRule type="cellIs" dxfId="16348" priority="4306" operator="equal">
      <formula>"jan."</formula>
    </cfRule>
  </conditionalFormatting>
  <conditionalFormatting sqref="H9">
    <cfRule type="cellIs" dxfId="16347" priority="4305" operator="equal">
      <formula>"jan."</formula>
    </cfRule>
  </conditionalFormatting>
  <conditionalFormatting sqref="G9">
    <cfRule type="cellIs" dxfId="16346" priority="4304" operator="equal">
      <formula>"jan."</formula>
    </cfRule>
  </conditionalFormatting>
  <conditionalFormatting sqref="I9">
    <cfRule type="cellIs" dxfId="16345" priority="4303" operator="equal">
      <formula>"jan."</formula>
    </cfRule>
  </conditionalFormatting>
  <conditionalFormatting sqref="H9">
    <cfRule type="cellIs" dxfId="16344" priority="4302" operator="equal">
      <formula>"jan."</formula>
    </cfRule>
  </conditionalFormatting>
  <conditionalFormatting sqref="G9">
    <cfRule type="cellIs" dxfId="16343" priority="4301" operator="equal">
      <formula>"jan."</formula>
    </cfRule>
  </conditionalFormatting>
  <conditionalFormatting sqref="H9">
    <cfRule type="cellIs" dxfId="16342" priority="4300" operator="equal">
      <formula>"jan."</formula>
    </cfRule>
  </conditionalFormatting>
  <conditionalFormatting sqref="G9">
    <cfRule type="cellIs" dxfId="16341" priority="4299" operator="equal">
      <formula>"jan."</formula>
    </cfRule>
  </conditionalFormatting>
  <conditionalFormatting sqref="H9">
    <cfRule type="cellIs" dxfId="16340" priority="4298" operator="equal">
      <formula>"jan."</formula>
    </cfRule>
  </conditionalFormatting>
  <conditionalFormatting sqref="G9">
    <cfRule type="cellIs" dxfId="16339" priority="4297" operator="equal">
      <formula>"jan."</formula>
    </cfRule>
  </conditionalFormatting>
  <conditionalFormatting sqref="I9">
    <cfRule type="cellIs" dxfId="16338" priority="4296" operator="equal">
      <formula>"jan."</formula>
    </cfRule>
  </conditionalFormatting>
  <conditionalFormatting sqref="G9">
    <cfRule type="cellIs" dxfId="16337" priority="4295" operator="equal">
      <formula>"jan."</formula>
    </cfRule>
  </conditionalFormatting>
  <conditionalFormatting sqref="G9">
    <cfRule type="cellIs" dxfId="16336" priority="4294" operator="equal">
      <formula>"jan."</formula>
    </cfRule>
  </conditionalFormatting>
  <conditionalFormatting sqref="G9">
    <cfRule type="cellIs" dxfId="16335" priority="4293" operator="equal">
      <formula>"jan."</formula>
    </cfRule>
  </conditionalFormatting>
  <conditionalFormatting sqref="H9">
    <cfRule type="cellIs" dxfId="16334" priority="4292" operator="equal">
      <formula>"jan."</formula>
    </cfRule>
  </conditionalFormatting>
  <conditionalFormatting sqref="I9">
    <cfRule type="cellIs" dxfId="16333" priority="4291" operator="equal">
      <formula>"jan."</formula>
    </cfRule>
  </conditionalFormatting>
  <conditionalFormatting sqref="H9">
    <cfRule type="cellIs" dxfId="16332" priority="4290" operator="equal">
      <formula>"jan."</formula>
    </cfRule>
  </conditionalFormatting>
  <conditionalFormatting sqref="I9">
    <cfRule type="cellIs" dxfId="16331" priority="4289" operator="equal">
      <formula>"jan."</formula>
    </cfRule>
  </conditionalFormatting>
  <conditionalFormatting sqref="H9">
    <cfRule type="cellIs" dxfId="16330" priority="4288" operator="equal">
      <formula>"jan."</formula>
    </cfRule>
  </conditionalFormatting>
  <conditionalFormatting sqref="I9">
    <cfRule type="cellIs" dxfId="16329" priority="4287" operator="equal">
      <formula>"jan."</formula>
    </cfRule>
  </conditionalFormatting>
  <conditionalFormatting sqref="G9">
    <cfRule type="cellIs" dxfId="16328" priority="4286" operator="equal">
      <formula>"jan."</formula>
    </cfRule>
  </conditionalFormatting>
  <conditionalFormatting sqref="H9">
    <cfRule type="cellIs" dxfId="16327" priority="4285" operator="equal">
      <formula>"jan."</formula>
    </cfRule>
  </conditionalFormatting>
  <conditionalFormatting sqref="H9">
    <cfRule type="cellIs" dxfId="16326" priority="4284" operator="equal">
      <formula>"jan."</formula>
    </cfRule>
  </conditionalFormatting>
  <conditionalFormatting sqref="G9">
    <cfRule type="cellIs" dxfId="16325" priority="4283" operator="equal">
      <formula>"jan."</formula>
    </cfRule>
  </conditionalFormatting>
  <conditionalFormatting sqref="H9">
    <cfRule type="cellIs" dxfId="16324" priority="4282" operator="equal">
      <formula>"jan."</formula>
    </cfRule>
  </conditionalFormatting>
  <conditionalFormatting sqref="H9">
    <cfRule type="cellIs" dxfId="16323" priority="4280" operator="equal">
      <formula>"jan."</formula>
    </cfRule>
  </conditionalFormatting>
  <conditionalFormatting sqref="G9">
    <cfRule type="cellIs" dxfId="16322" priority="4279" operator="equal">
      <formula>"jan."</formula>
    </cfRule>
  </conditionalFormatting>
  <conditionalFormatting sqref="I9">
    <cfRule type="cellIs" dxfId="16321" priority="4278" operator="equal">
      <formula>"jan."</formula>
    </cfRule>
  </conditionalFormatting>
  <conditionalFormatting sqref="H9">
    <cfRule type="cellIs" dxfId="16320" priority="4277" operator="equal">
      <formula>"jan."</formula>
    </cfRule>
  </conditionalFormatting>
  <conditionalFormatting sqref="G9">
    <cfRule type="cellIs" dxfId="16319" priority="4276" operator="equal">
      <formula>"jan."</formula>
    </cfRule>
  </conditionalFormatting>
  <conditionalFormatting sqref="H9">
    <cfRule type="cellIs" dxfId="16318" priority="4275" operator="equal">
      <formula>"jan."</formula>
    </cfRule>
  </conditionalFormatting>
  <conditionalFormatting sqref="G9">
    <cfRule type="cellIs" dxfId="16317" priority="4274" operator="equal">
      <formula>"jan."</formula>
    </cfRule>
  </conditionalFormatting>
  <conditionalFormatting sqref="H9">
    <cfRule type="cellIs" dxfId="16316" priority="4273" operator="equal">
      <formula>"jan."</formula>
    </cfRule>
  </conditionalFormatting>
  <conditionalFormatting sqref="G9">
    <cfRule type="cellIs" dxfId="16315" priority="4272" operator="equal">
      <formula>"jan."</formula>
    </cfRule>
  </conditionalFormatting>
  <conditionalFormatting sqref="I9">
    <cfRule type="cellIs" dxfId="16314" priority="4271" operator="equal">
      <formula>"jan."</formula>
    </cfRule>
  </conditionalFormatting>
  <conditionalFormatting sqref="G9">
    <cfRule type="cellIs" dxfId="16313" priority="4270" operator="equal">
      <formula>"jan."</formula>
    </cfRule>
  </conditionalFormatting>
  <conditionalFormatting sqref="G9">
    <cfRule type="cellIs" dxfId="16312" priority="4269" operator="equal">
      <formula>"jan."</formula>
    </cfRule>
  </conditionalFormatting>
  <conditionalFormatting sqref="G9">
    <cfRule type="cellIs" dxfId="16311" priority="4268" operator="equal">
      <formula>"jan."</formula>
    </cfRule>
  </conditionalFormatting>
  <conditionalFormatting sqref="H9">
    <cfRule type="cellIs" dxfId="16310" priority="4267" operator="equal">
      <formula>"jan."</formula>
    </cfRule>
  </conditionalFormatting>
  <conditionalFormatting sqref="H9">
    <cfRule type="cellIs" dxfId="16309" priority="4266" operator="equal">
      <formula>"jan."</formula>
    </cfRule>
  </conditionalFormatting>
  <conditionalFormatting sqref="G9">
    <cfRule type="cellIs" dxfId="16308" priority="4265" operator="equal">
      <formula>"jan."</formula>
    </cfRule>
  </conditionalFormatting>
  <conditionalFormatting sqref="H9">
    <cfRule type="cellIs" dxfId="16307" priority="4264" operator="equal">
      <formula>"jan."</formula>
    </cfRule>
  </conditionalFormatting>
  <conditionalFormatting sqref="G9">
    <cfRule type="cellIs" dxfId="16306" priority="4263" operator="equal">
      <formula>"jan."</formula>
    </cfRule>
  </conditionalFormatting>
  <conditionalFormatting sqref="H9">
    <cfRule type="cellIs" dxfId="16305" priority="4262" operator="equal">
      <formula>"jan."</formula>
    </cfRule>
  </conditionalFormatting>
  <conditionalFormatting sqref="G9">
    <cfRule type="cellIs" dxfId="16304" priority="4261" operator="equal">
      <formula>"jan."</formula>
    </cfRule>
  </conditionalFormatting>
  <conditionalFormatting sqref="I9">
    <cfRule type="cellIs" dxfId="16303" priority="4260" operator="equal">
      <formula>"jan."</formula>
    </cfRule>
  </conditionalFormatting>
  <conditionalFormatting sqref="G9">
    <cfRule type="cellIs" dxfId="16302" priority="4259" operator="equal">
      <formula>"jan."</formula>
    </cfRule>
  </conditionalFormatting>
  <conditionalFormatting sqref="G9">
    <cfRule type="cellIs" dxfId="16301" priority="4258" operator="equal">
      <formula>"jan."</formula>
    </cfRule>
  </conditionalFormatting>
  <conditionalFormatting sqref="G9">
    <cfRule type="cellIs" dxfId="16300" priority="4257" operator="equal">
      <formula>"jan."</formula>
    </cfRule>
  </conditionalFormatting>
  <conditionalFormatting sqref="H9">
    <cfRule type="cellIs" dxfId="16299" priority="4256" operator="equal">
      <formula>"jan."</formula>
    </cfRule>
  </conditionalFormatting>
  <conditionalFormatting sqref="G9">
    <cfRule type="cellIs" dxfId="16298" priority="4255" operator="equal">
      <formula>"jan."</formula>
    </cfRule>
  </conditionalFormatting>
  <conditionalFormatting sqref="G9">
    <cfRule type="cellIs" dxfId="16297" priority="4254" operator="equal">
      <formula>"jan."</formula>
    </cfRule>
  </conditionalFormatting>
  <conditionalFormatting sqref="G9">
    <cfRule type="cellIs" dxfId="16296" priority="4253" operator="equal">
      <formula>"jan."</formula>
    </cfRule>
  </conditionalFormatting>
  <conditionalFormatting sqref="H9">
    <cfRule type="cellIs" dxfId="16295" priority="4252" operator="equal">
      <formula>"jan."</formula>
    </cfRule>
  </conditionalFormatting>
  <conditionalFormatting sqref="G9">
    <cfRule type="cellIs" dxfId="16294" priority="4251" operator="equal">
      <formula>"jan."</formula>
    </cfRule>
  </conditionalFormatting>
  <conditionalFormatting sqref="J9">
    <cfRule type="cellIs" dxfId="16293" priority="4250" operator="equal">
      <formula>"jan."</formula>
    </cfRule>
  </conditionalFormatting>
  <conditionalFormatting sqref="I9">
    <cfRule type="cellIs" dxfId="16292" priority="4249" operator="equal">
      <formula>"jan."</formula>
    </cfRule>
  </conditionalFormatting>
  <conditionalFormatting sqref="H9">
    <cfRule type="cellIs" dxfId="16291" priority="4248" operator="equal">
      <formula>"jan."</formula>
    </cfRule>
  </conditionalFormatting>
  <conditionalFormatting sqref="I9">
    <cfRule type="cellIs" dxfId="16290" priority="4247" operator="equal">
      <formula>"jan."</formula>
    </cfRule>
  </conditionalFormatting>
  <conditionalFormatting sqref="H9">
    <cfRule type="cellIs" dxfId="16289" priority="4246" operator="equal">
      <formula>"jan."</formula>
    </cfRule>
  </conditionalFormatting>
  <conditionalFormatting sqref="I9">
    <cfRule type="cellIs" dxfId="16288" priority="4245" operator="equal">
      <formula>"jan."</formula>
    </cfRule>
  </conditionalFormatting>
  <conditionalFormatting sqref="G9">
    <cfRule type="cellIs" dxfId="16287" priority="4244" operator="equal">
      <formula>"jan."</formula>
    </cfRule>
  </conditionalFormatting>
  <conditionalFormatting sqref="H9">
    <cfRule type="cellIs" dxfId="16286" priority="4243" operator="equal">
      <formula>"jan."</formula>
    </cfRule>
  </conditionalFormatting>
  <conditionalFormatting sqref="H9">
    <cfRule type="cellIs" dxfId="16285" priority="4242" operator="equal">
      <formula>"jan."</formula>
    </cfRule>
  </conditionalFormatting>
  <conditionalFormatting sqref="G9">
    <cfRule type="cellIs" dxfId="16284" priority="4241" operator="equal">
      <formula>"jan."</formula>
    </cfRule>
  </conditionalFormatting>
  <conditionalFormatting sqref="H9">
    <cfRule type="cellIs" dxfId="16283" priority="4240" operator="equal">
      <formula>"jan."</formula>
    </cfRule>
  </conditionalFormatting>
  <conditionalFormatting sqref="G9">
    <cfRule type="cellIs" dxfId="16282" priority="4239" operator="equal">
      <formula>"jan."</formula>
    </cfRule>
  </conditionalFormatting>
  <conditionalFormatting sqref="H9">
    <cfRule type="cellIs" dxfId="16281" priority="4238" operator="equal">
      <formula>"jan."</formula>
    </cfRule>
  </conditionalFormatting>
  <conditionalFormatting sqref="G9">
    <cfRule type="cellIs" dxfId="16280" priority="4237" operator="equal">
      <formula>"jan."</formula>
    </cfRule>
  </conditionalFormatting>
  <conditionalFormatting sqref="I9">
    <cfRule type="cellIs" dxfId="16279" priority="4236" operator="equal">
      <formula>"jan."</formula>
    </cfRule>
  </conditionalFormatting>
  <conditionalFormatting sqref="H9">
    <cfRule type="cellIs" dxfId="16278" priority="4235" operator="equal">
      <formula>"jan."</formula>
    </cfRule>
  </conditionalFormatting>
  <conditionalFormatting sqref="G9">
    <cfRule type="cellIs" dxfId="16277" priority="4234" operator="equal">
      <formula>"jan."</formula>
    </cfRule>
  </conditionalFormatting>
  <conditionalFormatting sqref="H9">
    <cfRule type="cellIs" dxfId="16276" priority="4233" operator="equal">
      <formula>"jan."</formula>
    </cfRule>
  </conditionalFormatting>
  <conditionalFormatting sqref="G9">
    <cfRule type="cellIs" dxfId="16275" priority="4232" operator="equal">
      <formula>"jan."</formula>
    </cfRule>
  </conditionalFormatting>
  <conditionalFormatting sqref="H9">
    <cfRule type="cellIs" dxfId="16274" priority="4231" operator="equal">
      <formula>"jan."</formula>
    </cfRule>
  </conditionalFormatting>
  <conditionalFormatting sqref="G9">
    <cfRule type="cellIs" dxfId="16273" priority="4230" operator="equal">
      <formula>"jan."</formula>
    </cfRule>
  </conditionalFormatting>
  <conditionalFormatting sqref="I9">
    <cfRule type="cellIs" dxfId="16272" priority="4229" operator="equal">
      <formula>"jan."</formula>
    </cfRule>
  </conditionalFormatting>
  <conditionalFormatting sqref="G9">
    <cfRule type="cellIs" dxfId="16271" priority="4228" operator="equal">
      <formula>"jan."</formula>
    </cfRule>
  </conditionalFormatting>
  <conditionalFormatting sqref="G9">
    <cfRule type="cellIs" dxfId="16270" priority="4227" operator="equal">
      <formula>"jan."</formula>
    </cfRule>
  </conditionalFormatting>
  <conditionalFormatting sqref="G9">
    <cfRule type="cellIs" dxfId="16269" priority="4226" operator="equal">
      <formula>"jan."</formula>
    </cfRule>
  </conditionalFormatting>
  <conditionalFormatting sqref="H9">
    <cfRule type="cellIs" dxfId="16268" priority="4225" operator="equal">
      <formula>"jan."</formula>
    </cfRule>
  </conditionalFormatting>
  <conditionalFormatting sqref="H9">
    <cfRule type="cellIs" dxfId="16267" priority="4224" operator="equal">
      <formula>"jan."</formula>
    </cfRule>
  </conditionalFormatting>
  <conditionalFormatting sqref="G9">
    <cfRule type="cellIs" dxfId="16266" priority="4223" operator="equal">
      <formula>"jan."</formula>
    </cfRule>
  </conditionalFormatting>
  <conditionalFormatting sqref="H9">
    <cfRule type="cellIs" dxfId="16265" priority="4222" operator="equal">
      <formula>"jan."</formula>
    </cfRule>
  </conditionalFormatting>
  <conditionalFormatting sqref="G9">
    <cfRule type="cellIs" dxfId="16264" priority="4221" operator="equal">
      <formula>"jan."</formula>
    </cfRule>
  </conditionalFormatting>
  <conditionalFormatting sqref="H9">
    <cfRule type="cellIs" dxfId="16263" priority="4220" operator="equal">
      <formula>"jan."</formula>
    </cfRule>
  </conditionalFormatting>
  <conditionalFormatting sqref="G9">
    <cfRule type="cellIs" dxfId="16262" priority="4219" operator="equal">
      <formula>"jan."</formula>
    </cfRule>
  </conditionalFormatting>
  <conditionalFormatting sqref="I9">
    <cfRule type="cellIs" dxfId="16261" priority="4218" operator="equal">
      <formula>"jan."</formula>
    </cfRule>
  </conditionalFormatting>
  <conditionalFormatting sqref="G9">
    <cfRule type="cellIs" dxfId="16260" priority="4217" operator="equal">
      <formula>"jan."</formula>
    </cfRule>
  </conditionalFormatting>
  <conditionalFormatting sqref="G9">
    <cfRule type="cellIs" dxfId="16259" priority="4216" operator="equal">
      <formula>"jan."</formula>
    </cfRule>
  </conditionalFormatting>
  <conditionalFormatting sqref="G9">
    <cfRule type="cellIs" dxfId="16258" priority="4215" operator="equal">
      <formula>"jan."</formula>
    </cfRule>
  </conditionalFormatting>
  <conditionalFormatting sqref="H9">
    <cfRule type="cellIs" dxfId="16257" priority="4214" operator="equal">
      <formula>"jan."</formula>
    </cfRule>
  </conditionalFormatting>
  <conditionalFormatting sqref="G9">
    <cfRule type="cellIs" dxfId="16256" priority="4213" operator="equal">
      <formula>"jan."</formula>
    </cfRule>
  </conditionalFormatting>
  <conditionalFormatting sqref="G9">
    <cfRule type="cellIs" dxfId="16255" priority="4212" operator="equal">
      <formula>"jan."</formula>
    </cfRule>
  </conditionalFormatting>
  <conditionalFormatting sqref="G9">
    <cfRule type="cellIs" dxfId="16254" priority="4211" operator="equal">
      <formula>"jan."</formula>
    </cfRule>
  </conditionalFormatting>
  <conditionalFormatting sqref="H9">
    <cfRule type="cellIs" dxfId="16253" priority="4210" operator="equal">
      <formula>"jan."</formula>
    </cfRule>
  </conditionalFormatting>
  <conditionalFormatting sqref="G9">
    <cfRule type="cellIs" dxfId="16252" priority="4209" operator="equal">
      <formula>"jan."</formula>
    </cfRule>
  </conditionalFormatting>
  <conditionalFormatting sqref="H9">
    <cfRule type="cellIs" dxfId="16251" priority="4208" operator="equal">
      <formula>"jan."</formula>
    </cfRule>
  </conditionalFormatting>
  <conditionalFormatting sqref="G9">
    <cfRule type="cellIs" dxfId="16250" priority="4207" operator="equal">
      <formula>"jan."</formula>
    </cfRule>
  </conditionalFormatting>
  <conditionalFormatting sqref="H9">
    <cfRule type="cellIs" dxfId="16249" priority="4206" operator="equal">
      <formula>"jan."</formula>
    </cfRule>
  </conditionalFormatting>
  <conditionalFormatting sqref="G9">
    <cfRule type="cellIs" dxfId="16248" priority="4205" operator="equal">
      <formula>"jan."</formula>
    </cfRule>
  </conditionalFormatting>
  <conditionalFormatting sqref="H9">
    <cfRule type="cellIs" dxfId="16247" priority="4204" operator="equal">
      <formula>"jan."</formula>
    </cfRule>
  </conditionalFormatting>
  <conditionalFormatting sqref="G9">
    <cfRule type="cellIs" dxfId="16246" priority="4203" operator="equal">
      <formula>"jan."</formula>
    </cfRule>
  </conditionalFormatting>
  <conditionalFormatting sqref="G9">
    <cfRule type="cellIs" dxfId="16245" priority="4202" operator="equal">
      <formula>"jan."</formula>
    </cfRule>
  </conditionalFormatting>
  <conditionalFormatting sqref="G9">
    <cfRule type="cellIs" dxfId="16244" priority="4201" operator="equal">
      <formula>"jan."</formula>
    </cfRule>
  </conditionalFormatting>
  <conditionalFormatting sqref="H9">
    <cfRule type="cellIs" dxfId="16243" priority="4199" operator="equal">
      <formula>"jan."</formula>
    </cfRule>
  </conditionalFormatting>
  <conditionalFormatting sqref="G9">
    <cfRule type="cellIs" dxfId="16242" priority="4198" operator="equal">
      <formula>"jan."</formula>
    </cfRule>
  </conditionalFormatting>
  <conditionalFormatting sqref="G9">
    <cfRule type="cellIs" dxfId="16241" priority="4197" operator="equal">
      <formula>"jan."</formula>
    </cfRule>
  </conditionalFormatting>
  <conditionalFormatting sqref="G9">
    <cfRule type="cellIs" dxfId="16240" priority="4196" operator="equal">
      <formula>"jan."</formula>
    </cfRule>
  </conditionalFormatting>
  <conditionalFormatting sqref="H9">
    <cfRule type="cellIs" dxfId="16239" priority="4195" operator="equal">
      <formula>"jan."</formula>
    </cfRule>
  </conditionalFormatting>
  <conditionalFormatting sqref="G9">
    <cfRule type="cellIs" dxfId="16238" priority="4194" operator="equal">
      <formula>"jan."</formula>
    </cfRule>
  </conditionalFormatting>
  <conditionalFormatting sqref="G9">
    <cfRule type="cellIs" dxfId="16237" priority="4193" operator="equal">
      <formula>"jan."</formula>
    </cfRule>
  </conditionalFormatting>
  <conditionalFormatting sqref="G9">
    <cfRule type="cellIs" dxfId="16236" priority="4192" operator="equal">
      <formula>"jan."</formula>
    </cfRule>
  </conditionalFormatting>
  <conditionalFormatting sqref="G9">
    <cfRule type="cellIs" dxfId="16235" priority="4191" operator="equal">
      <formula>"jan."</formula>
    </cfRule>
  </conditionalFormatting>
  <conditionalFormatting sqref="H9">
    <cfRule type="cellIs" dxfId="16234" priority="4190" operator="equal">
      <formula>"jan."</formula>
    </cfRule>
  </conditionalFormatting>
  <conditionalFormatting sqref="G9">
    <cfRule type="cellIs" dxfId="16233" priority="4189" operator="equal">
      <formula>"jan."</formula>
    </cfRule>
  </conditionalFormatting>
  <conditionalFormatting sqref="G9">
    <cfRule type="cellIs" dxfId="16232" priority="4188" operator="equal">
      <formula>"jan."</formula>
    </cfRule>
  </conditionalFormatting>
  <conditionalFormatting sqref="I9">
    <cfRule type="cellIs" dxfId="16231" priority="4187" operator="equal">
      <formula>"jan."</formula>
    </cfRule>
  </conditionalFormatting>
  <conditionalFormatting sqref="J9">
    <cfRule type="cellIs" dxfId="16230" priority="4186" operator="equal">
      <formula>"jan."</formula>
    </cfRule>
  </conditionalFormatting>
  <conditionalFormatting sqref="I9">
    <cfRule type="cellIs" dxfId="16229" priority="4185" operator="equal">
      <formula>"jan."</formula>
    </cfRule>
  </conditionalFormatting>
  <conditionalFormatting sqref="H9">
    <cfRule type="cellIs" dxfId="16228" priority="4184" operator="equal">
      <formula>"jan."</formula>
    </cfRule>
  </conditionalFormatting>
  <conditionalFormatting sqref="I9">
    <cfRule type="cellIs" dxfId="16227" priority="4183" operator="equal">
      <formula>"jan."</formula>
    </cfRule>
  </conditionalFormatting>
  <conditionalFormatting sqref="H9">
    <cfRule type="cellIs" dxfId="16226" priority="4182" operator="equal">
      <formula>"jan."</formula>
    </cfRule>
  </conditionalFormatting>
  <conditionalFormatting sqref="I9">
    <cfRule type="cellIs" dxfId="16225" priority="4181" operator="equal">
      <formula>"jan."</formula>
    </cfRule>
  </conditionalFormatting>
  <conditionalFormatting sqref="G9">
    <cfRule type="cellIs" dxfId="16224" priority="4180" operator="equal">
      <formula>"jan."</formula>
    </cfRule>
  </conditionalFormatting>
  <conditionalFormatting sqref="H9">
    <cfRule type="cellIs" dxfId="16223" priority="4179" operator="equal">
      <formula>"jan."</formula>
    </cfRule>
  </conditionalFormatting>
  <conditionalFormatting sqref="H9">
    <cfRule type="cellIs" dxfId="16222" priority="4178" operator="equal">
      <formula>"jan."</formula>
    </cfRule>
  </conditionalFormatting>
  <conditionalFormatting sqref="G9">
    <cfRule type="cellIs" dxfId="16221" priority="4177" operator="equal">
      <formula>"jan."</formula>
    </cfRule>
  </conditionalFormatting>
  <conditionalFormatting sqref="H9">
    <cfRule type="cellIs" dxfId="16220" priority="4176" operator="equal">
      <formula>"jan."</formula>
    </cfRule>
  </conditionalFormatting>
  <conditionalFormatting sqref="G9">
    <cfRule type="cellIs" dxfId="16219" priority="4175" operator="equal">
      <formula>"jan."</formula>
    </cfRule>
  </conditionalFormatting>
  <conditionalFormatting sqref="G9">
    <cfRule type="cellIs" dxfId="16218" priority="4173" operator="equal">
      <formula>"jan."</formula>
    </cfRule>
  </conditionalFormatting>
  <conditionalFormatting sqref="I9">
    <cfRule type="cellIs" dxfId="16217" priority="4172" operator="equal">
      <formula>"jan."</formula>
    </cfRule>
  </conditionalFormatting>
  <conditionalFormatting sqref="H9">
    <cfRule type="cellIs" dxfId="16216" priority="4171" operator="equal">
      <formula>"jan."</formula>
    </cfRule>
  </conditionalFormatting>
  <conditionalFormatting sqref="G9">
    <cfRule type="cellIs" dxfId="16215" priority="4170" operator="equal">
      <formula>"jan."</formula>
    </cfRule>
  </conditionalFormatting>
  <conditionalFormatting sqref="H9">
    <cfRule type="cellIs" dxfId="16214" priority="4169" operator="equal">
      <formula>"jan."</formula>
    </cfRule>
  </conditionalFormatting>
  <conditionalFormatting sqref="G9">
    <cfRule type="cellIs" dxfId="16213" priority="4168" operator="equal">
      <formula>"jan."</formula>
    </cfRule>
  </conditionalFormatting>
  <conditionalFormatting sqref="H9">
    <cfRule type="cellIs" dxfId="16212" priority="4167" operator="equal">
      <formula>"jan."</formula>
    </cfRule>
  </conditionalFormatting>
  <conditionalFormatting sqref="G9">
    <cfRule type="cellIs" dxfId="16211" priority="4166" operator="equal">
      <formula>"jan."</formula>
    </cfRule>
  </conditionalFormatting>
  <conditionalFormatting sqref="I9">
    <cfRule type="cellIs" dxfId="16210" priority="4165" operator="equal">
      <formula>"jan."</formula>
    </cfRule>
  </conditionalFormatting>
  <conditionalFormatting sqref="G9">
    <cfRule type="cellIs" dxfId="16209" priority="4164" operator="equal">
      <formula>"jan."</formula>
    </cfRule>
  </conditionalFormatting>
  <conditionalFormatting sqref="G9">
    <cfRule type="cellIs" dxfId="16208" priority="4163" operator="equal">
      <formula>"jan."</formula>
    </cfRule>
  </conditionalFormatting>
  <conditionalFormatting sqref="G9">
    <cfRule type="cellIs" dxfId="16207" priority="4162" operator="equal">
      <formula>"jan."</formula>
    </cfRule>
  </conditionalFormatting>
  <conditionalFormatting sqref="H9">
    <cfRule type="cellIs" dxfId="16206" priority="4161" operator="equal">
      <formula>"jan."</formula>
    </cfRule>
  </conditionalFormatting>
  <conditionalFormatting sqref="H9">
    <cfRule type="cellIs" dxfId="16205" priority="4160" operator="equal">
      <formula>"jan."</formula>
    </cfRule>
  </conditionalFormatting>
  <conditionalFormatting sqref="G9">
    <cfRule type="cellIs" dxfId="16204" priority="4159" operator="equal">
      <formula>"jan."</formula>
    </cfRule>
  </conditionalFormatting>
  <conditionalFormatting sqref="H9">
    <cfRule type="cellIs" dxfId="16203" priority="4158" operator="equal">
      <formula>"jan."</formula>
    </cfRule>
  </conditionalFormatting>
  <conditionalFormatting sqref="G9">
    <cfRule type="cellIs" dxfId="16202" priority="4157" operator="equal">
      <formula>"jan."</formula>
    </cfRule>
  </conditionalFormatting>
  <conditionalFormatting sqref="H9">
    <cfRule type="cellIs" dxfId="16201" priority="4156" operator="equal">
      <formula>"jan."</formula>
    </cfRule>
  </conditionalFormatting>
  <conditionalFormatting sqref="G9">
    <cfRule type="cellIs" dxfId="16200" priority="4155" operator="equal">
      <formula>"jan."</formula>
    </cfRule>
  </conditionalFormatting>
  <conditionalFormatting sqref="I9">
    <cfRule type="cellIs" dxfId="16199" priority="4154" operator="equal">
      <formula>"jan."</formula>
    </cfRule>
  </conditionalFormatting>
  <conditionalFormatting sqref="G9">
    <cfRule type="cellIs" dxfId="16198" priority="4153" operator="equal">
      <formula>"jan."</formula>
    </cfRule>
  </conditionalFormatting>
  <conditionalFormatting sqref="G9">
    <cfRule type="cellIs" dxfId="16197" priority="4152" operator="equal">
      <formula>"jan."</formula>
    </cfRule>
  </conditionalFormatting>
  <conditionalFormatting sqref="G9">
    <cfRule type="cellIs" dxfId="16196" priority="4151" operator="equal">
      <formula>"jan."</formula>
    </cfRule>
  </conditionalFormatting>
  <conditionalFormatting sqref="H9">
    <cfRule type="cellIs" dxfId="16195" priority="4150" operator="equal">
      <formula>"jan."</formula>
    </cfRule>
  </conditionalFormatting>
  <conditionalFormatting sqref="G9">
    <cfRule type="cellIs" dxfId="16194" priority="4149" operator="equal">
      <formula>"jan."</formula>
    </cfRule>
  </conditionalFormatting>
  <conditionalFormatting sqref="G9">
    <cfRule type="cellIs" dxfId="16193" priority="4148" operator="equal">
      <formula>"jan."</formula>
    </cfRule>
  </conditionalFormatting>
  <conditionalFormatting sqref="G9">
    <cfRule type="cellIs" dxfId="16192" priority="4147" operator="equal">
      <formula>"jan."</formula>
    </cfRule>
  </conditionalFormatting>
  <conditionalFormatting sqref="H9">
    <cfRule type="cellIs" dxfId="16191" priority="4146" operator="equal">
      <formula>"jan."</formula>
    </cfRule>
  </conditionalFormatting>
  <conditionalFormatting sqref="G9">
    <cfRule type="cellIs" dxfId="16190" priority="4145" operator="equal">
      <formula>"jan."</formula>
    </cfRule>
  </conditionalFormatting>
  <conditionalFormatting sqref="H9">
    <cfRule type="cellIs" dxfId="16189" priority="4144" operator="equal">
      <formula>"jan."</formula>
    </cfRule>
  </conditionalFormatting>
  <conditionalFormatting sqref="G9">
    <cfRule type="cellIs" dxfId="16188" priority="4143" operator="equal">
      <formula>"jan."</formula>
    </cfRule>
  </conditionalFormatting>
  <conditionalFormatting sqref="H9">
    <cfRule type="cellIs" dxfId="16187" priority="4142" operator="equal">
      <formula>"jan."</formula>
    </cfRule>
  </conditionalFormatting>
  <conditionalFormatting sqref="H9">
    <cfRule type="cellIs" dxfId="16186" priority="4140" operator="equal">
      <formula>"jan."</formula>
    </cfRule>
  </conditionalFormatting>
  <conditionalFormatting sqref="G9">
    <cfRule type="cellIs" dxfId="16185" priority="4139" operator="equal">
      <formula>"jan."</formula>
    </cfRule>
  </conditionalFormatting>
  <conditionalFormatting sqref="G9">
    <cfRule type="cellIs" dxfId="16184" priority="4136" operator="equal">
      <formula>"jan."</formula>
    </cfRule>
  </conditionalFormatting>
  <conditionalFormatting sqref="H9">
    <cfRule type="cellIs" dxfId="16183" priority="4135" operator="equal">
      <formula>"jan."</formula>
    </cfRule>
  </conditionalFormatting>
  <conditionalFormatting sqref="G9">
    <cfRule type="cellIs" dxfId="16182" priority="4134" operator="equal">
      <formula>"jan."</formula>
    </cfRule>
  </conditionalFormatting>
  <conditionalFormatting sqref="G9">
    <cfRule type="cellIs" dxfId="16181" priority="4133" operator="equal">
      <formula>"jan."</formula>
    </cfRule>
  </conditionalFormatting>
  <conditionalFormatting sqref="G9">
    <cfRule type="cellIs" dxfId="16180" priority="4132" operator="equal">
      <formula>"jan."</formula>
    </cfRule>
  </conditionalFormatting>
  <conditionalFormatting sqref="H9">
    <cfRule type="cellIs" dxfId="16179" priority="4131" operator="equal">
      <formula>"jan."</formula>
    </cfRule>
  </conditionalFormatting>
  <conditionalFormatting sqref="G9">
    <cfRule type="cellIs" dxfId="16178" priority="4130" operator="equal">
      <formula>"jan."</formula>
    </cfRule>
  </conditionalFormatting>
  <conditionalFormatting sqref="G9">
    <cfRule type="cellIs" dxfId="16177" priority="4129" operator="equal">
      <formula>"jan."</formula>
    </cfRule>
  </conditionalFormatting>
  <conditionalFormatting sqref="G9">
    <cfRule type="cellIs" dxfId="16176" priority="4128" operator="equal">
      <formula>"jan."</formula>
    </cfRule>
  </conditionalFormatting>
  <conditionalFormatting sqref="G9">
    <cfRule type="cellIs" dxfId="16175" priority="4127" operator="equal">
      <formula>"jan."</formula>
    </cfRule>
  </conditionalFormatting>
  <conditionalFormatting sqref="H9">
    <cfRule type="cellIs" dxfId="16174" priority="4126" operator="equal">
      <formula>"jan."</formula>
    </cfRule>
  </conditionalFormatting>
  <conditionalFormatting sqref="G9">
    <cfRule type="cellIs" dxfId="16173" priority="4125" operator="equal">
      <formula>"jan."</formula>
    </cfRule>
  </conditionalFormatting>
  <conditionalFormatting sqref="G9">
    <cfRule type="cellIs" dxfId="16172" priority="4124" operator="equal">
      <formula>"jan."</formula>
    </cfRule>
  </conditionalFormatting>
  <conditionalFormatting sqref="I9">
    <cfRule type="cellIs" dxfId="16171" priority="4123" operator="equal">
      <formula>"jan."</formula>
    </cfRule>
  </conditionalFormatting>
  <conditionalFormatting sqref="H9">
    <cfRule type="cellIs" dxfId="16170" priority="4122" operator="equal">
      <formula>"jan."</formula>
    </cfRule>
  </conditionalFormatting>
  <conditionalFormatting sqref="G9">
    <cfRule type="cellIs" dxfId="16169" priority="4121" operator="equal">
      <formula>"jan."</formula>
    </cfRule>
  </conditionalFormatting>
  <conditionalFormatting sqref="H9">
    <cfRule type="cellIs" dxfId="16168" priority="4120" operator="equal">
      <formula>"jan."</formula>
    </cfRule>
  </conditionalFormatting>
  <conditionalFormatting sqref="G9">
    <cfRule type="cellIs" dxfId="16167" priority="4119" operator="equal">
      <formula>"jan."</formula>
    </cfRule>
  </conditionalFormatting>
  <conditionalFormatting sqref="H9">
    <cfRule type="cellIs" dxfId="16166" priority="4118" operator="equal">
      <formula>"jan."</formula>
    </cfRule>
  </conditionalFormatting>
  <conditionalFormatting sqref="G9">
    <cfRule type="cellIs" dxfId="16165" priority="4117" operator="equal">
      <formula>"jan."</formula>
    </cfRule>
  </conditionalFormatting>
  <conditionalFormatting sqref="G9">
    <cfRule type="cellIs" dxfId="16164" priority="4116" operator="equal">
      <formula>"jan."</formula>
    </cfRule>
  </conditionalFormatting>
  <conditionalFormatting sqref="G9">
    <cfRule type="cellIs" dxfId="16163" priority="4115" operator="equal">
      <formula>"jan."</formula>
    </cfRule>
  </conditionalFormatting>
  <conditionalFormatting sqref="G9">
    <cfRule type="cellIs" dxfId="16162" priority="4114" operator="equal">
      <formula>"jan."</formula>
    </cfRule>
  </conditionalFormatting>
  <conditionalFormatting sqref="H9">
    <cfRule type="cellIs" dxfId="16161" priority="4113" operator="equal">
      <formula>"jan."</formula>
    </cfRule>
  </conditionalFormatting>
  <conditionalFormatting sqref="G9">
    <cfRule type="cellIs" dxfId="16160" priority="4112" operator="equal">
      <formula>"jan."</formula>
    </cfRule>
  </conditionalFormatting>
  <conditionalFormatting sqref="G9">
    <cfRule type="cellIs" dxfId="16159" priority="4111" operator="equal">
      <formula>"jan."</formula>
    </cfRule>
  </conditionalFormatting>
  <conditionalFormatting sqref="G9">
    <cfRule type="cellIs" dxfId="16158" priority="4110" operator="equal">
      <formula>"jan."</formula>
    </cfRule>
  </conditionalFormatting>
  <conditionalFormatting sqref="H9">
    <cfRule type="cellIs" dxfId="16157" priority="4109" operator="equal">
      <formula>"jan."</formula>
    </cfRule>
  </conditionalFormatting>
  <conditionalFormatting sqref="G9">
    <cfRule type="cellIs" dxfId="16156" priority="4108" operator="equal">
      <formula>"jan."</formula>
    </cfRule>
  </conditionalFormatting>
  <conditionalFormatting sqref="G9">
    <cfRule type="cellIs" dxfId="16155" priority="4107" operator="equal">
      <formula>"jan."</formula>
    </cfRule>
  </conditionalFormatting>
  <conditionalFormatting sqref="G9">
    <cfRule type="cellIs" dxfId="16154" priority="4106" operator="equal">
      <formula>"jan."</formula>
    </cfRule>
  </conditionalFormatting>
  <conditionalFormatting sqref="G9">
    <cfRule type="cellIs" dxfId="16153" priority="4105" operator="equal">
      <formula>"jan."</formula>
    </cfRule>
  </conditionalFormatting>
  <conditionalFormatting sqref="H9">
    <cfRule type="cellIs" dxfId="16152" priority="4104" operator="equal">
      <formula>"jan."</formula>
    </cfRule>
  </conditionalFormatting>
  <conditionalFormatting sqref="G9">
    <cfRule type="cellIs" dxfId="16151" priority="4103" operator="equal">
      <formula>"jan."</formula>
    </cfRule>
  </conditionalFormatting>
  <conditionalFormatting sqref="G9">
    <cfRule type="cellIs" dxfId="16150" priority="4102" operator="equal">
      <formula>"jan."</formula>
    </cfRule>
  </conditionalFormatting>
  <conditionalFormatting sqref="G9">
    <cfRule type="cellIs" dxfId="16149" priority="4101" operator="equal">
      <formula>"jan."</formula>
    </cfRule>
  </conditionalFormatting>
  <conditionalFormatting sqref="G9">
    <cfRule type="cellIs" dxfId="16148" priority="4100" operator="equal">
      <formula>"jan."</formula>
    </cfRule>
  </conditionalFormatting>
  <conditionalFormatting sqref="G9">
    <cfRule type="cellIs" dxfId="16147" priority="4099" operator="equal">
      <formula>"jan."</formula>
    </cfRule>
  </conditionalFormatting>
  <conditionalFormatting sqref="G9">
    <cfRule type="cellIs" dxfId="16146" priority="4098" operator="equal">
      <formula>"jan."</formula>
    </cfRule>
  </conditionalFormatting>
  <conditionalFormatting sqref="G9">
    <cfRule type="cellIs" dxfId="16145" priority="4097" operator="equal">
      <formula>"jan."</formula>
    </cfRule>
  </conditionalFormatting>
  <conditionalFormatting sqref="G9">
    <cfRule type="cellIs" dxfId="16144" priority="4096" operator="equal">
      <formula>"jan."</formula>
    </cfRule>
  </conditionalFormatting>
  <conditionalFormatting sqref="H9">
    <cfRule type="cellIs" dxfId="16143" priority="4095" operator="equal">
      <formula>"jan."</formula>
    </cfRule>
  </conditionalFormatting>
  <conditionalFormatting sqref="I9">
    <cfRule type="cellIs" dxfId="16142" priority="4094" operator="equal">
      <formula>"jan."</formula>
    </cfRule>
  </conditionalFormatting>
  <conditionalFormatting sqref="J9">
    <cfRule type="cellIs" dxfId="16141" priority="4093" operator="equal">
      <formula>"jan."</formula>
    </cfRule>
  </conditionalFormatting>
  <conditionalFormatting sqref="I9">
    <cfRule type="cellIs" dxfId="16140" priority="4092" operator="equal">
      <formula>"jan."</formula>
    </cfRule>
  </conditionalFormatting>
  <conditionalFormatting sqref="H9">
    <cfRule type="cellIs" dxfId="16139" priority="4091" operator="equal">
      <formula>"jan."</formula>
    </cfRule>
  </conditionalFormatting>
  <conditionalFormatting sqref="I9">
    <cfRule type="cellIs" dxfId="16138" priority="4090" operator="equal">
      <formula>"jan."</formula>
    </cfRule>
  </conditionalFormatting>
  <conditionalFormatting sqref="H9">
    <cfRule type="cellIs" dxfId="16137" priority="4089" operator="equal">
      <formula>"jan."</formula>
    </cfRule>
  </conditionalFormatting>
  <conditionalFormatting sqref="I9">
    <cfRule type="cellIs" dxfId="16136" priority="4088" operator="equal">
      <formula>"jan."</formula>
    </cfRule>
  </conditionalFormatting>
  <conditionalFormatting sqref="G9">
    <cfRule type="cellIs" dxfId="16135" priority="4087" operator="equal">
      <formula>"jan."</formula>
    </cfRule>
  </conditionalFormatting>
  <conditionalFormatting sqref="H9">
    <cfRule type="cellIs" dxfId="16134" priority="4086" operator="equal">
      <formula>"jan."</formula>
    </cfRule>
  </conditionalFormatting>
  <conditionalFormatting sqref="H9">
    <cfRule type="cellIs" dxfId="16133" priority="4085" operator="equal">
      <formula>"jan."</formula>
    </cfRule>
  </conditionalFormatting>
  <conditionalFormatting sqref="G9">
    <cfRule type="cellIs" dxfId="16132" priority="4084" operator="equal">
      <formula>"jan."</formula>
    </cfRule>
  </conditionalFormatting>
  <conditionalFormatting sqref="H9">
    <cfRule type="cellIs" dxfId="16131" priority="4083" operator="equal">
      <formula>"jan."</formula>
    </cfRule>
  </conditionalFormatting>
  <conditionalFormatting sqref="G9">
    <cfRule type="cellIs" dxfId="16130" priority="4082" operator="equal">
      <formula>"jan."</formula>
    </cfRule>
  </conditionalFormatting>
  <conditionalFormatting sqref="H9">
    <cfRule type="cellIs" dxfId="16129" priority="4081" operator="equal">
      <formula>"jan."</formula>
    </cfRule>
  </conditionalFormatting>
  <conditionalFormatting sqref="G9">
    <cfRule type="cellIs" dxfId="16128" priority="4080" operator="equal">
      <formula>"jan."</formula>
    </cfRule>
  </conditionalFormatting>
  <conditionalFormatting sqref="I9">
    <cfRule type="cellIs" dxfId="16127" priority="4079" operator="equal">
      <formula>"jan."</formula>
    </cfRule>
  </conditionalFormatting>
  <conditionalFormatting sqref="H9">
    <cfRule type="cellIs" dxfId="16126" priority="4078" operator="equal">
      <formula>"jan."</formula>
    </cfRule>
  </conditionalFormatting>
  <conditionalFormatting sqref="G9">
    <cfRule type="cellIs" dxfId="16125" priority="4077" operator="equal">
      <formula>"jan."</formula>
    </cfRule>
  </conditionalFormatting>
  <conditionalFormatting sqref="H9">
    <cfRule type="cellIs" dxfId="16124" priority="4076" operator="equal">
      <formula>"jan."</formula>
    </cfRule>
  </conditionalFormatting>
  <conditionalFormatting sqref="G9">
    <cfRule type="cellIs" dxfId="16123" priority="4075" operator="equal">
      <formula>"jan."</formula>
    </cfRule>
  </conditionalFormatting>
  <conditionalFormatting sqref="G9">
    <cfRule type="cellIs" dxfId="16122" priority="4073" operator="equal">
      <formula>"jan."</formula>
    </cfRule>
  </conditionalFormatting>
  <conditionalFormatting sqref="I9">
    <cfRule type="cellIs" dxfId="16121" priority="4072" operator="equal">
      <formula>"jan."</formula>
    </cfRule>
  </conditionalFormatting>
  <conditionalFormatting sqref="G9">
    <cfRule type="cellIs" dxfId="16120" priority="4071" operator="equal">
      <formula>"jan."</formula>
    </cfRule>
  </conditionalFormatting>
  <conditionalFormatting sqref="G9">
    <cfRule type="cellIs" dxfId="16119" priority="4070" operator="equal">
      <formula>"jan."</formula>
    </cfRule>
  </conditionalFormatting>
  <conditionalFormatting sqref="G9">
    <cfRule type="cellIs" dxfId="16118" priority="4069" operator="equal">
      <formula>"jan."</formula>
    </cfRule>
  </conditionalFormatting>
  <conditionalFormatting sqref="H9">
    <cfRule type="cellIs" dxfId="16117" priority="4068" operator="equal">
      <formula>"jan."</formula>
    </cfRule>
  </conditionalFormatting>
  <conditionalFormatting sqref="H9">
    <cfRule type="cellIs" dxfId="16116" priority="4067" operator="equal">
      <formula>"jan."</formula>
    </cfRule>
  </conditionalFormatting>
  <conditionalFormatting sqref="G9">
    <cfRule type="cellIs" dxfId="16115" priority="4066" operator="equal">
      <formula>"jan."</formula>
    </cfRule>
  </conditionalFormatting>
  <conditionalFormatting sqref="H9">
    <cfRule type="cellIs" dxfId="16114" priority="4065" operator="equal">
      <formula>"jan."</formula>
    </cfRule>
  </conditionalFormatting>
  <conditionalFormatting sqref="G9">
    <cfRule type="cellIs" dxfId="16113" priority="4064" operator="equal">
      <formula>"jan."</formula>
    </cfRule>
  </conditionalFormatting>
  <conditionalFormatting sqref="H9">
    <cfRule type="cellIs" dxfId="16112" priority="4063" operator="equal">
      <formula>"jan."</formula>
    </cfRule>
  </conditionalFormatting>
  <conditionalFormatting sqref="G9">
    <cfRule type="cellIs" dxfId="16111" priority="4062" operator="equal">
      <formula>"jan."</formula>
    </cfRule>
  </conditionalFormatting>
  <conditionalFormatting sqref="I9">
    <cfRule type="cellIs" dxfId="16110" priority="4061" operator="equal">
      <formula>"jan."</formula>
    </cfRule>
  </conditionalFormatting>
  <conditionalFormatting sqref="G9">
    <cfRule type="cellIs" dxfId="16109" priority="4060" operator="equal">
      <formula>"jan."</formula>
    </cfRule>
  </conditionalFormatting>
  <conditionalFormatting sqref="G9">
    <cfRule type="cellIs" dxfId="16108" priority="4059" operator="equal">
      <formula>"jan."</formula>
    </cfRule>
  </conditionalFormatting>
  <conditionalFormatting sqref="G9">
    <cfRule type="cellIs" dxfId="16107" priority="4058" operator="equal">
      <formula>"jan."</formula>
    </cfRule>
  </conditionalFormatting>
  <conditionalFormatting sqref="H9">
    <cfRule type="cellIs" dxfId="16106" priority="4057" operator="equal">
      <formula>"jan."</formula>
    </cfRule>
  </conditionalFormatting>
  <conditionalFormatting sqref="G9">
    <cfRule type="cellIs" dxfId="16105" priority="4056" operator="equal">
      <formula>"jan."</formula>
    </cfRule>
  </conditionalFormatting>
  <conditionalFormatting sqref="G9">
    <cfRule type="cellIs" dxfId="16104" priority="4055" operator="equal">
      <formula>"jan."</formula>
    </cfRule>
  </conditionalFormatting>
  <conditionalFormatting sqref="G9">
    <cfRule type="cellIs" dxfId="16103" priority="4054" operator="equal">
      <formula>"jan."</formula>
    </cfRule>
  </conditionalFormatting>
  <conditionalFormatting sqref="H9">
    <cfRule type="cellIs" dxfId="16102" priority="4053" operator="equal">
      <formula>"jan."</formula>
    </cfRule>
  </conditionalFormatting>
  <conditionalFormatting sqref="G9">
    <cfRule type="cellIs" dxfId="16101" priority="4052" operator="equal">
      <formula>"jan."</formula>
    </cfRule>
  </conditionalFormatting>
  <conditionalFormatting sqref="H9">
    <cfRule type="cellIs" dxfId="16100" priority="4051" operator="equal">
      <formula>"jan."</formula>
    </cfRule>
  </conditionalFormatting>
  <conditionalFormatting sqref="G9">
    <cfRule type="cellIs" dxfId="16099" priority="4050" operator="equal">
      <formula>"jan."</formula>
    </cfRule>
  </conditionalFormatting>
  <conditionalFormatting sqref="H9">
    <cfRule type="cellIs" dxfId="16098" priority="4049" operator="equal">
      <formula>"jan."</formula>
    </cfRule>
  </conditionalFormatting>
  <conditionalFormatting sqref="H9">
    <cfRule type="cellIs" dxfId="16097" priority="4047" operator="equal">
      <formula>"jan."</formula>
    </cfRule>
  </conditionalFormatting>
  <conditionalFormatting sqref="G9">
    <cfRule type="cellIs" dxfId="16096" priority="4046" operator="equal">
      <formula>"jan."</formula>
    </cfRule>
  </conditionalFormatting>
  <conditionalFormatting sqref="G9">
    <cfRule type="cellIs" dxfId="16095" priority="4045" operator="equal">
      <formula>"jan."</formula>
    </cfRule>
  </conditionalFormatting>
  <conditionalFormatting sqref="G9">
    <cfRule type="cellIs" dxfId="16094" priority="4044" operator="equal">
      <formula>"jan."</formula>
    </cfRule>
  </conditionalFormatting>
  <conditionalFormatting sqref="H9">
    <cfRule type="cellIs" dxfId="16093" priority="4042" operator="equal">
      <formula>"jan."</formula>
    </cfRule>
  </conditionalFormatting>
  <conditionalFormatting sqref="G9">
    <cfRule type="cellIs" dxfId="16092" priority="4039" operator="equal">
      <formula>"jan."</formula>
    </cfRule>
  </conditionalFormatting>
  <conditionalFormatting sqref="H9">
    <cfRule type="cellIs" dxfId="16091" priority="4038" operator="equal">
      <formula>"jan."</formula>
    </cfRule>
  </conditionalFormatting>
  <conditionalFormatting sqref="G9">
    <cfRule type="cellIs" dxfId="16090" priority="4037" operator="equal">
      <formula>"jan."</formula>
    </cfRule>
  </conditionalFormatting>
  <conditionalFormatting sqref="G9">
    <cfRule type="cellIs" dxfId="16089" priority="4036" operator="equal">
      <formula>"jan."</formula>
    </cfRule>
  </conditionalFormatting>
  <conditionalFormatting sqref="G9">
    <cfRule type="cellIs" dxfId="16088" priority="4035" operator="equal">
      <formula>"jan."</formula>
    </cfRule>
  </conditionalFormatting>
  <conditionalFormatting sqref="G9">
    <cfRule type="cellIs" dxfId="16087" priority="4034" operator="equal">
      <formula>"jan."</formula>
    </cfRule>
  </conditionalFormatting>
  <conditionalFormatting sqref="H9">
    <cfRule type="cellIs" dxfId="16086" priority="4033" operator="equal">
      <formula>"jan."</formula>
    </cfRule>
  </conditionalFormatting>
  <conditionalFormatting sqref="G9">
    <cfRule type="cellIs" dxfId="16085" priority="4032" operator="equal">
      <formula>"jan."</formula>
    </cfRule>
  </conditionalFormatting>
  <conditionalFormatting sqref="G9">
    <cfRule type="cellIs" dxfId="16084" priority="4031" operator="equal">
      <formula>"jan."</formula>
    </cfRule>
  </conditionalFormatting>
  <conditionalFormatting sqref="I9">
    <cfRule type="cellIs" dxfId="16083" priority="4030" operator="equal">
      <formula>"jan."</formula>
    </cfRule>
  </conditionalFormatting>
  <conditionalFormatting sqref="H9">
    <cfRule type="cellIs" dxfId="16082" priority="4029" operator="equal">
      <formula>"jan."</formula>
    </cfRule>
  </conditionalFormatting>
  <conditionalFormatting sqref="G9">
    <cfRule type="cellIs" dxfId="16081" priority="4028" operator="equal">
      <formula>"jan."</formula>
    </cfRule>
  </conditionalFormatting>
  <conditionalFormatting sqref="H9">
    <cfRule type="cellIs" dxfId="16080" priority="4027" operator="equal">
      <formula>"jan."</formula>
    </cfRule>
  </conditionalFormatting>
  <conditionalFormatting sqref="G9">
    <cfRule type="cellIs" dxfId="16079" priority="4026" operator="equal">
      <formula>"jan."</formula>
    </cfRule>
  </conditionalFormatting>
  <conditionalFormatting sqref="H9">
    <cfRule type="cellIs" dxfId="16078" priority="4025" operator="equal">
      <formula>"jan."</formula>
    </cfRule>
  </conditionalFormatting>
  <conditionalFormatting sqref="G9">
    <cfRule type="cellIs" dxfId="16077" priority="4024" operator="equal">
      <formula>"jan."</formula>
    </cfRule>
  </conditionalFormatting>
  <conditionalFormatting sqref="G9">
    <cfRule type="cellIs" dxfId="16076" priority="4023" operator="equal">
      <formula>"jan."</formula>
    </cfRule>
  </conditionalFormatting>
  <conditionalFormatting sqref="G9">
    <cfRule type="cellIs" dxfId="16075" priority="4022" operator="equal">
      <formula>"jan."</formula>
    </cfRule>
  </conditionalFormatting>
  <conditionalFormatting sqref="G9">
    <cfRule type="cellIs" dxfId="16074" priority="4021" operator="equal">
      <formula>"jan."</formula>
    </cfRule>
  </conditionalFormatting>
  <conditionalFormatting sqref="H9">
    <cfRule type="cellIs" dxfId="16073" priority="4020" operator="equal">
      <formula>"jan."</formula>
    </cfRule>
  </conditionalFormatting>
  <conditionalFormatting sqref="G9">
    <cfRule type="cellIs" dxfId="16072" priority="4019" operator="equal">
      <formula>"jan."</formula>
    </cfRule>
  </conditionalFormatting>
  <conditionalFormatting sqref="G9">
    <cfRule type="cellIs" dxfId="16071" priority="4018" operator="equal">
      <formula>"jan."</formula>
    </cfRule>
  </conditionalFormatting>
  <conditionalFormatting sqref="G9">
    <cfRule type="cellIs" dxfId="16070" priority="4017" operator="equal">
      <formula>"jan."</formula>
    </cfRule>
  </conditionalFormatting>
  <conditionalFormatting sqref="G9">
    <cfRule type="cellIs" dxfId="16069" priority="4015" operator="equal">
      <formula>"jan."</formula>
    </cfRule>
  </conditionalFormatting>
  <conditionalFormatting sqref="G9">
    <cfRule type="cellIs" dxfId="16068" priority="4014" operator="equal">
      <formula>"jan."</formula>
    </cfRule>
  </conditionalFormatting>
  <conditionalFormatting sqref="G9">
    <cfRule type="cellIs" dxfId="16067" priority="4013" operator="equal">
      <formula>"jan."</formula>
    </cfRule>
  </conditionalFormatting>
  <conditionalFormatting sqref="G9">
    <cfRule type="cellIs" dxfId="16066" priority="4012" operator="equal">
      <formula>"jan."</formula>
    </cfRule>
  </conditionalFormatting>
  <conditionalFormatting sqref="H9">
    <cfRule type="cellIs" dxfId="16065" priority="4011" operator="equal">
      <formula>"jan."</formula>
    </cfRule>
  </conditionalFormatting>
  <conditionalFormatting sqref="G9">
    <cfRule type="cellIs" dxfId="16064" priority="4010" operator="equal">
      <formula>"jan."</formula>
    </cfRule>
  </conditionalFormatting>
  <conditionalFormatting sqref="G9">
    <cfRule type="cellIs" dxfId="16063" priority="4009" operator="equal">
      <formula>"jan."</formula>
    </cfRule>
  </conditionalFormatting>
  <conditionalFormatting sqref="G9">
    <cfRule type="cellIs" dxfId="16062" priority="4008" operator="equal">
      <formula>"jan."</formula>
    </cfRule>
  </conditionalFormatting>
  <conditionalFormatting sqref="G9">
    <cfRule type="cellIs" dxfId="16061" priority="4007" operator="equal">
      <formula>"jan."</formula>
    </cfRule>
  </conditionalFormatting>
  <conditionalFormatting sqref="G9">
    <cfRule type="cellIs" dxfId="16060" priority="4006" operator="equal">
      <formula>"jan."</formula>
    </cfRule>
  </conditionalFormatting>
  <conditionalFormatting sqref="G9">
    <cfRule type="cellIs" dxfId="16059" priority="4005" operator="equal">
      <formula>"jan."</formula>
    </cfRule>
  </conditionalFormatting>
  <conditionalFormatting sqref="G9">
    <cfRule type="cellIs" dxfId="16058" priority="4004" operator="equal">
      <formula>"jan."</formula>
    </cfRule>
  </conditionalFormatting>
  <conditionalFormatting sqref="G9">
    <cfRule type="cellIs" dxfId="16057" priority="4003" operator="equal">
      <formula>"jan."</formula>
    </cfRule>
  </conditionalFormatting>
  <conditionalFormatting sqref="H9">
    <cfRule type="cellIs" dxfId="16056" priority="4002" operator="equal">
      <formula>"jan."</formula>
    </cfRule>
  </conditionalFormatting>
  <conditionalFormatting sqref="I9">
    <cfRule type="cellIs" dxfId="16055" priority="4001" operator="equal">
      <formula>"jan."</formula>
    </cfRule>
  </conditionalFormatting>
  <conditionalFormatting sqref="J9">
    <cfRule type="cellIs" dxfId="16054" priority="4000" operator="equal">
      <formula>"jan."</formula>
    </cfRule>
  </conditionalFormatting>
  <conditionalFormatting sqref="H9">
    <cfRule type="cellIs" dxfId="16053" priority="3999" operator="equal">
      <formula>"jan."</formula>
    </cfRule>
  </conditionalFormatting>
  <conditionalFormatting sqref="G9">
    <cfRule type="cellIs" dxfId="16052" priority="3998" operator="equal">
      <formula>"jan."</formula>
    </cfRule>
  </conditionalFormatting>
  <conditionalFormatting sqref="H9">
    <cfRule type="cellIs" dxfId="16051" priority="3997" operator="equal">
      <formula>"jan."</formula>
    </cfRule>
  </conditionalFormatting>
  <conditionalFormatting sqref="G9">
    <cfRule type="cellIs" dxfId="16050" priority="3996" operator="equal">
      <formula>"jan."</formula>
    </cfRule>
  </conditionalFormatting>
  <conditionalFormatting sqref="H9">
    <cfRule type="cellIs" dxfId="16049" priority="3995" operator="equal">
      <formula>"jan."</formula>
    </cfRule>
  </conditionalFormatting>
  <conditionalFormatting sqref="G9">
    <cfRule type="cellIs" dxfId="16048" priority="3994" operator="equal">
      <formula>"jan."</formula>
    </cfRule>
  </conditionalFormatting>
  <conditionalFormatting sqref="G9">
    <cfRule type="cellIs" dxfId="16047" priority="3993" operator="equal">
      <formula>"jan."</formula>
    </cfRule>
  </conditionalFormatting>
  <conditionalFormatting sqref="G9">
    <cfRule type="cellIs" dxfId="16046" priority="3992" operator="equal">
      <formula>"jan."</formula>
    </cfRule>
  </conditionalFormatting>
  <conditionalFormatting sqref="H9">
    <cfRule type="cellIs" dxfId="16045" priority="3990" operator="equal">
      <formula>"jan."</formula>
    </cfRule>
  </conditionalFormatting>
  <conditionalFormatting sqref="G9">
    <cfRule type="cellIs" dxfId="16044" priority="3989" operator="equal">
      <formula>"jan."</formula>
    </cfRule>
  </conditionalFormatting>
  <conditionalFormatting sqref="G9">
    <cfRule type="cellIs" dxfId="16043" priority="3988" operator="equal">
      <formula>"jan."</formula>
    </cfRule>
  </conditionalFormatting>
  <conditionalFormatting sqref="H9">
    <cfRule type="cellIs" dxfId="16042" priority="3986" operator="equal">
      <formula>"jan."</formula>
    </cfRule>
  </conditionalFormatting>
  <conditionalFormatting sqref="G9">
    <cfRule type="cellIs" dxfId="16041" priority="3985" operator="equal">
      <formula>"jan."</formula>
    </cfRule>
  </conditionalFormatting>
  <conditionalFormatting sqref="G9">
    <cfRule type="cellIs" dxfId="16040" priority="3984" operator="equal">
      <formula>"jan."</formula>
    </cfRule>
  </conditionalFormatting>
  <conditionalFormatting sqref="G9">
    <cfRule type="cellIs" dxfId="16039" priority="3983" operator="equal">
      <formula>"jan."</formula>
    </cfRule>
  </conditionalFormatting>
  <conditionalFormatting sqref="G9">
    <cfRule type="cellIs" dxfId="16038" priority="3982" operator="equal">
      <formula>"jan."</formula>
    </cfRule>
  </conditionalFormatting>
  <conditionalFormatting sqref="H9">
    <cfRule type="cellIs" dxfId="16037" priority="3981" operator="equal">
      <formula>"jan."</formula>
    </cfRule>
  </conditionalFormatting>
  <conditionalFormatting sqref="G9">
    <cfRule type="cellIs" dxfId="16036" priority="3980" operator="equal">
      <formula>"jan."</formula>
    </cfRule>
  </conditionalFormatting>
  <conditionalFormatting sqref="G9">
    <cfRule type="cellIs" dxfId="16035" priority="3978" operator="equal">
      <formula>"jan."</formula>
    </cfRule>
  </conditionalFormatting>
  <conditionalFormatting sqref="G9">
    <cfRule type="cellIs" dxfId="16034" priority="3977" operator="equal">
      <formula>"jan."</formula>
    </cfRule>
  </conditionalFormatting>
  <conditionalFormatting sqref="G9">
    <cfRule type="cellIs" dxfId="16033" priority="3975" operator="equal">
      <formula>"jan."</formula>
    </cfRule>
  </conditionalFormatting>
  <conditionalFormatting sqref="G9">
    <cfRule type="cellIs" dxfId="16032" priority="3974" operator="equal">
      <formula>"jan."</formula>
    </cfRule>
  </conditionalFormatting>
  <conditionalFormatting sqref="G9">
    <cfRule type="cellIs" dxfId="16031" priority="3973" operator="equal">
      <formula>"jan."</formula>
    </cfRule>
  </conditionalFormatting>
  <conditionalFormatting sqref="H9">
    <cfRule type="cellIs" dxfId="16030" priority="3972" operator="equal">
      <formula>"jan."</formula>
    </cfRule>
  </conditionalFormatting>
  <conditionalFormatting sqref="G9">
    <cfRule type="cellIs" dxfId="16029" priority="3971" operator="equal">
      <formula>"jan."</formula>
    </cfRule>
  </conditionalFormatting>
  <conditionalFormatting sqref="G9">
    <cfRule type="cellIs" dxfId="16028" priority="3970" operator="equal">
      <formula>"jan."</formula>
    </cfRule>
  </conditionalFormatting>
  <conditionalFormatting sqref="G9">
    <cfRule type="cellIs" dxfId="16027" priority="3969" operator="equal">
      <formula>"jan."</formula>
    </cfRule>
  </conditionalFormatting>
  <conditionalFormatting sqref="G9">
    <cfRule type="cellIs" dxfId="16026" priority="3968" operator="equal">
      <formula>"jan."</formula>
    </cfRule>
  </conditionalFormatting>
  <conditionalFormatting sqref="G9">
    <cfRule type="cellIs" dxfId="16025" priority="3967" operator="equal">
      <formula>"jan."</formula>
    </cfRule>
  </conditionalFormatting>
  <conditionalFormatting sqref="G9">
    <cfRule type="cellIs" dxfId="16024" priority="3966" operator="equal">
      <formula>"jan."</formula>
    </cfRule>
  </conditionalFormatting>
  <conditionalFormatting sqref="G9">
    <cfRule type="cellIs" dxfId="16023" priority="3965" operator="equal">
      <formula>"jan."</formula>
    </cfRule>
  </conditionalFormatting>
  <conditionalFormatting sqref="H9">
    <cfRule type="cellIs" dxfId="16022" priority="3964" operator="equal">
      <formula>"jan."</formula>
    </cfRule>
  </conditionalFormatting>
  <conditionalFormatting sqref="I9">
    <cfRule type="cellIs" dxfId="16021" priority="3963" operator="equal">
      <formula>"jan."</formula>
    </cfRule>
  </conditionalFormatting>
  <conditionalFormatting sqref="I9">
    <cfRule type="cellIs" dxfId="16020" priority="3962" operator="equal">
      <formula>"jan."</formula>
    </cfRule>
  </conditionalFormatting>
  <conditionalFormatting sqref="H9">
    <cfRule type="cellIs" dxfId="16019" priority="3961" operator="equal">
      <formula>"jan."</formula>
    </cfRule>
  </conditionalFormatting>
  <conditionalFormatting sqref="I9">
    <cfRule type="cellIs" dxfId="16018" priority="3960" operator="equal">
      <formula>"jan."</formula>
    </cfRule>
  </conditionalFormatting>
  <conditionalFormatting sqref="H9">
    <cfRule type="cellIs" dxfId="16017" priority="3959" operator="equal">
      <formula>"jan."</formula>
    </cfRule>
  </conditionalFormatting>
  <conditionalFormatting sqref="I9">
    <cfRule type="cellIs" dxfId="16016" priority="3958" operator="equal">
      <formula>"jan."</formula>
    </cfRule>
  </conditionalFormatting>
  <conditionalFormatting sqref="G9">
    <cfRule type="cellIs" dxfId="16015" priority="3957" operator="equal">
      <formula>"jan."</formula>
    </cfRule>
  </conditionalFormatting>
  <conditionalFormatting sqref="H9">
    <cfRule type="cellIs" dxfId="16014" priority="3956" operator="equal">
      <formula>"jan."</formula>
    </cfRule>
  </conditionalFormatting>
  <conditionalFormatting sqref="H9">
    <cfRule type="cellIs" dxfId="16013" priority="3955" operator="equal">
      <formula>"jan."</formula>
    </cfRule>
  </conditionalFormatting>
  <conditionalFormatting sqref="G9">
    <cfRule type="cellIs" dxfId="16012" priority="3954" operator="equal">
      <formula>"jan."</formula>
    </cfRule>
  </conditionalFormatting>
  <conditionalFormatting sqref="H9">
    <cfRule type="cellIs" dxfId="16011" priority="3953" operator="equal">
      <formula>"jan."</formula>
    </cfRule>
  </conditionalFormatting>
  <conditionalFormatting sqref="G9">
    <cfRule type="cellIs" dxfId="16010" priority="3952" operator="equal">
      <formula>"jan."</formula>
    </cfRule>
  </conditionalFormatting>
  <conditionalFormatting sqref="H9">
    <cfRule type="cellIs" dxfId="16009" priority="3951" operator="equal">
      <formula>"jan."</formula>
    </cfRule>
  </conditionalFormatting>
  <conditionalFormatting sqref="G9">
    <cfRule type="cellIs" dxfId="16008" priority="3950" operator="equal">
      <formula>"jan."</formula>
    </cfRule>
  </conditionalFormatting>
  <conditionalFormatting sqref="I9">
    <cfRule type="cellIs" dxfId="16007" priority="3949" operator="equal">
      <formula>"jan."</formula>
    </cfRule>
  </conditionalFormatting>
  <conditionalFormatting sqref="H9">
    <cfRule type="cellIs" dxfId="16006" priority="3948" operator="equal">
      <formula>"jan."</formula>
    </cfRule>
  </conditionalFormatting>
  <conditionalFormatting sqref="G9">
    <cfRule type="cellIs" dxfId="16005" priority="3947" operator="equal">
      <formula>"jan."</formula>
    </cfRule>
  </conditionalFormatting>
  <conditionalFormatting sqref="H9">
    <cfRule type="cellIs" dxfId="16004" priority="3946" operator="equal">
      <formula>"jan."</formula>
    </cfRule>
  </conditionalFormatting>
  <conditionalFormatting sqref="G9">
    <cfRule type="cellIs" dxfId="16003" priority="3945" operator="equal">
      <formula>"jan."</formula>
    </cfRule>
  </conditionalFormatting>
  <conditionalFormatting sqref="H9">
    <cfRule type="cellIs" dxfId="16002" priority="3944" operator="equal">
      <formula>"jan."</formula>
    </cfRule>
  </conditionalFormatting>
  <conditionalFormatting sqref="G9">
    <cfRule type="cellIs" dxfId="16001" priority="3943" operator="equal">
      <formula>"jan."</formula>
    </cfRule>
  </conditionalFormatting>
  <conditionalFormatting sqref="I9">
    <cfRule type="cellIs" dxfId="16000" priority="3942" operator="equal">
      <formula>"jan."</formula>
    </cfRule>
  </conditionalFormatting>
  <conditionalFormatting sqref="G9">
    <cfRule type="cellIs" dxfId="15999" priority="3941" operator="equal">
      <formula>"jan."</formula>
    </cfRule>
  </conditionalFormatting>
  <conditionalFormatting sqref="G9">
    <cfRule type="cellIs" dxfId="15998" priority="3940" operator="equal">
      <formula>"jan."</formula>
    </cfRule>
  </conditionalFormatting>
  <conditionalFormatting sqref="G9">
    <cfRule type="cellIs" dxfId="15997" priority="3939" operator="equal">
      <formula>"jan."</formula>
    </cfRule>
  </conditionalFormatting>
  <conditionalFormatting sqref="H9">
    <cfRule type="cellIs" dxfId="15996" priority="3938" operator="equal">
      <formula>"jan."</formula>
    </cfRule>
  </conditionalFormatting>
  <conditionalFormatting sqref="H9">
    <cfRule type="cellIs" dxfId="15995" priority="3937" operator="equal">
      <formula>"jan."</formula>
    </cfRule>
  </conditionalFormatting>
  <conditionalFormatting sqref="G9">
    <cfRule type="cellIs" dxfId="15994" priority="3936" operator="equal">
      <formula>"jan."</formula>
    </cfRule>
  </conditionalFormatting>
  <conditionalFormatting sqref="H9">
    <cfRule type="cellIs" dxfId="15993" priority="3935" operator="equal">
      <formula>"jan."</formula>
    </cfRule>
  </conditionalFormatting>
  <conditionalFormatting sqref="G9">
    <cfRule type="cellIs" dxfId="15992" priority="3934" operator="equal">
      <formula>"jan."</formula>
    </cfRule>
  </conditionalFormatting>
  <conditionalFormatting sqref="H9">
    <cfRule type="cellIs" dxfId="15991" priority="3933" operator="equal">
      <formula>"jan."</formula>
    </cfRule>
  </conditionalFormatting>
  <conditionalFormatting sqref="G9">
    <cfRule type="cellIs" dxfId="15990" priority="3932" operator="equal">
      <formula>"jan."</formula>
    </cfRule>
  </conditionalFormatting>
  <conditionalFormatting sqref="I9">
    <cfRule type="cellIs" dxfId="15989" priority="3931" operator="equal">
      <formula>"jan."</formula>
    </cfRule>
  </conditionalFormatting>
  <conditionalFormatting sqref="G9">
    <cfRule type="cellIs" dxfId="15988" priority="3930" operator="equal">
      <formula>"jan."</formula>
    </cfRule>
  </conditionalFormatting>
  <conditionalFormatting sqref="G9">
    <cfRule type="cellIs" dxfId="15987" priority="3929" operator="equal">
      <formula>"jan."</formula>
    </cfRule>
  </conditionalFormatting>
  <conditionalFormatting sqref="G9">
    <cfRule type="cellIs" dxfId="15986" priority="3928" operator="equal">
      <formula>"jan."</formula>
    </cfRule>
  </conditionalFormatting>
  <conditionalFormatting sqref="H9">
    <cfRule type="cellIs" dxfId="15985" priority="3927" operator="equal">
      <formula>"jan."</formula>
    </cfRule>
  </conditionalFormatting>
  <conditionalFormatting sqref="G9">
    <cfRule type="cellIs" dxfId="15984" priority="3926" operator="equal">
      <formula>"jan."</formula>
    </cfRule>
  </conditionalFormatting>
  <conditionalFormatting sqref="G9">
    <cfRule type="cellIs" dxfId="15983" priority="3925" operator="equal">
      <formula>"jan."</formula>
    </cfRule>
  </conditionalFormatting>
  <conditionalFormatting sqref="G9">
    <cfRule type="cellIs" dxfId="15982" priority="3924" operator="equal">
      <formula>"jan."</formula>
    </cfRule>
  </conditionalFormatting>
  <conditionalFormatting sqref="H9">
    <cfRule type="cellIs" dxfId="15981" priority="3923" operator="equal">
      <formula>"jan."</formula>
    </cfRule>
  </conditionalFormatting>
  <conditionalFormatting sqref="G9">
    <cfRule type="cellIs" dxfId="15980" priority="3922" operator="equal">
      <formula>"jan."</formula>
    </cfRule>
  </conditionalFormatting>
  <conditionalFormatting sqref="H9">
    <cfRule type="cellIs" dxfId="15979" priority="3921" operator="equal">
      <formula>"jan."</formula>
    </cfRule>
  </conditionalFormatting>
  <conditionalFormatting sqref="G9">
    <cfRule type="cellIs" dxfId="15978" priority="3920" operator="equal">
      <formula>"jan."</formula>
    </cfRule>
  </conditionalFormatting>
  <conditionalFormatting sqref="H9">
    <cfRule type="cellIs" dxfId="15977" priority="3919" operator="equal">
      <formula>"jan."</formula>
    </cfRule>
  </conditionalFormatting>
  <conditionalFormatting sqref="G9">
    <cfRule type="cellIs" dxfId="15976" priority="3918" operator="equal">
      <formula>"jan."</formula>
    </cfRule>
  </conditionalFormatting>
  <conditionalFormatting sqref="H9">
    <cfRule type="cellIs" dxfId="15975" priority="3917" operator="equal">
      <formula>"jan."</formula>
    </cfRule>
  </conditionalFormatting>
  <conditionalFormatting sqref="G9">
    <cfRule type="cellIs" dxfId="15974" priority="3916" operator="equal">
      <formula>"jan."</formula>
    </cfRule>
  </conditionalFormatting>
  <conditionalFormatting sqref="G9">
    <cfRule type="cellIs" dxfId="15973" priority="3915" operator="equal">
      <formula>"jan."</formula>
    </cfRule>
  </conditionalFormatting>
  <conditionalFormatting sqref="G9">
    <cfRule type="cellIs" dxfId="15972" priority="3914" operator="equal">
      <formula>"jan."</formula>
    </cfRule>
  </conditionalFormatting>
  <conditionalFormatting sqref="G9">
    <cfRule type="cellIs" dxfId="15971" priority="3913" operator="equal">
      <formula>"jan."</formula>
    </cfRule>
  </conditionalFormatting>
  <conditionalFormatting sqref="H9">
    <cfRule type="cellIs" dxfId="15970" priority="3912" operator="equal">
      <formula>"jan."</formula>
    </cfRule>
  </conditionalFormatting>
  <conditionalFormatting sqref="G9">
    <cfRule type="cellIs" dxfId="15969" priority="3911" operator="equal">
      <formula>"jan."</formula>
    </cfRule>
  </conditionalFormatting>
  <conditionalFormatting sqref="G9">
    <cfRule type="cellIs" dxfId="15968" priority="3910" operator="equal">
      <formula>"jan."</formula>
    </cfRule>
  </conditionalFormatting>
  <conditionalFormatting sqref="G9">
    <cfRule type="cellIs" dxfId="15967" priority="3909" operator="equal">
      <formula>"jan."</formula>
    </cfRule>
  </conditionalFormatting>
  <conditionalFormatting sqref="H9">
    <cfRule type="cellIs" dxfId="15966" priority="3908" operator="equal">
      <formula>"jan."</formula>
    </cfRule>
  </conditionalFormatting>
  <conditionalFormatting sqref="G9">
    <cfRule type="cellIs" dxfId="15965" priority="3907" operator="equal">
      <formula>"jan."</formula>
    </cfRule>
  </conditionalFormatting>
  <conditionalFormatting sqref="G9">
    <cfRule type="cellIs" dxfId="15964" priority="3906" operator="equal">
      <formula>"jan."</formula>
    </cfRule>
  </conditionalFormatting>
  <conditionalFormatting sqref="G9">
    <cfRule type="cellIs" dxfId="15963" priority="3905" operator="equal">
      <formula>"jan."</formula>
    </cfRule>
  </conditionalFormatting>
  <conditionalFormatting sqref="G9">
    <cfRule type="cellIs" dxfId="15962" priority="3904" operator="equal">
      <formula>"jan."</formula>
    </cfRule>
  </conditionalFormatting>
  <conditionalFormatting sqref="H9">
    <cfRule type="cellIs" dxfId="15961" priority="3903" operator="equal">
      <formula>"jan."</formula>
    </cfRule>
  </conditionalFormatting>
  <conditionalFormatting sqref="G9">
    <cfRule type="cellIs" dxfId="15960" priority="3902" operator="equal">
      <formula>"jan."</formula>
    </cfRule>
  </conditionalFormatting>
  <conditionalFormatting sqref="I9">
    <cfRule type="cellIs" dxfId="15959" priority="3900" operator="equal">
      <formula>"jan."</formula>
    </cfRule>
  </conditionalFormatting>
  <conditionalFormatting sqref="H9">
    <cfRule type="cellIs" dxfId="15958" priority="3899" operator="equal">
      <formula>"jan."</formula>
    </cfRule>
  </conditionalFormatting>
  <conditionalFormatting sqref="G9">
    <cfRule type="cellIs" dxfId="15957" priority="3898" operator="equal">
      <formula>"jan."</formula>
    </cfRule>
  </conditionalFormatting>
  <conditionalFormatting sqref="H9">
    <cfRule type="cellIs" dxfId="15956" priority="3897" operator="equal">
      <formula>"jan."</formula>
    </cfRule>
  </conditionalFormatting>
  <conditionalFormatting sqref="G9">
    <cfRule type="cellIs" dxfId="15955" priority="3896" operator="equal">
      <formula>"jan."</formula>
    </cfRule>
  </conditionalFormatting>
  <conditionalFormatting sqref="H9">
    <cfRule type="cellIs" dxfId="15954" priority="3895" operator="equal">
      <formula>"jan."</formula>
    </cfRule>
  </conditionalFormatting>
  <conditionalFormatting sqref="G9">
    <cfRule type="cellIs" dxfId="15953" priority="3894" operator="equal">
      <formula>"jan."</formula>
    </cfRule>
  </conditionalFormatting>
  <conditionalFormatting sqref="G9">
    <cfRule type="cellIs" dxfId="15952" priority="3893" operator="equal">
      <formula>"jan."</formula>
    </cfRule>
  </conditionalFormatting>
  <conditionalFormatting sqref="G9">
    <cfRule type="cellIs" dxfId="15951" priority="3892" operator="equal">
      <formula>"jan."</formula>
    </cfRule>
  </conditionalFormatting>
  <conditionalFormatting sqref="G9">
    <cfRule type="cellIs" dxfId="15950" priority="3891" operator="equal">
      <formula>"jan."</formula>
    </cfRule>
  </conditionalFormatting>
  <conditionalFormatting sqref="H9">
    <cfRule type="cellIs" dxfId="15949" priority="3890" operator="equal">
      <formula>"jan."</formula>
    </cfRule>
  </conditionalFormatting>
  <conditionalFormatting sqref="G9">
    <cfRule type="cellIs" dxfId="15948" priority="3889" operator="equal">
      <formula>"jan."</formula>
    </cfRule>
  </conditionalFormatting>
  <conditionalFormatting sqref="G9">
    <cfRule type="cellIs" dxfId="15947" priority="3888" operator="equal">
      <formula>"jan."</formula>
    </cfRule>
  </conditionalFormatting>
  <conditionalFormatting sqref="G9">
    <cfRule type="cellIs" dxfId="15946" priority="3887" operator="equal">
      <formula>"jan."</formula>
    </cfRule>
  </conditionalFormatting>
  <conditionalFormatting sqref="H9">
    <cfRule type="cellIs" dxfId="15945" priority="3886" operator="equal">
      <formula>"jan."</formula>
    </cfRule>
  </conditionalFormatting>
  <conditionalFormatting sqref="G9">
    <cfRule type="cellIs" dxfId="15944" priority="3885" operator="equal">
      <formula>"jan."</formula>
    </cfRule>
  </conditionalFormatting>
  <conditionalFormatting sqref="G9">
    <cfRule type="cellIs" dxfId="15943" priority="3884" operator="equal">
      <formula>"jan."</formula>
    </cfRule>
  </conditionalFormatting>
  <conditionalFormatting sqref="G9">
    <cfRule type="cellIs" dxfId="15942" priority="3883" operator="equal">
      <formula>"jan."</formula>
    </cfRule>
  </conditionalFormatting>
  <conditionalFormatting sqref="G9">
    <cfRule type="cellIs" dxfId="15941" priority="3882" operator="equal">
      <formula>"jan."</formula>
    </cfRule>
  </conditionalFormatting>
  <conditionalFormatting sqref="H9">
    <cfRule type="cellIs" dxfId="15940" priority="3881" operator="equal">
      <formula>"jan."</formula>
    </cfRule>
  </conditionalFormatting>
  <conditionalFormatting sqref="G9">
    <cfRule type="cellIs" dxfId="15939" priority="3880" operator="equal">
      <formula>"jan."</formula>
    </cfRule>
  </conditionalFormatting>
  <conditionalFormatting sqref="G9">
    <cfRule type="cellIs" dxfId="15938" priority="3879" operator="equal">
      <formula>"jan."</formula>
    </cfRule>
  </conditionalFormatting>
  <conditionalFormatting sqref="G9">
    <cfRule type="cellIs" dxfId="15937" priority="3878" operator="equal">
      <formula>"jan."</formula>
    </cfRule>
  </conditionalFormatting>
  <conditionalFormatting sqref="G9">
    <cfRule type="cellIs" dxfId="15936" priority="3877" operator="equal">
      <formula>"jan."</formula>
    </cfRule>
  </conditionalFormatting>
  <conditionalFormatting sqref="G9">
    <cfRule type="cellIs" dxfId="15935" priority="3876" operator="equal">
      <formula>"jan."</formula>
    </cfRule>
  </conditionalFormatting>
  <conditionalFormatting sqref="G9">
    <cfRule type="cellIs" dxfId="15934" priority="3875" operator="equal">
      <formula>"jan."</formula>
    </cfRule>
  </conditionalFormatting>
  <conditionalFormatting sqref="G9">
    <cfRule type="cellIs" dxfId="15933" priority="3874" operator="equal">
      <formula>"jan."</formula>
    </cfRule>
  </conditionalFormatting>
  <conditionalFormatting sqref="G9">
    <cfRule type="cellIs" dxfId="15932" priority="3873" operator="equal">
      <formula>"jan."</formula>
    </cfRule>
  </conditionalFormatting>
  <conditionalFormatting sqref="H9">
    <cfRule type="cellIs" dxfId="15931" priority="3872" operator="equal">
      <formula>"jan."</formula>
    </cfRule>
  </conditionalFormatting>
  <conditionalFormatting sqref="J9">
    <cfRule type="cellIs" dxfId="15930" priority="3870" operator="equal">
      <formula>"jan."</formula>
    </cfRule>
  </conditionalFormatting>
  <conditionalFormatting sqref="H9">
    <cfRule type="cellIs" dxfId="15929" priority="3869" operator="equal">
      <formula>"jan."</formula>
    </cfRule>
  </conditionalFormatting>
  <conditionalFormatting sqref="H9">
    <cfRule type="cellIs" dxfId="15928" priority="3867" operator="equal">
      <formula>"jan."</formula>
    </cfRule>
  </conditionalFormatting>
  <conditionalFormatting sqref="G9">
    <cfRule type="cellIs" dxfId="15927" priority="3866" operator="equal">
      <formula>"jan."</formula>
    </cfRule>
  </conditionalFormatting>
  <conditionalFormatting sqref="H9">
    <cfRule type="cellIs" dxfId="15926" priority="3865" operator="equal">
      <formula>"jan."</formula>
    </cfRule>
  </conditionalFormatting>
  <conditionalFormatting sqref="G9">
    <cfRule type="cellIs" dxfId="15925" priority="3864" operator="equal">
      <formula>"jan."</formula>
    </cfRule>
  </conditionalFormatting>
  <conditionalFormatting sqref="G9">
    <cfRule type="cellIs" dxfId="15924" priority="3863" operator="equal">
      <formula>"jan."</formula>
    </cfRule>
  </conditionalFormatting>
  <conditionalFormatting sqref="G9">
    <cfRule type="cellIs" dxfId="15923" priority="3862" operator="equal">
      <formula>"jan."</formula>
    </cfRule>
  </conditionalFormatting>
  <conditionalFormatting sqref="G9">
    <cfRule type="cellIs" dxfId="15922" priority="3861" operator="equal">
      <formula>"jan."</formula>
    </cfRule>
  </conditionalFormatting>
  <conditionalFormatting sqref="H9">
    <cfRule type="cellIs" dxfId="15921" priority="3860" operator="equal">
      <formula>"jan."</formula>
    </cfRule>
  </conditionalFormatting>
  <conditionalFormatting sqref="G9">
    <cfRule type="cellIs" dxfId="15920" priority="3859" operator="equal">
      <formula>"jan."</formula>
    </cfRule>
  </conditionalFormatting>
  <conditionalFormatting sqref="G9">
    <cfRule type="cellIs" dxfId="15919" priority="3858" operator="equal">
      <formula>"jan."</formula>
    </cfRule>
  </conditionalFormatting>
  <conditionalFormatting sqref="G9">
    <cfRule type="cellIs" dxfId="15918" priority="3857" operator="equal">
      <formula>"jan."</formula>
    </cfRule>
  </conditionalFormatting>
  <conditionalFormatting sqref="H9">
    <cfRule type="cellIs" dxfId="15917" priority="3856" operator="equal">
      <formula>"jan."</formula>
    </cfRule>
  </conditionalFormatting>
  <conditionalFormatting sqref="G9">
    <cfRule type="cellIs" dxfId="15916" priority="3855" operator="equal">
      <formula>"jan."</formula>
    </cfRule>
  </conditionalFormatting>
  <conditionalFormatting sqref="G9">
    <cfRule type="cellIs" dxfId="15915" priority="3854" operator="equal">
      <formula>"jan."</formula>
    </cfRule>
  </conditionalFormatting>
  <conditionalFormatting sqref="G9">
    <cfRule type="cellIs" dxfId="15914" priority="3853" operator="equal">
      <formula>"jan."</formula>
    </cfRule>
  </conditionalFormatting>
  <conditionalFormatting sqref="G9">
    <cfRule type="cellIs" dxfId="15913" priority="3852" operator="equal">
      <formula>"jan."</formula>
    </cfRule>
  </conditionalFormatting>
  <conditionalFormatting sqref="H9">
    <cfRule type="cellIs" dxfId="15912" priority="3851" operator="equal">
      <formula>"jan."</formula>
    </cfRule>
  </conditionalFormatting>
  <conditionalFormatting sqref="G9">
    <cfRule type="cellIs" dxfId="15911" priority="3850" operator="equal">
      <formula>"jan."</formula>
    </cfRule>
  </conditionalFormatting>
  <conditionalFormatting sqref="G9">
    <cfRule type="cellIs" dxfId="15910" priority="3849" operator="equal">
      <formula>"jan."</formula>
    </cfRule>
  </conditionalFormatting>
  <conditionalFormatting sqref="G9">
    <cfRule type="cellIs" dxfId="15909" priority="3847" operator="equal">
      <formula>"jan."</formula>
    </cfRule>
  </conditionalFormatting>
  <conditionalFormatting sqref="G9">
    <cfRule type="cellIs" dxfId="15908" priority="3846" operator="equal">
      <formula>"jan."</formula>
    </cfRule>
  </conditionalFormatting>
  <conditionalFormatting sqref="G9">
    <cfRule type="cellIs" dxfId="15907" priority="3845" operator="equal">
      <formula>"jan."</formula>
    </cfRule>
  </conditionalFormatting>
  <conditionalFormatting sqref="G9">
    <cfRule type="cellIs" dxfId="15906" priority="3844" operator="equal">
      <formula>"jan."</formula>
    </cfRule>
  </conditionalFormatting>
  <conditionalFormatting sqref="G9">
    <cfRule type="cellIs" dxfId="15905" priority="3843" operator="equal">
      <formula>"jan."</formula>
    </cfRule>
  </conditionalFormatting>
  <conditionalFormatting sqref="H9">
    <cfRule type="cellIs" dxfId="15904" priority="3842" operator="equal">
      <formula>"jan."</formula>
    </cfRule>
  </conditionalFormatting>
  <conditionalFormatting sqref="G9">
    <cfRule type="cellIs" dxfId="15903" priority="3838" operator="equal">
      <formula>"jan."</formula>
    </cfRule>
  </conditionalFormatting>
  <conditionalFormatting sqref="G9">
    <cfRule type="cellIs" dxfId="15902" priority="3837" operator="equal">
      <formula>"jan."</formula>
    </cfRule>
  </conditionalFormatting>
  <conditionalFormatting sqref="G9">
    <cfRule type="cellIs" dxfId="15901" priority="3836" operator="equal">
      <formula>"jan."</formula>
    </cfRule>
  </conditionalFormatting>
  <conditionalFormatting sqref="H9">
    <cfRule type="cellIs" dxfId="15900" priority="3834" operator="equal">
      <formula>"jan."</formula>
    </cfRule>
  </conditionalFormatting>
  <conditionalFormatting sqref="I9">
    <cfRule type="cellIs" dxfId="15899" priority="3833" operator="equal">
      <formula>"jan."</formula>
    </cfRule>
  </conditionalFormatting>
  <conditionalFormatting sqref="H9">
    <cfRule type="cellIs" dxfId="15898" priority="3832" operator="equal">
      <formula>"jan."</formula>
    </cfRule>
  </conditionalFormatting>
  <conditionalFormatting sqref="G9">
    <cfRule type="cellIs" dxfId="15897" priority="3831" operator="equal">
      <formula>"jan."</formula>
    </cfRule>
  </conditionalFormatting>
  <conditionalFormatting sqref="H9">
    <cfRule type="cellIs" dxfId="15896" priority="3830" operator="equal">
      <formula>"jan."</formula>
    </cfRule>
  </conditionalFormatting>
  <conditionalFormatting sqref="G9">
    <cfRule type="cellIs" dxfId="15895" priority="3829" operator="equal">
      <formula>"jan."</formula>
    </cfRule>
  </conditionalFormatting>
  <conditionalFormatting sqref="H9">
    <cfRule type="cellIs" dxfId="15894" priority="3828" operator="equal">
      <formula>"jan."</formula>
    </cfRule>
  </conditionalFormatting>
  <conditionalFormatting sqref="G9">
    <cfRule type="cellIs" dxfId="15893" priority="3827" operator="equal">
      <formula>"jan."</formula>
    </cfRule>
  </conditionalFormatting>
  <conditionalFormatting sqref="G9">
    <cfRule type="cellIs" dxfId="15892" priority="3826" operator="equal">
      <formula>"jan."</formula>
    </cfRule>
  </conditionalFormatting>
  <conditionalFormatting sqref="G9">
    <cfRule type="cellIs" dxfId="15891" priority="3825" operator="equal">
      <formula>"jan."</formula>
    </cfRule>
  </conditionalFormatting>
  <conditionalFormatting sqref="G9">
    <cfRule type="cellIs" dxfId="15890" priority="3824" operator="equal">
      <formula>"jan."</formula>
    </cfRule>
  </conditionalFormatting>
  <conditionalFormatting sqref="H9">
    <cfRule type="cellIs" dxfId="15889" priority="3823" operator="equal">
      <formula>"jan."</formula>
    </cfRule>
  </conditionalFormatting>
  <conditionalFormatting sqref="G9">
    <cfRule type="cellIs" dxfId="15888" priority="3822" operator="equal">
      <formula>"jan."</formula>
    </cfRule>
  </conditionalFormatting>
  <conditionalFormatting sqref="G9">
    <cfRule type="cellIs" dxfId="15887" priority="3821" operator="equal">
      <formula>"jan."</formula>
    </cfRule>
  </conditionalFormatting>
  <conditionalFormatting sqref="G9">
    <cfRule type="cellIs" dxfId="15886" priority="3820" operator="equal">
      <formula>"jan."</formula>
    </cfRule>
  </conditionalFormatting>
  <conditionalFormatting sqref="H9">
    <cfRule type="cellIs" dxfId="15885" priority="3819" operator="equal">
      <formula>"jan."</formula>
    </cfRule>
  </conditionalFormatting>
  <conditionalFormatting sqref="G9">
    <cfRule type="cellIs" dxfId="15884" priority="3817" operator="equal">
      <formula>"jan."</formula>
    </cfRule>
  </conditionalFormatting>
  <conditionalFormatting sqref="G9">
    <cfRule type="cellIs" dxfId="15883" priority="3816" operator="equal">
      <formula>"jan."</formula>
    </cfRule>
  </conditionalFormatting>
  <conditionalFormatting sqref="G9">
    <cfRule type="cellIs" dxfId="15882" priority="3815" operator="equal">
      <formula>"jan."</formula>
    </cfRule>
  </conditionalFormatting>
  <conditionalFormatting sqref="H9">
    <cfRule type="cellIs" dxfId="15881" priority="3814" operator="equal">
      <formula>"jan."</formula>
    </cfRule>
  </conditionalFormatting>
  <conditionalFormatting sqref="G9">
    <cfRule type="cellIs" dxfId="15880" priority="3813" operator="equal">
      <formula>"jan."</formula>
    </cfRule>
  </conditionalFormatting>
  <conditionalFormatting sqref="G9">
    <cfRule type="cellIs" dxfId="15879" priority="3812" operator="equal">
      <formula>"jan."</formula>
    </cfRule>
  </conditionalFormatting>
  <conditionalFormatting sqref="G9">
    <cfRule type="cellIs" dxfId="15878" priority="3811" operator="equal">
      <formula>"jan."</formula>
    </cfRule>
  </conditionalFormatting>
  <conditionalFormatting sqref="G9">
    <cfRule type="cellIs" dxfId="15877" priority="3810" operator="equal">
      <formula>"jan."</formula>
    </cfRule>
  </conditionalFormatting>
  <conditionalFormatting sqref="G9">
    <cfRule type="cellIs" dxfId="15876" priority="3809" operator="equal">
      <formula>"jan."</formula>
    </cfRule>
  </conditionalFormatting>
  <conditionalFormatting sqref="G9">
    <cfRule type="cellIs" dxfId="15875" priority="3808" operator="equal">
      <formula>"jan."</formula>
    </cfRule>
  </conditionalFormatting>
  <conditionalFormatting sqref="G9">
    <cfRule type="cellIs" dxfId="15874" priority="3807" operator="equal">
      <formula>"jan."</formula>
    </cfRule>
  </conditionalFormatting>
  <conditionalFormatting sqref="G9">
    <cfRule type="cellIs" dxfId="15873" priority="3806" operator="equal">
      <formula>"jan."</formula>
    </cfRule>
  </conditionalFormatting>
  <conditionalFormatting sqref="H9">
    <cfRule type="cellIs" dxfId="15872" priority="3805" operator="equal">
      <formula>"jan."</formula>
    </cfRule>
  </conditionalFormatting>
  <conditionalFormatting sqref="G9">
    <cfRule type="cellIs" dxfId="15871" priority="3802" operator="equal">
      <formula>"jan."</formula>
    </cfRule>
  </conditionalFormatting>
  <conditionalFormatting sqref="G9">
    <cfRule type="cellIs" dxfId="15870" priority="3801" operator="equal">
      <formula>"jan."</formula>
    </cfRule>
  </conditionalFormatting>
  <conditionalFormatting sqref="G9">
    <cfRule type="cellIs" dxfId="15869" priority="3800" operator="equal">
      <formula>"jan."</formula>
    </cfRule>
  </conditionalFormatting>
  <conditionalFormatting sqref="G9">
    <cfRule type="cellIs" dxfId="15868" priority="3799" operator="equal">
      <formula>"jan."</formula>
    </cfRule>
  </conditionalFormatting>
  <conditionalFormatting sqref="G9">
    <cfRule type="cellIs" dxfId="15867" priority="3798" operator="equal">
      <formula>"jan."</formula>
    </cfRule>
  </conditionalFormatting>
  <conditionalFormatting sqref="H9">
    <cfRule type="cellIs" dxfId="15866" priority="3797" operator="equal">
      <formula>"jan."</formula>
    </cfRule>
  </conditionalFormatting>
  <conditionalFormatting sqref="I9">
    <cfRule type="cellIs" dxfId="15865" priority="3796" operator="equal">
      <formula>"jan."</formula>
    </cfRule>
  </conditionalFormatting>
  <conditionalFormatting sqref="G9">
    <cfRule type="cellIs" dxfId="15864" priority="3795" operator="equal">
      <formula>"jan."</formula>
    </cfRule>
  </conditionalFormatting>
  <conditionalFormatting sqref="G9">
    <cfRule type="cellIs" dxfId="15863" priority="3794" operator="equal">
      <formula>"jan."</formula>
    </cfRule>
  </conditionalFormatting>
  <conditionalFormatting sqref="G9">
    <cfRule type="cellIs" dxfId="15862" priority="3793" operator="equal">
      <formula>"jan."</formula>
    </cfRule>
  </conditionalFormatting>
  <conditionalFormatting sqref="G9">
    <cfRule type="cellIs" dxfId="15861" priority="3792" operator="equal">
      <formula>"jan."</formula>
    </cfRule>
  </conditionalFormatting>
  <conditionalFormatting sqref="G9">
    <cfRule type="cellIs" dxfId="15860" priority="3790" operator="equal">
      <formula>"jan."</formula>
    </cfRule>
  </conditionalFormatting>
  <conditionalFormatting sqref="G9">
    <cfRule type="cellIs" dxfId="15859" priority="3788" operator="equal">
      <formula>"jan."</formula>
    </cfRule>
  </conditionalFormatting>
  <conditionalFormatting sqref="H9">
    <cfRule type="cellIs" dxfId="15858" priority="3787" operator="equal">
      <formula>"jan."</formula>
    </cfRule>
  </conditionalFormatting>
  <conditionalFormatting sqref="K9">
    <cfRule type="cellIs" dxfId="15857" priority="3786" operator="equal">
      <formula>"jan."</formula>
    </cfRule>
  </conditionalFormatting>
  <conditionalFormatting sqref="L9">
    <cfRule type="cellIs" dxfId="15856" priority="3785" operator="equal">
      <formula>"jan."</formula>
    </cfRule>
  </conditionalFormatting>
  <conditionalFormatting sqref="L9">
    <cfRule type="cellIs" dxfId="15855" priority="3784" operator="equal">
      <formula>"jan."</formula>
    </cfRule>
  </conditionalFormatting>
  <conditionalFormatting sqref="M9">
    <cfRule type="cellIs" dxfId="15854" priority="3783" operator="equal">
      <formula>"jan."</formula>
    </cfRule>
  </conditionalFormatting>
  <conditionalFormatting sqref="M9">
    <cfRule type="cellIs" dxfId="15853" priority="3782" operator="equal">
      <formula>"jan."</formula>
    </cfRule>
  </conditionalFormatting>
  <conditionalFormatting sqref="H9">
    <cfRule type="cellIs" dxfId="15852" priority="5350" operator="equal">
      <formula>"jan."</formula>
    </cfRule>
  </conditionalFormatting>
  <conditionalFormatting sqref="H9">
    <cfRule type="cellIs" dxfId="15851" priority="5136" operator="equal">
      <formula>"jan."</formula>
    </cfRule>
  </conditionalFormatting>
  <conditionalFormatting sqref="I9">
    <cfRule type="cellIs" dxfId="15850" priority="4972" operator="equal">
      <formula>"jan."</formula>
    </cfRule>
  </conditionalFormatting>
  <conditionalFormatting sqref="H9">
    <cfRule type="cellIs" dxfId="15849" priority="4873" operator="equal">
      <formula>"jan."</formula>
    </cfRule>
  </conditionalFormatting>
  <conditionalFormatting sqref="I9">
    <cfRule type="cellIs" dxfId="15848" priority="4824" operator="equal">
      <formula>"jan."</formula>
    </cfRule>
  </conditionalFormatting>
  <conditionalFormatting sqref="G9">
    <cfRule type="cellIs" dxfId="15847" priority="4816" operator="equal">
      <formula>"jan."</formula>
    </cfRule>
  </conditionalFormatting>
  <conditionalFormatting sqref="I9">
    <cfRule type="cellIs" dxfId="15846" priority="4813" operator="equal">
      <formula>"jan."</formula>
    </cfRule>
  </conditionalFormatting>
  <conditionalFormatting sqref="G9">
    <cfRule type="cellIs" dxfId="15845" priority="4811" operator="equal">
      <formula>"jan."</formula>
    </cfRule>
  </conditionalFormatting>
  <conditionalFormatting sqref="H9">
    <cfRule type="cellIs" dxfId="15844" priority="4808" operator="equal">
      <formula>"jan."</formula>
    </cfRule>
  </conditionalFormatting>
  <conditionalFormatting sqref="G9">
    <cfRule type="cellIs" dxfId="15843" priority="4707" operator="equal">
      <formula>"jan."</formula>
    </cfRule>
  </conditionalFormatting>
  <conditionalFormatting sqref="H9">
    <cfRule type="cellIs" dxfId="15842" priority="4559" operator="equal">
      <formula>"jan."</formula>
    </cfRule>
  </conditionalFormatting>
  <conditionalFormatting sqref="H9">
    <cfRule type="cellIs" dxfId="15841" priority="4552" operator="equal">
      <formula>"jan."</formula>
    </cfRule>
  </conditionalFormatting>
  <conditionalFormatting sqref="G9">
    <cfRule type="cellIs" dxfId="15840" priority="4549" operator="equal">
      <formula>"jan."</formula>
    </cfRule>
  </conditionalFormatting>
  <conditionalFormatting sqref="G9">
    <cfRule type="cellIs" dxfId="15839" priority="4548" operator="equal">
      <formula>"jan."</formula>
    </cfRule>
  </conditionalFormatting>
  <conditionalFormatting sqref="G9">
    <cfRule type="cellIs" dxfId="15838" priority="4493" operator="equal">
      <formula>"jan."</formula>
    </cfRule>
  </conditionalFormatting>
  <conditionalFormatting sqref="H9">
    <cfRule type="cellIs" dxfId="15837" priority="4474" operator="equal">
      <formula>"jan."</formula>
    </cfRule>
  </conditionalFormatting>
  <conditionalFormatting sqref="H9">
    <cfRule type="cellIs" dxfId="15836" priority="4459" operator="equal">
      <formula>"jan."</formula>
    </cfRule>
  </conditionalFormatting>
  <conditionalFormatting sqref="G9">
    <cfRule type="cellIs" dxfId="15835" priority="4454" operator="equal">
      <formula>"jan."</formula>
    </cfRule>
  </conditionalFormatting>
  <conditionalFormatting sqref="H9">
    <cfRule type="cellIs" dxfId="15834" priority="4452" operator="equal">
      <formula>"jan."</formula>
    </cfRule>
  </conditionalFormatting>
  <conditionalFormatting sqref="H9">
    <cfRule type="cellIs" dxfId="15833" priority="4450" operator="equal">
      <formula>"jan."</formula>
    </cfRule>
  </conditionalFormatting>
  <conditionalFormatting sqref="H9">
    <cfRule type="cellIs" dxfId="15832" priority="4418" operator="equal">
      <formula>"jan."</formula>
    </cfRule>
  </conditionalFormatting>
  <conditionalFormatting sqref="G9">
    <cfRule type="cellIs" dxfId="15831" priority="4409" operator="equal">
      <formula>"jan."</formula>
    </cfRule>
  </conditionalFormatting>
  <conditionalFormatting sqref="H9">
    <cfRule type="cellIs" dxfId="15830" priority="4401" operator="equal">
      <formula>"jan."</formula>
    </cfRule>
  </conditionalFormatting>
  <conditionalFormatting sqref="G9">
    <cfRule type="cellIs" dxfId="15829" priority="4400" operator="equal">
      <formula>"jan."</formula>
    </cfRule>
  </conditionalFormatting>
  <conditionalFormatting sqref="G9">
    <cfRule type="cellIs" dxfId="15828" priority="4381" operator="equal">
      <formula>"jan."</formula>
    </cfRule>
  </conditionalFormatting>
  <conditionalFormatting sqref="G9">
    <cfRule type="cellIs" dxfId="15827" priority="4378" operator="equal">
      <formula>"jan."</formula>
    </cfRule>
  </conditionalFormatting>
  <conditionalFormatting sqref="G9">
    <cfRule type="cellIs" dxfId="15826" priority="4377" operator="equal">
      <formula>"jan."</formula>
    </cfRule>
  </conditionalFormatting>
  <conditionalFormatting sqref="G9">
    <cfRule type="cellIs" dxfId="15825" priority="4372" operator="equal">
      <formula>"jan."</formula>
    </cfRule>
  </conditionalFormatting>
  <conditionalFormatting sqref="G9">
    <cfRule type="cellIs" dxfId="15824" priority="4369" operator="equal">
      <formula>"jan."</formula>
    </cfRule>
  </conditionalFormatting>
  <conditionalFormatting sqref="G9">
    <cfRule type="cellIs" dxfId="15823" priority="4368" operator="equal">
      <formula>"jan."</formula>
    </cfRule>
  </conditionalFormatting>
  <conditionalFormatting sqref="H9">
    <cfRule type="cellIs" dxfId="15822" priority="4366" operator="equal">
      <formula>"jan."</formula>
    </cfRule>
  </conditionalFormatting>
  <conditionalFormatting sqref="G9">
    <cfRule type="cellIs" dxfId="15821" priority="4281" operator="equal">
      <formula>"jan."</formula>
    </cfRule>
  </conditionalFormatting>
  <conditionalFormatting sqref="G9">
    <cfRule type="cellIs" dxfId="15820" priority="4200" operator="equal">
      <formula>"jan."</formula>
    </cfRule>
  </conditionalFormatting>
  <conditionalFormatting sqref="H9">
    <cfRule type="cellIs" dxfId="15819" priority="4174" operator="equal">
      <formula>"jan."</formula>
    </cfRule>
  </conditionalFormatting>
  <conditionalFormatting sqref="G9">
    <cfRule type="cellIs" dxfId="15818" priority="4141" operator="equal">
      <formula>"jan."</formula>
    </cfRule>
  </conditionalFormatting>
  <conditionalFormatting sqref="G9">
    <cfRule type="cellIs" dxfId="15817" priority="4138" operator="equal">
      <formula>"jan."</formula>
    </cfRule>
  </conditionalFormatting>
  <conditionalFormatting sqref="G9">
    <cfRule type="cellIs" dxfId="15816" priority="4137" operator="equal">
      <formula>"jan."</formula>
    </cfRule>
  </conditionalFormatting>
  <conditionalFormatting sqref="H9">
    <cfRule type="cellIs" dxfId="15815" priority="4074" operator="equal">
      <formula>"jan."</formula>
    </cfRule>
  </conditionalFormatting>
  <conditionalFormatting sqref="G9">
    <cfRule type="cellIs" dxfId="15814" priority="4048" operator="equal">
      <formula>"jan."</formula>
    </cfRule>
  </conditionalFormatting>
  <conditionalFormatting sqref="G9">
    <cfRule type="cellIs" dxfId="15813" priority="4043" operator="equal">
      <formula>"jan."</formula>
    </cfRule>
  </conditionalFormatting>
  <conditionalFormatting sqref="G9">
    <cfRule type="cellIs" dxfId="15812" priority="4041" operator="equal">
      <formula>"jan."</formula>
    </cfRule>
  </conditionalFormatting>
  <conditionalFormatting sqref="G9">
    <cfRule type="cellIs" dxfId="15811" priority="4040" operator="equal">
      <formula>"jan."</formula>
    </cfRule>
  </conditionalFormatting>
  <conditionalFormatting sqref="H9">
    <cfRule type="cellIs" dxfId="15810" priority="4016" operator="equal">
      <formula>"jan."</formula>
    </cfRule>
  </conditionalFormatting>
  <conditionalFormatting sqref="G9">
    <cfRule type="cellIs" dxfId="15809" priority="3991" operator="equal">
      <formula>"jan."</formula>
    </cfRule>
  </conditionalFormatting>
  <conditionalFormatting sqref="G9">
    <cfRule type="cellIs" dxfId="15808" priority="3987" operator="equal">
      <formula>"jan."</formula>
    </cfRule>
  </conditionalFormatting>
  <conditionalFormatting sqref="G9">
    <cfRule type="cellIs" dxfId="15807" priority="3979" operator="equal">
      <formula>"jan."</formula>
    </cfRule>
  </conditionalFormatting>
  <conditionalFormatting sqref="G9">
    <cfRule type="cellIs" dxfId="15806" priority="3976" operator="equal">
      <formula>"jan."</formula>
    </cfRule>
  </conditionalFormatting>
  <conditionalFormatting sqref="G9">
    <cfRule type="cellIs" dxfId="15805" priority="3901" operator="equal">
      <formula>"jan."</formula>
    </cfRule>
  </conditionalFormatting>
  <conditionalFormatting sqref="I9">
    <cfRule type="cellIs" dxfId="15804" priority="3871" operator="equal">
      <formula>"jan."</formula>
    </cfRule>
  </conditionalFormatting>
  <conditionalFormatting sqref="G9">
    <cfRule type="cellIs" dxfId="15803" priority="3868" operator="equal">
      <formula>"jan."</formula>
    </cfRule>
  </conditionalFormatting>
  <conditionalFormatting sqref="G9">
    <cfRule type="cellIs" dxfId="15802" priority="3848" operator="equal">
      <formula>"jan."</formula>
    </cfRule>
  </conditionalFormatting>
  <conditionalFormatting sqref="G9">
    <cfRule type="cellIs" dxfId="15801" priority="3841" operator="equal">
      <formula>"jan."</formula>
    </cfRule>
  </conditionalFormatting>
  <conditionalFormatting sqref="G9">
    <cfRule type="cellIs" dxfId="15800" priority="3840" operator="equal">
      <formula>"jan."</formula>
    </cfRule>
  </conditionalFormatting>
  <conditionalFormatting sqref="G9">
    <cfRule type="cellIs" dxfId="15799" priority="3839" operator="equal">
      <formula>"jan."</formula>
    </cfRule>
  </conditionalFormatting>
  <conditionalFormatting sqref="G9">
    <cfRule type="cellIs" dxfId="15798" priority="3835" operator="equal">
      <formula>"jan."</formula>
    </cfRule>
  </conditionalFormatting>
  <conditionalFormatting sqref="G9">
    <cfRule type="cellIs" dxfId="15797" priority="3818" operator="equal">
      <formula>"jan."</formula>
    </cfRule>
  </conditionalFormatting>
  <conditionalFormatting sqref="G9">
    <cfRule type="cellIs" dxfId="15796" priority="3804" operator="equal">
      <formula>"jan."</formula>
    </cfRule>
  </conditionalFormatting>
  <conditionalFormatting sqref="G9">
    <cfRule type="cellIs" dxfId="15795" priority="3803" operator="equal">
      <formula>"jan."</formula>
    </cfRule>
  </conditionalFormatting>
  <conditionalFormatting sqref="G9">
    <cfRule type="cellIs" dxfId="15794" priority="3791" operator="equal">
      <formula>"jan."</formula>
    </cfRule>
  </conditionalFormatting>
  <conditionalFormatting sqref="G9">
    <cfRule type="cellIs" dxfId="15793" priority="3789" operator="equal">
      <formula>"jan."</formula>
    </cfRule>
  </conditionalFormatting>
  <conditionalFormatting sqref="J9">
    <cfRule type="cellIs" dxfId="15792" priority="3781" operator="equal">
      <formula>"jan."</formula>
    </cfRule>
  </conditionalFormatting>
  <conditionalFormatting sqref="I9">
    <cfRule type="cellIs" dxfId="15791" priority="3780" operator="equal">
      <formula>"jan."</formula>
    </cfRule>
  </conditionalFormatting>
  <conditionalFormatting sqref="J9">
    <cfRule type="cellIs" dxfId="15790" priority="3779" operator="equal">
      <formula>"jan."</formula>
    </cfRule>
  </conditionalFormatting>
  <conditionalFormatting sqref="I9">
    <cfRule type="cellIs" dxfId="15789" priority="3778" operator="equal">
      <formula>"jan."</formula>
    </cfRule>
  </conditionalFormatting>
  <conditionalFormatting sqref="J9">
    <cfRule type="cellIs" dxfId="15788" priority="3777" operator="equal">
      <formula>"jan."</formula>
    </cfRule>
  </conditionalFormatting>
  <conditionalFormatting sqref="H9">
    <cfRule type="cellIs" dxfId="15787" priority="3776" operator="equal">
      <formula>"jan."</formula>
    </cfRule>
  </conditionalFormatting>
  <conditionalFormatting sqref="I9">
    <cfRule type="cellIs" dxfId="15786" priority="3775" operator="equal">
      <formula>"jan."</formula>
    </cfRule>
  </conditionalFormatting>
  <conditionalFormatting sqref="I9">
    <cfRule type="cellIs" dxfId="15785" priority="3774" operator="equal">
      <formula>"jan."</formula>
    </cfRule>
  </conditionalFormatting>
  <conditionalFormatting sqref="H9">
    <cfRule type="cellIs" dxfId="15784" priority="3773" operator="equal">
      <formula>"jan."</formula>
    </cfRule>
  </conditionalFormatting>
  <conditionalFormatting sqref="I9">
    <cfRule type="cellIs" dxfId="15783" priority="3772" operator="equal">
      <formula>"jan."</formula>
    </cfRule>
  </conditionalFormatting>
  <conditionalFormatting sqref="H9">
    <cfRule type="cellIs" dxfId="15782" priority="3771" operator="equal">
      <formula>"jan."</formula>
    </cfRule>
  </conditionalFormatting>
  <conditionalFormatting sqref="I9">
    <cfRule type="cellIs" dxfId="15781" priority="3770" operator="equal">
      <formula>"jan."</formula>
    </cfRule>
  </conditionalFormatting>
  <conditionalFormatting sqref="G9">
    <cfRule type="cellIs" dxfId="15780" priority="3769" operator="equal">
      <formula>"jan."</formula>
    </cfRule>
  </conditionalFormatting>
  <conditionalFormatting sqref="H9">
    <cfRule type="cellIs" dxfId="15779" priority="3768" operator="equal">
      <formula>"jan."</formula>
    </cfRule>
  </conditionalFormatting>
  <conditionalFormatting sqref="J9">
    <cfRule type="cellIs" dxfId="15778" priority="3767" operator="equal">
      <formula>"jan."</formula>
    </cfRule>
  </conditionalFormatting>
  <conditionalFormatting sqref="I9">
    <cfRule type="cellIs" dxfId="15777" priority="3766" operator="equal">
      <formula>"jan."</formula>
    </cfRule>
  </conditionalFormatting>
  <conditionalFormatting sqref="H9">
    <cfRule type="cellIs" dxfId="15776" priority="3765" operator="equal">
      <formula>"jan."</formula>
    </cfRule>
  </conditionalFormatting>
  <conditionalFormatting sqref="I9">
    <cfRule type="cellIs" dxfId="15775" priority="3764" operator="equal">
      <formula>"jan."</formula>
    </cfRule>
  </conditionalFormatting>
  <conditionalFormatting sqref="H9">
    <cfRule type="cellIs" dxfId="15774" priority="3763" operator="equal">
      <formula>"jan."</formula>
    </cfRule>
  </conditionalFormatting>
  <conditionalFormatting sqref="I9">
    <cfRule type="cellIs" dxfId="15773" priority="3762" operator="equal">
      <formula>"jan."</formula>
    </cfRule>
  </conditionalFormatting>
  <conditionalFormatting sqref="H9">
    <cfRule type="cellIs" dxfId="15772" priority="3760" operator="equal">
      <formula>"jan."</formula>
    </cfRule>
  </conditionalFormatting>
  <conditionalFormatting sqref="J9">
    <cfRule type="cellIs" dxfId="15771" priority="3759" operator="equal">
      <formula>"jan."</formula>
    </cfRule>
  </conditionalFormatting>
  <conditionalFormatting sqref="H9">
    <cfRule type="cellIs" dxfId="15770" priority="3758" operator="equal">
      <formula>"jan."</formula>
    </cfRule>
  </conditionalFormatting>
  <conditionalFormatting sqref="G9">
    <cfRule type="cellIs" dxfId="15769" priority="3757" operator="equal">
      <formula>"jan."</formula>
    </cfRule>
  </conditionalFormatting>
  <conditionalFormatting sqref="H9">
    <cfRule type="cellIs" dxfId="15768" priority="3756" operator="equal">
      <formula>"jan."</formula>
    </cfRule>
  </conditionalFormatting>
  <conditionalFormatting sqref="G9">
    <cfRule type="cellIs" dxfId="15767" priority="3755" operator="equal">
      <formula>"jan."</formula>
    </cfRule>
  </conditionalFormatting>
  <conditionalFormatting sqref="H9">
    <cfRule type="cellIs" dxfId="15766" priority="3754" operator="equal">
      <formula>"jan."</formula>
    </cfRule>
  </conditionalFormatting>
  <conditionalFormatting sqref="G9">
    <cfRule type="cellIs" dxfId="15765" priority="3753" operator="equal">
      <formula>"jan."</formula>
    </cfRule>
  </conditionalFormatting>
  <conditionalFormatting sqref="I9">
    <cfRule type="cellIs" dxfId="15764" priority="3752" operator="equal">
      <formula>"jan."</formula>
    </cfRule>
  </conditionalFormatting>
  <conditionalFormatting sqref="I9">
    <cfRule type="cellIs" dxfId="15763" priority="3751" operator="equal">
      <formula>"jan."</formula>
    </cfRule>
  </conditionalFormatting>
  <conditionalFormatting sqref="H9">
    <cfRule type="cellIs" dxfId="15762" priority="3750" operator="equal">
      <formula>"jan."</formula>
    </cfRule>
  </conditionalFormatting>
  <conditionalFormatting sqref="I9">
    <cfRule type="cellIs" dxfId="15761" priority="3749" operator="equal">
      <formula>"jan."</formula>
    </cfRule>
  </conditionalFormatting>
  <conditionalFormatting sqref="H9">
    <cfRule type="cellIs" dxfId="15760" priority="3748" operator="equal">
      <formula>"jan."</formula>
    </cfRule>
  </conditionalFormatting>
  <conditionalFormatting sqref="I9">
    <cfRule type="cellIs" dxfId="15759" priority="3747" operator="equal">
      <formula>"jan."</formula>
    </cfRule>
  </conditionalFormatting>
  <conditionalFormatting sqref="G9">
    <cfRule type="cellIs" dxfId="15758" priority="3746" operator="equal">
      <formula>"jan."</formula>
    </cfRule>
  </conditionalFormatting>
  <conditionalFormatting sqref="H9">
    <cfRule type="cellIs" dxfId="15757" priority="3745" operator="equal">
      <formula>"jan."</formula>
    </cfRule>
  </conditionalFormatting>
  <conditionalFormatting sqref="J9">
    <cfRule type="cellIs" dxfId="15756" priority="3744" operator="equal">
      <formula>"jan."</formula>
    </cfRule>
  </conditionalFormatting>
  <conditionalFormatting sqref="H9">
    <cfRule type="cellIs" dxfId="15755" priority="3743" operator="equal">
      <formula>"jan."</formula>
    </cfRule>
  </conditionalFormatting>
  <conditionalFormatting sqref="G9">
    <cfRule type="cellIs" dxfId="15754" priority="3742" operator="equal">
      <formula>"jan."</formula>
    </cfRule>
  </conditionalFormatting>
  <conditionalFormatting sqref="H9">
    <cfRule type="cellIs" dxfId="15753" priority="3741" operator="equal">
      <formula>"jan."</formula>
    </cfRule>
  </conditionalFormatting>
  <conditionalFormatting sqref="G9">
    <cfRule type="cellIs" dxfId="15752" priority="3740" operator="equal">
      <formula>"jan."</formula>
    </cfRule>
  </conditionalFormatting>
  <conditionalFormatting sqref="H9">
    <cfRule type="cellIs" dxfId="15751" priority="3739" operator="equal">
      <formula>"jan."</formula>
    </cfRule>
  </conditionalFormatting>
  <conditionalFormatting sqref="G9">
    <cfRule type="cellIs" dxfId="15750" priority="3738" operator="equal">
      <formula>"jan."</formula>
    </cfRule>
  </conditionalFormatting>
  <conditionalFormatting sqref="I9">
    <cfRule type="cellIs" dxfId="15749" priority="3737" operator="equal">
      <formula>"jan."</formula>
    </cfRule>
  </conditionalFormatting>
  <conditionalFormatting sqref="H9">
    <cfRule type="cellIs" dxfId="15748" priority="3736" operator="equal">
      <formula>"jan."</formula>
    </cfRule>
  </conditionalFormatting>
  <conditionalFormatting sqref="G9">
    <cfRule type="cellIs" dxfId="15747" priority="3735" operator="equal">
      <formula>"jan."</formula>
    </cfRule>
  </conditionalFormatting>
  <conditionalFormatting sqref="H9">
    <cfRule type="cellIs" dxfId="15746" priority="3734" operator="equal">
      <formula>"jan."</formula>
    </cfRule>
  </conditionalFormatting>
  <conditionalFormatting sqref="G9">
    <cfRule type="cellIs" dxfId="15745" priority="3733" operator="equal">
      <formula>"jan."</formula>
    </cfRule>
  </conditionalFormatting>
  <conditionalFormatting sqref="H9">
    <cfRule type="cellIs" dxfId="15744" priority="3732" operator="equal">
      <formula>"jan."</formula>
    </cfRule>
  </conditionalFormatting>
  <conditionalFormatting sqref="G9">
    <cfRule type="cellIs" dxfId="15743" priority="3731" operator="equal">
      <formula>"jan."</formula>
    </cfRule>
  </conditionalFormatting>
  <conditionalFormatting sqref="I9">
    <cfRule type="cellIs" dxfId="15742" priority="3730" operator="equal">
      <formula>"jan."</formula>
    </cfRule>
  </conditionalFormatting>
  <conditionalFormatting sqref="G9">
    <cfRule type="cellIs" dxfId="15741" priority="3729" operator="equal">
      <formula>"jan."</formula>
    </cfRule>
  </conditionalFormatting>
  <conditionalFormatting sqref="G9">
    <cfRule type="cellIs" dxfId="15740" priority="3728" operator="equal">
      <formula>"jan."</formula>
    </cfRule>
  </conditionalFormatting>
  <conditionalFormatting sqref="G9">
    <cfRule type="cellIs" dxfId="15739" priority="3727" operator="equal">
      <formula>"jan."</formula>
    </cfRule>
  </conditionalFormatting>
  <conditionalFormatting sqref="H9">
    <cfRule type="cellIs" dxfId="15738" priority="3726" operator="equal">
      <formula>"jan."</formula>
    </cfRule>
  </conditionalFormatting>
  <conditionalFormatting sqref="I9">
    <cfRule type="cellIs" dxfId="15737" priority="3725" operator="equal">
      <formula>"jan."</formula>
    </cfRule>
  </conditionalFormatting>
  <conditionalFormatting sqref="H9">
    <cfRule type="cellIs" dxfId="15736" priority="3724" operator="equal">
      <formula>"jan."</formula>
    </cfRule>
  </conditionalFormatting>
  <conditionalFormatting sqref="I9">
    <cfRule type="cellIs" dxfId="15735" priority="3723" operator="equal">
      <formula>"jan."</formula>
    </cfRule>
  </conditionalFormatting>
  <conditionalFormatting sqref="H9">
    <cfRule type="cellIs" dxfId="15734" priority="3722" operator="equal">
      <formula>"jan."</formula>
    </cfRule>
  </conditionalFormatting>
  <conditionalFormatting sqref="I9">
    <cfRule type="cellIs" dxfId="15733" priority="3721" operator="equal">
      <formula>"jan."</formula>
    </cfRule>
  </conditionalFormatting>
  <conditionalFormatting sqref="G9">
    <cfRule type="cellIs" dxfId="15732" priority="3720" operator="equal">
      <formula>"jan."</formula>
    </cfRule>
  </conditionalFormatting>
  <conditionalFormatting sqref="H9">
    <cfRule type="cellIs" dxfId="15731" priority="3719" operator="equal">
      <formula>"jan."</formula>
    </cfRule>
  </conditionalFormatting>
  <conditionalFormatting sqref="H9">
    <cfRule type="cellIs" dxfId="15730" priority="3718" operator="equal">
      <formula>"jan."</formula>
    </cfRule>
  </conditionalFormatting>
  <conditionalFormatting sqref="G9">
    <cfRule type="cellIs" dxfId="15729" priority="3717" operator="equal">
      <formula>"jan."</formula>
    </cfRule>
  </conditionalFormatting>
  <conditionalFormatting sqref="H9">
    <cfRule type="cellIs" dxfId="15728" priority="3716" operator="equal">
      <formula>"jan."</formula>
    </cfRule>
  </conditionalFormatting>
  <conditionalFormatting sqref="G9">
    <cfRule type="cellIs" dxfId="15727" priority="3715" operator="equal">
      <formula>"jan."</formula>
    </cfRule>
  </conditionalFormatting>
  <conditionalFormatting sqref="H9">
    <cfRule type="cellIs" dxfId="15726" priority="3714" operator="equal">
      <formula>"jan."</formula>
    </cfRule>
  </conditionalFormatting>
  <conditionalFormatting sqref="G9">
    <cfRule type="cellIs" dxfId="15725" priority="3713" operator="equal">
      <formula>"jan."</formula>
    </cfRule>
  </conditionalFormatting>
  <conditionalFormatting sqref="I9">
    <cfRule type="cellIs" dxfId="15724" priority="3712" operator="equal">
      <formula>"jan."</formula>
    </cfRule>
  </conditionalFormatting>
  <conditionalFormatting sqref="H9">
    <cfRule type="cellIs" dxfId="15723" priority="3711" operator="equal">
      <formula>"jan."</formula>
    </cfRule>
  </conditionalFormatting>
  <conditionalFormatting sqref="G9">
    <cfRule type="cellIs" dxfId="15722" priority="3710" operator="equal">
      <formula>"jan."</formula>
    </cfRule>
  </conditionalFormatting>
  <conditionalFormatting sqref="H9">
    <cfRule type="cellIs" dxfId="15721" priority="3709" operator="equal">
      <formula>"jan."</formula>
    </cfRule>
  </conditionalFormatting>
  <conditionalFormatting sqref="G9">
    <cfRule type="cellIs" dxfId="15720" priority="3708" operator="equal">
      <formula>"jan."</formula>
    </cfRule>
  </conditionalFormatting>
  <conditionalFormatting sqref="H9">
    <cfRule type="cellIs" dxfId="15719" priority="3707" operator="equal">
      <formula>"jan."</formula>
    </cfRule>
  </conditionalFormatting>
  <conditionalFormatting sqref="G9">
    <cfRule type="cellIs" dxfId="15718" priority="3706" operator="equal">
      <formula>"jan."</formula>
    </cfRule>
  </conditionalFormatting>
  <conditionalFormatting sqref="I9">
    <cfRule type="cellIs" dxfId="15717" priority="3705" operator="equal">
      <formula>"jan."</formula>
    </cfRule>
  </conditionalFormatting>
  <conditionalFormatting sqref="G9">
    <cfRule type="cellIs" dxfId="15716" priority="3704" operator="equal">
      <formula>"jan."</formula>
    </cfRule>
  </conditionalFormatting>
  <conditionalFormatting sqref="G9">
    <cfRule type="cellIs" dxfId="15715" priority="3703" operator="equal">
      <formula>"jan."</formula>
    </cfRule>
  </conditionalFormatting>
  <conditionalFormatting sqref="G9">
    <cfRule type="cellIs" dxfId="15714" priority="3702" operator="equal">
      <formula>"jan."</formula>
    </cfRule>
  </conditionalFormatting>
  <conditionalFormatting sqref="H9">
    <cfRule type="cellIs" dxfId="15713" priority="3701" operator="equal">
      <formula>"jan."</formula>
    </cfRule>
  </conditionalFormatting>
  <conditionalFormatting sqref="H9">
    <cfRule type="cellIs" dxfId="15712" priority="3700" operator="equal">
      <formula>"jan."</formula>
    </cfRule>
  </conditionalFormatting>
  <conditionalFormatting sqref="G9">
    <cfRule type="cellIs" dxfId="15711" priority="3699" operator="equal">
      <formula>"jan."</formula>
    </cfRule>
  </conditionalFormatting>
  <conditionalFormatting sqref="H9">
    <cfRule type="cellIs" dxfId="15710" priority="3698" operator="equal">
      <formula>"jan."</formula>
    </cfRule>
  </conditionalFormatting>
  <conditionalFormatting sqref="G9">
    <cfRule type="cellIs" dxfId="15709" priority="3697" operator="equal">
      <formula>"jan."</formula>
    </cfRule>
  </conditionalFormatting>
  <conditionalFormatting sqref="H9">
    <cfRule type="cellIs" dxfId="15708" priority="3696" operator="equal">
      <formula>"jan."</formula>
    </cfRule>
  </conditionalFormatting>
  <conditionalFormatting sqref="G9">
    <cfRule type="cellIs" dxfId="15707" priority="3695" operator="equal">
      <formula>"jan."</formula>
    </cfRule>
  </conditionalFormatting>
  <conditionalFormatting sqref="I9">
    <cfRule type="cellIs" dxfId="15706" priority="3694" operator="equal">
      <formula>"jan."</formula>
    </cfRule>
  </conditionalFormatting>
  <conditionalFormatting sqref="G9">
    <cfRule type="cellIs" dxfId="15705" priority="3693" operator="equal">
      <formula>"jan."</formula>
    </cfRule>
  </conditionalFormatting>
  <conditionalFormatting sqref="G9">
    <cfRule type="cellIs" dxfId="15704" priority="3692" operator="equal">
      <formula>"jan."</formula>
    </cfRule>
  </conditionalFormatting>
  <conditionalFormatting sqref="G9">
    <cfRule type="cellIs" dxfId="15703" priority="3691" operator="equal">
      <formula>"jan."</formula>
    </cfRule>
  </conditionalFormatting>
  <conditionalFormatting sqref="H9">
    <cfRule type="cellIs" dxfId="15702" priority="3690" operator="equal">
      <formula>"jan."</formula>
    </cfRule>
  </conditionalFormatting>
  <conditionalFormatting sqref="G9">
    <cfRule type="cellIs" dxfId="15701" priority="3689" operator="equal">
      <formula>"jan."</formula>
    </cfRule>
  </conditionalFormatting>
  <conditionalFormatting sqref="G9">
    <cfRule type="cellIs" dxfId="15700" priority="3688" operator="equal">
      <formula>"jan."</formula>
    </cfRule>
  </conditionalFormatting>
  <conditionalFormatting sqref="G9">
    <cfRule type="cellIs" dxfId="15699" priority="3687" operator="equal">
      <formula>"jan."</formula>
    </cfRule>
  </conditionalFormatting>
  <conditionalFormatting sqref="H9">
    <cfRule type="cellIs" dxfId="15698" priority="3686" operator="equal">
      <formula>"jan."</formula>
    </cfRule>
  </conditionalFormatting>
  <conditionalFormatting sqref="G9">
    <cfRule type="cellIs" dxfId="15697" priority="3685" operator="equal">
      <formula>"jan."</formula>
    </cfRule>
  </conditionalFormatting>
  <conditionalFormatting sqref="J9">
    <cfRule type="cellIs" dxfId="15696" priority="3684" operator="equal">
      <formula>"jan."</formula>
    </cfRule>
  </conditionalFormatting>
  <conditionalFormatting sqref="I9">
    <cfRule type="cellIs" dxfId="15695" priority="3683" operator="equal">
      <formula>"jan."</formula>
    </cfRule>
  </conditionalFormatting>
  <conditionalFormatting sqref="H9">
    <cfRule type="cellIs" dxfId="15694" priority="3682" operator="equal">
      <formula>"jan."</formula>
    </cfRule>
  </conditionalFormatting>
  <conditionalFormatting sqref="I9">
    <cfRule type="cellIs" dxfId="15693" priority="3681" operator="equal">
      <formula>"jan."</formula>
    </cfRule>
  </conditionalFormatting>
  <conditionalFormatting sqref="H9">
    <cfRule type="cellIs" dxfId="15692" priority="3680" operator="equal">
      <formula>"jan."</formula>
    </cfRule>
  </conditionalFormatting>
  <conditionalFormatting sqref="I9">
    <cfRule type="cellIs" dxfId="15691" priority="3679" operator="equal">
      <formula>"jan."</formula>
    </cfRule>
  </conditionalFormatting>
  <conditionalFormatting sqref="G9">
    <cfRule type="cellIs" dxfId="15690" priority="3678" operator="equal">
      <formula>"jan."</formula>
    </cfRule>
  </conditionalFormatting>
  <conditionalFormatting sqref="H9">
    <cfRule type="cellIs" dxfId="15689" priority="3677" operator="equal">
      <formula>"jan."</formula>
    </cfRule>
  </conditionalFormatting>
  <conditionalFormatting sqref="H9">
    <cfRule type="cellIs" dxfId="15688" priority="3676" operator="equal">
      <formula>"jan."</formula>
    </cfRule>
  </conditionalFormatting>
  <conditionalFormatting sqref="G9">
    <cfRule type="cellIs" dxfId="15687" priority="3675" operator="equal">
      <formula>"jan."</formula>
    </cfRule>
  </conditionalFormatting>
  <conditionalFormatting sqref="H9">
    <cfRule type="cellIs" dxfId="15686" priority="3674" operator="equal">
      <formula>"jan."</formula>
    </cfRule>
  </conditionalFormatting>
  <conditionalFormatting sqref="G9">
    <cfRule type="cellIs" dxfId="15685" priority="3673" operator="equal">
      <formula>"jan."</formula>
    </cfRule>
  </conditionalFormatting>
  <conditionalFormatting sqref="H9">
    <cfRule type="cellIs" dxfId="15684" priority="3672" operator="equal">
      <formula>"jan."</formula>
    </cfRule>
  </conditionalFormatting>
  <conditionalFormatting sqref="G9">
    <cfRule type="cellIs" dxfId="15683" priority="3671" operator="equal">
      <formula>"jan."</formula>
    </cfRule>
  </conditionalFormatting>
  <conditionalFormatting sqref="I9">
    <cfRule type="cellIs" dxfId="15682" priority="3670" operator="equal">
      <formula>"jan."</formula>
    </cfRule>
  </conditionalFormatting>
  <conditionalFormatting sqref="H9">
    <cfRule type="cellIs" dxfId="15681" priority="3669" operator="equal">
      <formula>"jan."</formula>
    </cfRule>
  </conditionalFormatting>
  <conditionalFormatting sqref="G9">
    <cfRule type="cellIs" dxfId="15680" priority="3668" operator="equal">
      <formula>"jan."</formula>
    </cfRule>
  </conditionalFormatting>
  <conditionalFormatting sqref="H9">
    <cfRule type="cellIs" dxfId="15679" priority="3667" operator="equal">
      <formula>"jan."</formula>
    </cfRule>
  </conditionalFormatting>
  <conditionalFormatting sqref="G9">
    <cfRule type="cellIs" dxfId="15678" priority="3666" operator="equal">
      <formula>"jan."</formula>
    </cfRule>
  </conditionalFormatting>
  <conditionalFormatting sqref="H9">
    <cfRule type="cellIs" dxfId="15677" priority="3665" operator="equal">
      <formula>"jan."</formula>
    </cfRule>
  </conditionalFormatting>
  <conditionalFormatting sqref="G9">
    <cfRule type="cellIs" dxfId="15676" priority="3664" operator="equal">
      <formula>"jan."</formula>
    </cfRule>
  </conditionalFormatting>
  <conditionalFormatting sqref="I9">
    <cfRule type="cellIs" dxfId="15675" priority="3663" operator="equal">
      <formula>"jan."</formula>
    </cfRule>
  </conditionalFormatting>
  <conditionalFormatting sqref="G9">
    <cfRule type="cellIs" dxfId="15674" priority="3662" operator="equal">
      <formula>"jan."</formula>
    </cfRule>
  </conditionalFormatting>
  <conditionalFormatting sqref="G9">
    <cfRule type="cellIs" dxfId="15673" priority="3661" operator="equal">
      <formula>"jan."</formula>
    </cfRule>
  </conditionalFormatting>
  <conditionalFormatting sqref="G9">
    <cfRule type="cellIs" dxfId="15672" priority="3660" operator="equal">
      <formula>"jan."</formula>
    </cfRule>
  </conditionalFormatting>
  <conditionalFormatting sqref="H9">
    <cfRule type="cellIs" dxfId="15671" priority="3659" operator="equal">
      <formula>"jan."</formula>
    </cfRule>
  </conditionalFormatting>
  <conditionalFormatting sqref="H9">
    <cfRule type="cellIs" dxfId="15670" priority="3658" operator="equal">
      <formula>"jan."</formula>
    </cfRule>
  </conditionalFormatting>
  <conditionalFormatting sqref="G9">
    <cfRule type="cellIs" dxfId="15669" priority="3657" operator="equal">
      <formula>"jan."</formula>
    </cfRule>
  </conditionalFormatting>
  <conditionalFormatting sqref="H9">
    <cfRule type="cellIs" dxfId="15668" priority="3656" operator="equal">
      <formula>"jan."</formula>
    </cfRule>
  </conditionalFormatting>
  <conditionalFormatting sqref="G9">
    <cfRule type="cellIs" dxfId="15667" priority="3655" operator="equal">
      <formula>"jan."</formula>
    </cfRule>
  </conditionalFormatting>
  <conditionalFormatting sqref="H9">
    <cfRule type="cellIs" dxfId="15666" priority="3654" operator="equal">
      <formula>"jan."</formula>
    </cfRule>
  </conditionalFormatting>
  <conditionalFormatting sqref="G9">
    <cfRule type="cellIs" dxfId="15665" priority="3653" operator="equal">
      <formula>"jan."</formula>
    </cfRule>
  </conditionalFormatting>
  <conditionalFormatting sqref="I9">
    <cfRule type="cellIs" dxfId="15664" priority="3652" operator="equal">
      <formula>"jan."</formula>
    </cfRule>
  </conditionalFormatting>
  <conditionalFormatting sqref="G9">
    <cfRule type="cellIs" dxfId="15663" priority="3651" operator="equal">
      <formula>"jan."</formula>
    </cfRule>
  </conditionalFormatting>
  <conditionalFormatting sqref="G9">
    <cfRule type="cellIs" dxfId="15662" priority="3650" operator="equal">
      <formula>"jan."</formula>
    </cfRule>
  </conditionalFormatting>
  <conditionalFormatting sqref="G9">
    <cfRule type="cellIs" dxfId="15661" priority="3649" operator="equal">
      <formula>"jan."</formula>
    </cfRule>
  </conditionalFormatting>
  <conditionalFormatting sqref="H9">
    <cfRule type="cellIs" dxfId="15660" priority="3648" operator="equal">
      <formula>"jan."</formula>
    </cfRule>
  </conditionalFormatting>
  <conditionalFormatting sqref="G9">
    <cfRule type="cellIs" dxfId="15659" priority="3647" operator="equal">
      <formula>"jan."</formula>
    </cfRule>
  </conditionalFormatting>
  <conditionalFormatting sqref="G9">
    <cfRule type="cellIs" dxfId="15658" priority="3646" operator="equal">
      <formula>"jan."</formula>
    </cfRule>
  </conditionalFormatting>
  <conditionalFormatting sqref="G9">
    <cfRule type="cellIs" dxfId="15657" priority="3645" operator="equal">
      <formula>"jan."</formula>
    </cfRule>
  </conditionalFormatting>
  <conditionalFormatting sqref="H9">
    <cfRule type="cellIs" dxfId="15656" priority="3644" operator="equal">
      <formula>"jan."</formula>
    </cfRule>
  </conditionalFormatting>
  <conditionalFormatting sqref="G9">
    <cfRule type="cellIs" dxfId="15655" priority="3643" operator="equal">
      <formula>"jan."</formula>
    </cfRule>
  </conditionalFormatting>
  <conditionalFormatting sqref="H9">
    <cfRule type="cellIs" dxfId="15654" priority="3642" operator="equal">
      <formula>"jan."</formula>
    </cfRule>
  </conditionalFormatting>
  <conditionalFormatting sqref="G9">
    <cfRule type="cellIs" dxfId="15653" priority="3641" operator="equal">
      <formula>"jan."</formula>
    </cfRule>
  </conditionalFormatting>
  <conditionalFormatting sqref="H9">
    <cfRule type="cellIs" dxfId="15652" priority="3640" operator="equal">
      <formula>"jan."</formula>
    </cfRule>
  </conditionalFormatting>
  <conditionalFormatting sqref="G9">
    <cfRule type="cellIs" dxfId="15651" priority="3639" operator="equal">
      <formula>"jan."</formula>
    </cfRule>
  </conditionalFormatting>
  <conditionalFormatting sqref="H9">
    <cfRule type="cellIs" dxfId="15650" priority="3638" operator="equal">
      <formula>"jan."</formula>
    </cfRule>
  </conditionalFormatting>
  <conditionalFormatting sqref="G9">
    <cfRule type="cellIs" dxfId="15649" priority="3637" operator="equal">
      <formula>"jan."</formula>
    </cfRule>
  </conditionalFormatting>
  <conditionalFormatting sqref="G9">
    <cfRule type="cellIs" dxfId="15648" priority="3636" operator="equal">
      <formula>"jan."</formula>
    </cfRule>
  </conditionalFormatting>
  <conditionalFormatting sqref="G9">
    <cfRule type="cellIs" dxfId="15647" priority="3635" operator="equal">
      <formula>"jan."</formula>
    </cfRule>
  </conditionalFormatting>
  <conditionalFormatting sqref="G9">
    <cfRule type="cellIs" dxfId="15646" priority="3634" operator="equal">
      <formula>"jan."</formula>
    </cfRule>
  </conditionalFormatting>
  <conditionalFormatting sqref="H9">
    <cfRule type="cellIs" dxfId="15645" priority="3633" operator="equal">
      <formula>"jan."</formula>
    </cfRule>
  </conditionalFormatting>
  <conditionalFormatting sqref="G9">
    <cfRule type="cellIs" dxfId="15644" priority="3632" operator="equal">
      <formula>"jan."</formula>
    </cfRule>
  </conditionalFormatting>
  <conditionalFormatting sqref="G9">
    <cfRule type="cellIs" dxfId="15643" priority="3631" operator="equal">
      <formula>"jan."</formula>
    </cfRule>
  </conditionalFormatting>
  <conditionalFormatting sqref="G9">
    <cfRule type="cellIs" dxfId="15642" priority="3630" operator="equal">
      <formula>"jan."</formula>
    </cfRule>
  </conditionalFormatting>
  <conditionalFormatting sqref="H9">
    <cfRule type="cellIs" dxfId="15641" priority="3629" operator="equal">
      <formula>"jan."</formula>
    </cfRule>
  </conditionalFormatting>
  <conditionalFormatting sqref="G9">
    <cfRule type="cellIs" dxfId="15640" priority="3628" operator="equal">
      <formula>"jan."</formula>
    </cfRule>
  </conditionalFormatting>
  <conditionalFormatting sqref="G9">
    <cfRule type="cellIs" dxfId="15639" priority="3627" operator="equal">
      <formula>"jan."</formula>
    </cfRule>
  </conditionalFormatting>
  <conditionalFormatting sqref="G9">
    <cfRule type="cellIs" dxfId="15638" priority="3626" operator="equal">
      <formula>"jan."</formula>
    </cfRule>
  </conditionalFormatting>
  <conditionalFormatting sqref="G9">
    <cfRule type="cellIs" dxfId="15637" priority="3625" operator="equal">
      <formula>"jan."</formula>
    </cfRule>
  </conditionalFormatting>
  <conditionalFormatting sqref="H9">
    <cfRule type="cellIs" dxfId="15636" priority="3624" operator="equal">
      <formula>"jan."</formula>
    </cfRule>
  </conditionalFormatting>
  <conditionalFormatting sqref="G9">
    <cfRule type="cellIs" dxfId="15635" priority="3623" operator="equal">
      <formula>"jan."</formula>
    </cfRule>
  </conditionalFormatting>
  <conditionalFormatting sqref="G9">
    <cfRule type="cellIs" dxfId="15634" priority="3622" operator="equal">
      <formula>"jan."</formula>
    </cfRule>
  </conditionalFormatting>
  <conditionalFormatting sqref="I9">
    <cfRule type="cellIs" dxfId="15633" priority="3621" operator="equal">
      <formula>"jan."</formula>
    </cfRule>
  </conditionalFormatting>
  <conditionalFormatting sqref="J9">
    <cfRule type="cellIs" dxfId="15632" priority="3620" operator="equal">
      <formula>"jan."</formula>
    </cfRule>
  </conditionalFormatting>
  <conditionalFormatting sqref="I9">
    <cfRule type="cellIs" dxfId="15631" priority="3619" operator="equal">
      <formula>"jan."</formula>
    </cfRule>
  </conditionalFormatting>
  <conditionalFormatting sqref="H9">
    <cfRule type="cellIs" dxfId="15630" priority="3618" operator="equal">
      <formula>"jan."</formula>
    </cfRule>
  </conditionalFormatting>
  <conditionalFormatting sqref="I9">
    <cfRule type="cellIs" dxfId="15629" priority="3617" operator="equal">
      <formula>"jan."</formula>
    </cfRule>
  </conditionalFormatting>
  <conditionalFormatting sqref="H9">
    <cfRule type="cellIs" dxfId="15628" priority="3616" operator="equal">
      <formula>"jan."</formula>
    </cfRule>
  </conditionalFormatting>
  <conditionalFormatting sqref="I9">
    <cfRule type="cellIs" dxfId="15627" priority="3615" operator="equal">
      <formula>"jan."</formula>
    </cfRule>
  </conditionalFormatting>
  <conditionalFormatting sqref="G9">
    <cfRule type="cellIs" dxfId="15626" priority="3614" operator="equal">
      <formula>"jan."</formula>
    </cfRule>
  </conditionalFormatting>
  <conditionalFormatting sqref="H9">
    <cfRule type="cellIs" dxfId="15625" priority="3613" operator="equal">
      <formula>"jan."</formula>
    </cfRule>
  </conditionalFormatting>
  <conditionalFormatting sqref="H9">
    <cfRule type="cellIs" dxfId="15624" priority="3612" operator="equal">
      <formula>"jan."</formula>
    </cfRule>
  </conditionalFormatting>
  <conditionalFormatting sqref="G9">
    <cfRule type="cellIs" dxfId="15623" priority="3611" operator="equal">
      <formula>"jan."</formula>
    </cfRule>
  </conditionalFormatting>
  <conditionalFormatting sqref="H9">
    <cfRule type="cellIs" dxfId="15622" priority="3610" operator="equal">
      <formula>"jan."</formula>
    </cfRule>
  </conditionalFormatting>
  <conditionalFormatting sqref="G9">
    <cfRule type="cellIs" dxfId="15621" priority="3609" operator="equal">
      <formula>"jan."</formula>
    </cfRule>
  </conditionalFormatting>
  <conditionalFormatting sqref="H9">
    <cfRule type="cellIs" dxfId="15620" priority="3608" operator="equal">
      <formula>"jan."</formula>
    </cfRule>
  </conditionalFormatting>
  <conditionalFormatting sqref="G9">
    <cfRule type="cellIs" dxfId="15619" priority="3607" operator="equal">
      <formula>"jan."</formula>
    </cfRule>
  </conditionalFormatting>
  <conditionalFormatting sqref="I9">
    <cfRule type="cellIs" dxfId="15618" priority="3606" operator="equal">
      <formula>"jan."</formula>
    </cfRule>
  </conditionalFormatting>
  <conditionalFormatting sqref="H9">
    <cfRule type="cellIs" dxfId="15617" priority="3605" operator="equal">
      <formula>"jan."</formula>
    </cfRule>
  </conditionalFormatting>
  <conditionalFormatting sqref="H9">
    <cfRule type="cellIs" dxfId="15616" priority="3603" operator="equal">
      <formula>"jan."</formula>
    </cfRule>
  </conditionalFormatting>
  <conditionalFormatting sqref="G9">
    <cfRule type="cellIs" dxfId="15615" priority="3602" operator="equal">
      <formula>"jan."</formula>
    </cfRule>
  </conditionalFormatting>
  <conditionalFormatting sqref="H9">
    <cfRule type="cellIs" dxfId="15614" priority="3601" operator="equal">
      <formula>"jan."</formula>
    </cfRule>
  </conditionalFormatting>
  <conditionalFormatting sqref="G9">
    <cfRule type="cellIs" dxfId="15613" priority="3600" operator="equal">
      <formula>"jan."</formula>
    </cfRule>
  </conditionalFormatting>
  <conditionalFormatting sqref="I9">
    <cfRule type="cellIs" dxfId="15612" priority="3599" operator="equal">
      <formula>"jan."</formula>
    </cfRule>
  </conditionalFormatting>
  <conditionalFormatting sqref="G9">
    <cfRule type="cellIs" dxfId="15611" priority="3598" operator="equal">
      <formula>"jan."</formula>
    </cfRule>
  </conditionalFormatting>
  <conditionalFormatting sqref="G9">
    <cfRule type="cellIs" dxfId="15610" priority="3597" operator="equal">
      <formula>"jan."</formula>
    </cfRule>
  </conditionalFormatting>
  <conditionalFormatting sqref="G9">
    <cfRule type="cellIs" dxfId="15609" priority="3596" operator="equal">
      <formula>"jan."</formula>
    </cfRule>
  </conditionalFormatting>
  <conditionalFormatting sqref="H9">
    <cfRule type="cellIs" dxfId="15608" priority="3595" operator="equal">
      <formula>"jan."</formula>
    </cfRule>
  </conditionalFormatting>
  <conditionalFormatting sqref="H9">
    <cfRule type="cellIs" dxfId="15607" priority="3594" operator="equal">
      <formula>"jan."</formula>
    </cfRule>
  </conditionalFormatting>
  <conditionalFormatting sqref="G9">
    <cfRule type="cellIs" dxfId="15606" priority="3593" operator="equal">
      <formula>"jan."</formula>
    </cfRule>
  </conditionalFormatting>
  <conditionalFormatting sqref="H9">
    <cfRule type="cellIs" dxfId="15605" priority="3592" operator="equal">
      <formula>"jan."</formula>
    </cfRule>
  </conditionalFormatting>
  <conditionalFormatting sqref="G9">
    <cfRule type="cellIs" dxfId="15604" priority="3591" operator="equal">
      <formula>"jan."</formula>
    </cfRule>
  </conditionalFormatting>
  <conditionalFormatting sqref="H9">
    <cfRule type="cellIs" dxfId="15603" priority="3590" operator="equal">
      <formula>"jan."</formula>
    </cfRule>
  </conditionalFormatting>
  <conditionalFormatting sqref="G9">
    <cfRule type="cellIs" dxfId="15602" priority="3589" operator="equal">
      <formula>"jan."</formula>
    </cfRule>
  </conditionalFormatting>
  <conditionalFormatting sqref="I9">
    <cfRule type="cellIs" dxfId="15601" priority="3588" operator="equal">
      <formula>"jan."</formula>
    </cfRule>
  </conditionalFormatting>
  <conditionalFormatting sqref="G9">
    <cfRule type="cellIs" dxfId="15600" priority="3587" operator="equal">
      <formula>"jan."</formula>
    </cfRule>
  </conditionalFormatting>
  <conditionalFormatting sqref="G9">
    <cfRule type="cellIs" dxfId="15599" priority="3586" operator="equal">
      <formula>"jan."</formula>
    </cfRule>
  </conditionalFormatting>
  <conditionalFormatting sqref="G9">
    <cfRule type="cellIs" dxfId="15598" priority="3585" operator="equal">
      <formula>"jan."</formula>
    </cfRule>
  </conditionalFormatting>
  <conditionalFormatting sqref="H9">
    <cfRule type="cellIs" dxfId="15597" priority="3584" operator="equal">
      <formula>"jan."</formula>
    </cfRule>
  </conditionalFormatting>
  <conditionalFormatting sqref="G9">
    <cfRule type="cellIs" dxfId="15596" priority="3583" operator="equal">
      <formula>"jan."</formula>
    </cfRule>
  </conditionalFormatting>
  <conditionalFormatting sqref="G9">
    <cfRule type="cellIs" dxfId="15595" priority="3582" operator="equal">
      <formula>"jan."</formula>
    </cfRule>
  </conditionalFormatting>
  <conditionalFormatting sqref="G9">
    <cfRule type="cellIs" dxfId="15594" priority="3581" operator="equal">
      <formula>"jan."</formula>
    </cfRule>
  </conditionalFormatting>
  <conditionalFormatting sqref="H9">
    <cfRule type="cellIs" dxfId="15593" priority="3580" operator="equal">
      <formula>"jan."</formula>
    </cfRule>
  </conditionalFormatting>
  <conditionalFormatting sqref="G9">
    <cfRule type="cellIs" dxfId="15592" priority="3579" operator="equal">
      <formula>"jan."</formula>
    </cfRule>
  </conditionalFormatting>
  <conditionalFormatting sqref="H9">
    <cfRule type="cellIs" dxfId="15591" priority="3578" operator="equal">
      <formula>"jan."</formula>
    </cfRule>
  </conditionalFormatting>
  <conditionalFormatting sqref="G9">
    <cfRule type="cellIs" dxfId="15590" priority="3577" operator="equal">
      <formula>"jan."</formula>
    </cfRule>
  </conditionalFormatting>
  <conditionalFormatting sqref="H9">
    <cfRule type="cellIs" dxfId="15589" priority="3576" operator="equal">
      <formula>"jan."</formula>
    </cfRule>
  </conditionalFormatting>
  <conditionalFormatting sqref="G9">
    <cfRule type="cellIs" dxfId="15588" priority="3575" operator="equal">
      <formula>"jan."</formula>
    </cfRule>
  </conditionalFormatting>
  <conditionalFormatting sqref="H9">
    <cfRule type="cellIs" dxfId="15587" priority="3574" operator="equal">
      <formula>"jan."</formula>
    </cfRule>
  </conditionalFormatting>
  <conditionalFormatting sqref="G9">
    <cfRule type="cellIs" dxfId="15586" priority="3573" operator="equal">
      <formula>"jan."</formula>
    </cfRule>
  </conditionalFormatting>
  <conditionalFormatting sqref="G9">
    <cfRule type="cellIs" dxfId="15585" priority="3572" operator="equal">
      <formula>"jan."</formula>
    </cfRule>
  </conditionalFormatting>
  <conditionalFormatting sqref="G9">
    <cfRule type="cellIs" dxfId="15584" priority="3571" operator="equal">
      <formula>"jan."</formula>
    </cfRule>
  </conditionalFormatting>
  <conditionalFormatting sqref="G9">
    <cfRule type="cellIs" dxfId="15583" priority="3570" operator="equal">
      <formula>"jan."</formula>
    </cfRule>
  </conditionalFormatting>
  <conditionalFormatting sqref="H9">
    <cfRule type="cellIs" dxfId="15582" priority="3569" operator="equal">
      <formula>"jan."</formula>
    </cfRule>
  </conditionalFormatting>
  <conditionalFormatting sqref="G9">
    <cfRule type="cellIs" dxfId="15581" priority="3568" operator="equal">
      <formula>"jan."</formula>
    </cfRule>
  </conditionalFormatting>
  <conditionalFormatting sqref="G9">
    <cfRule type="cellIs" dxfId="15580" priority="3567" operator="equal">
      <formula>"jan."</formula>
    </cfRule>
  </conditionalFormatting>
  <conditionalFormatting sqref="G9">
    <cfRule type="cellIs" dxfId="15579" priority="3566" operator="equal">
      <formula>"jan."</formula>
    </cfRule>
  </conditionalFormatting>
  <conditionalFormatting sqref="H9">
    <cfRule type="cellIs" dxfId="15578" priority="3565" operator="equal">
      <formula>"jan."</formula>
    </cfRule>
  </conditionalFormatting>
  <conditionalFormatting sqref="G9">
    <cfRule type="cellIs" dxfId="15577" priority="3564" operator="equal">
      <formula>"jan."</formula>
    </cfRule>
  </conditionalFormatting>
  <conditionalFormatting sqref="G9">
    <cfRule type="cellIs" dxfId="15576" priority="3563" operator="equal">
      <formula>"jan."</formula>
    </cfRule>
  </conditionalFormatting>
  <conditionalFormatting sqref="G9">
    <cfRule type="cellIs" dxfId="15575" priority="3562" operator="equal">
      <formula>"jan."</formula>
    </cfRule>
  </conditionalFormatting>
  <conditionalFormatting sqref="G9">
    <cfRule type="cellIs" dxfId="15574" priority="3561" operator="equal">
      <formula>"jan."</formula>
    </cfRule>
  </conditionalFormatting>
  <conditionalFormatting sqref="H9">
    <cfRule type="cellIs" dxfId="15573" priority="3560" operator="equal">
      <formula>"jan."</formula>
    </cfRule>
  </conditionalFormatting>
  <conditionalFormatting sqref="G9">
    <cfRule type="cellIs" dxfId="15572" priority="3559" operator="equal">
      <formula>"jan."</formula>
    </cfRule>
  </conditionalFormatting>
  <conditionalFormatting sqref="G9">
    <cfRule type="cellIs" dxfId="15571" priority="3558" operator="equal">
      <formula>"jan."</formula>
    </cfRule>
  </conditionalFormatting>
  <conditionalFormatting sqref="I9">
    <cfRule type="cellIs" dxfId="15570" priority="3557" operator="equal">
      <formula>"jan."</formula>
    </cfRule>
  </conditionalFormatting>
  <conditionalFormatting sqref="H9">
    <cfRule type="cellIs" dxfId="15569" priority="3556" operator="equal">
      <formula>"jan."</formula>
    </cfRule>
  </conditionalFormatting>
  <conditionalFormatting sqref="G9">
    <cfRule type="cellIs" dxfId="15568" priority="3555" operator="equal">
      <formula>"jan."</formula>
    </cfRule>
  </conditionalFormatting>
  <conditionalFormatting sqref="H9">
    <cfRule type="cellIs" dxfId="15567" priority="3554" operator="equal">
      <formula>"jan."</formula>
    </cfRule>
  </conditionalFormatting>
  <conditionalFormatting sqref="G9">
    <cfRule type="cellIs" dxfId="15566" priority="3553" operator="equal">
      <formula>"jan."</formula>
    </cfRule>
  </conditionalFormatting>
  <conditionalFormatting sqref="H9">
    <cfRule type="cellIs" dxfId="15565" priority="3552" operator="equal">
      <formula>"jan."</formula>
    </cfRule>
  </conditionalFormatting>
  <conditionalFormatting sqref="G9">
    <cfRule type="cellIs" dxfId="15564" priority="3551" operator="equal">
      <formula>"jan."</formula>
    </cfRule>
  </conditionalFormatting>
  <conditionalFormatting sqref="G9">
    <cfRule type="cellIs" dxfId="15563" priority="3550" operator="equal">
      <formula>"jan."</formula>
    </cfRule>
  </conditionalFormatting>
  <conditionalFormatting sqref="G9">
    <cfRule type="cellIs" dxfId="15562" priority="3549" operator="equal">
      <formula>"jan."</formula>
    </cfRule>
  </conditionalFormatting>
  <conditionalFormatting sqref="G9">
    <cfRule type="cellIs" dxfId="15561" priority="3548" operator="equal">
      <formula>"jan."</formula>
    </cfRule>
  </conditionalFormatting>
  <conditionalFormatting sqref="H9">
    <cfRule type="cellIs" dxfId="15560" priority="3547" operator="equal">
      <formula>"jan."</formula>
    </cfRule>
  </conditionalFormatting>
  <conditionalFormatting sqref="G9">
    <cfRule type="cellIs" dxfId="15559" priority="3546" operator="equal">
      <formula>"jan."</formula>
    </cfRule>
  </conditionalFormatting>
  <conditionalFormatting sqref="G9">
    <cfRule type="cellIs" dxfId="15558" priority="3545" operator="equal">
      <formula>"jan."</formula>
    </cfRule>
  </conditionalFormatting>
  <conditionalFormatting sqref="G9">
    <cfRule type="cellIs" dxfId="15557" priority="3544" operator="equal">
      <formula>"jan."</formula>
    </cfRule>
  </conditionalFormatting>
  <conditionalFormatting sqref="H9">
    <cfRule type="cellIs" dxfId="15556" priority="3543" operator="equal">
      <formula>"jan."</formula>
    </cfRule>
  </conditionalFormatting>
  <conditionalFormatting sqref="G9">
    <cfRule type="cellIs" dxfId="15555" priority="3542" operator="equal">
      <formula>"jan."</formula>
    </cfRule>
  </conditionalFormatting>
  <conditionalFormatting sqref="G9">
    <cfRule type="cellIs" dxfId="15554" priority="3541" operator="equal">
      <formula>"jan."</formula>
    </cfRule>
  </conditionalFormatting>
  <conditionalFormatting sqref="G9">
    <cfRule type="cellIs" dxfId="15553" priority="3540" operator="equal">
      <formula>"jan."</formula>
    </cfRule>
  </conditionalFormatting>
  <conditionalFormatting sqref="G9">
    <cfRule type="cellIs" dxfId="15552" priority="3539" operator="equal">
      <formula>"jan."</formula>
    </cfRule>
  </conditionalFormatting>
  <conditionalFormatting sqref="H9">
    <cfRule type="cellIs" dxfId="15551" priority="3538" operator="equal">
      <formula>"jan."</formula>
    </cfRule>
  </conditionalFormatting>
  <conditionalFormatting sqref="G9">
    <cfRule type="cellIs" dxfId="15550" priority="3537" operator="equal">
      <formula>"jan."</formula>
    </cfRule>
  </conditionalFormatting>
  <conditionalFormatting sqref="G9">
    <cfRule type="cellIs" dxfId="15549" priority="3536" operator="equal">
      <formula>"jan."</formula>
    </cfRule>
  </conditionalFormatting>
  <conditionalFormatting sqref="G9">
    <cfRule type="cellIs" dxfId="15548" priority="3535" operator="equal">
      <formula>"jan."</formula>
    </cfRule>
  </conditionalFormatting>
  <conditionalFormatting sqref="G9">
    <cfRule type="cellIs" dxfId="15547" priority="3534" operator="equal">
      <formula>"jan."</formula>
    </cfRule>
  </conditionalFormatting>
  <conditionalFormatting sqref="G9">
    <cfRule type="cellIs" dxfId="15546" priority="3533" operator="equal">
      <formula>"jan."</formula>
    </cfRule>
  </conditionalFormatting>
  <conditionalFormatting sqref="G9">
    <cfRule type="cellIs" dxfId="15545" priority="3532" operator="equal">
      <formula>"jan."</formula>
    </cfRule>
  </conditionalFormatting>
  <conditionalFormatting sqref="G9">
    <cfRule type="cellIs" dxfId="15544" priority="3531" operator="equal">
      <formula>"jan."</formula>
    </cfRule>
  </conditionalFormatting>
  <conditionalFormatting sqref="G9">
    <cfRule type="cellIs" dxfId="15543" priority="3530" operator="equal">
      <formula>"jan."</formula>
    </cfRule>
  </conditionalFormatting>
  <conditionalFormatting sqref="H9">
    <cfRule type="cellIs" dxfId="15542" priority="3529" operator="equal">
      <formula>"jan."</formula>
    </cfRule>
  </conditionalFormatting>
  <conditionalFormatting sqref="I9">
    <cfRule type="cellIs" dxfId="15541" priority="3528" operator="equal">
      <formula>"jan."</formula>
    </cfRule>
  </conditionalFormatting>
  <conditionalFormatting sqref="J9">
    <cfRule type="cellIs" dxfId="15540" priority="3527" operator="equal">
      <formula>"jan."</formula>
    </cfRule>
  </conditionalFormatting>
  <conditionalFormatting sqref="I9">
    <cfRule type="cellIs" dxfId="15539" priority="3526" operator="equal">
      <formula>"jan."</formula>
    </cfRule>
  </conditionalFormatting>
  <conditionalFormatting sqref="H9">
    <cfRule type="cellIs" dxfId="15538" priority="3525" operator="equal">
      <formula>"jan."</formula>
    </cfRule>
  </conditionalFormatting>
  <conditionalFormatting sqref="I9">
    <cfRule type="cellIs" dxfId="15537" priority="3524" operator="equal">
      <formula>"jan."</formula>
    </cfRule>
  </conditionalFormatting>
  <conditionalFormatting sqref="H9">
    <cfRule type="cellIs" dxfId="15536" priority="3523" operator="equal">
      <formula>"jan."</formula>
    </cfRule>
  </conditionalFormatting>
  <conditionalFormatting sqref="I9">
    <cfRule type="cellIs" dxfId="15535" priority="3522" operator="equal">
      <formula>"jan."</formula>
    </cfRule>
  </conditionalFormatting>
  <conditionalFormatting sqref="G9">
    <cfRule type="cellIs" dxfId="15534" priority="3521" operator="equal">
      <formula>"jan."</formula>
    </cfRule>
  </conditionalFormatting>
  <conditionalFormatting sqref="H9">
    <cfRule type="cellIs" dxfId="15533" priority="3520" operator="equal">
      <formula>"jan."</formula>
    </cfRule>
  </conditionalFormatting>
  <conditionalFormatting sqref="H9">
    <cfRule type="cellIs" dxfId="15532" priority="3519" operator="equal">
      <formula>"jan."</formula>
    </cfRule>
  </conditionalFormatting>
  <conditionalFormatting sqref="G9">
    <cfRule type="cellIs" dxfId="15531" priority="3518" operator="equal">
      <formula>"jan."</formula>
    </cfRule>
  </conditionalFormatting>
  <conditionalFormatting sqref="H9">
    <cfRule type="cellIs" dxfId="15530" priority="3517" operator="equal">
      <formula>"jan."</formula>
    </cfRule>
  </conditionalFormatting>
  <conditionalFormatting sqref="G9">
    <cfRule type="cellIs" dxfId="15529" priority="3516" operator="equal">
      <formula>"jan."</formula>
    </cfRule>
  </conditionalFormatting>
  <conditionalFormatting sqref="H9">
    <cfRule type="cellIs" dxfId="15528" priority="3515" operator="equal">
      <formula>"jan."</formula>
    </cfRule>
  </conditionalFormatting>
  <conditionalFormatting sqref="G9">
    <cfRule type="cellIs" dxfId="15527" priority="3514" operator="equal">
      <formula>"jan."</formula>
    </cfRule>
  </conditionalFormatting>
  <conditionalFormatting sqref="I9">
    <cfRule type="cellIs" dxfId="15526" priority="3513" operator="equal">
      <formula>"jan."</formula>
    </cfRule>
  </conditionalFormatting>
  <conditionalFormatting sqref="H9">
    <cfRule type="cellIs" dxfId="15525" priority="3512" operator="equal">
      <formula>"jan."</formula>
    </cfRule>
  </conditionalFormatting>
  <conditionalFormatting sqref="G9">
    <cfRule type="cellIs" dxfId="15524" priority="3511" operator="equal">
      <formula>"jan."</formula>
    </cfRule>
  </conditionalFormatting>
  <conditionalFormatting sqref="G9">
    <cfRule type="cellIs" dxfId="15523" priority="3509" operator="equal">
      <formula>"jan."</formula>
    </cfRule>
  </conditionalFormatting>
  <conditionalFormatting sqref="H9">
    <cfRule type="cellIs" dxfId="15522" priority="3508" operator="equal">
      <formula>"jan."</formula>
    </cfRule>
  </conditionalFormatting>
  <conditionalFormatting sqref="G9">
    <cfRule type="cellIs" dxfId="15521" priority="3507" operator="equal">
      <formula>"jan."</formula>
    </cfRule>
  </conditionalFormatting>
  <conditionalFormatting sqref="I9">
    <cfRule type="cellIs" dxfId="15520" priority="3506" operator="equal">
      <formula>"jan."</formula>
    </cfRule>
  </conditionalFormatting>
  <conditionalFormatting sqref="G9">
    <cfRule type="cellIs" dxfId="15519" priority="3505" operator="equal">
      <formula>"jan."</formula>
    </cfRule>
  </conditionalFormatting>
  <conditionalFormatting sqref="G9">
    <cfRule type="cellIs" dxfId="15518" priority="3504" operator="equal">
      <formula>"jan."</formula>
    </cfRule>
  </conditionalFormatting>
  <conditionalFormatting sqref="G9">
    <cfRule type="cellIs" dxfId="15517" priority="3503" operator="equal">
      <formula>"jan."</formula>
    </cfRule>
  </conditionalFormatting>
  <conditionalFormatting sqref="H9">
    <cfRule type="cellIs" dxfId="15516" priority="3502" operator="equal">
      <formula>"jan."</formula>
    </cfRule>
  </conditionalFormatting>
  <conditionalFormatting sqref="H9">
    <cfRule type="cellIs" dxfId="15515" priority="3501" operator="equal">
      <formula>"jan."</formula>
    </cfRule>
  </conditionalFormatting>
  <conditionalFormatting sqref="G9">
    <cfRule type="cellIs" dxfId="15514" priority="3500" operator="equal">
      <formula>"jan."</formula>
    </cfRule>
  </conditionalFormatting>
  <conditionalFormatting sqref="H9">
    <cfRule type="cellIs" dxfId="15513" priority="3499" operator="equal">
      <formula>"jan."</formula>
    </cfRule>
  </conditionalFormatting>
  <conditionalFormatting sqref="G9">
    <cfRule type="cellIs" dxfId="15512" priority="3498" operator="equal">
      <formula>"jan."</formula>
    </cfRule>
  </conditionalFormatting>
  <conditionalFormatting sqref="H9">
    <cfRule type="cellIs" dxfId="15511" priority="3497" operator="equal">
      <formula>"jan."</formula>
    </cfRule>
  </conditionalFormatting>
  <conditionalFormatting sqref="G9">
    <cfRule type="cellIs" dxfId="15510" priority="3496" operator="equal">
      <formula>"jan."</formula>
    </cfRule>
  </conditionalFormatting>
  <conditionalFormatting sqref="I9">
    <cfRule type="cellIs" dxfId="15509" priority="3495" operator="equal">
      <formula>"jan."</formula>
    </cfRule>
  </conditionalFormatting>
  <conditionalFormatting sqref="G9">
    <cfRule type="cellIs" dxfId="15508" priority="3494" operator="equal">
      <formula>"jan."</formula>
    </cfRule>
  </conditionalFormatting>
  <conditionalFormatting sqref="G9">
    <cfRule type="cellIs" dxfId="15507" priority="3493" operator="equal">
      <formula>"jan."</formula>
    </cfRule>
  </conditionalFormatting>
  <conditionalFormatting sqref="G9">
    <cfRule type="cellIs" dxfId="15506" priority="3492" operator="equal">
      <formula>"jan."</formula>
    </cfRule>
  </conditionalFormatting>
  <conditionalFormatting sqref="H9">
    <cfRule type="cellIs" dxfId="15505" priority="3491" operator="equal">
      <formula>"jan."</formula>
    </cfRule>
  </conditionalFormatting>
  <conditionalFormatting sqref="G9">
    <cfRule type="cellIs" dxfId="15504" priority="3490" operator="equal">
      <formula>"jan."</formula>
    </cfRule>
  </conditionalFormatting>
  <conditionalFormatting sqref="G9">
    <cfRule type="cellIs" dxfId="15503" priority="3489" operator="equal">
      <formula>"jan."</formula>
    </cfRule>
  </conditionalFormatting>
  <conditionalFormatting sqref="G9">
    <cfRule type="cellIs" dxfId="15502" priority="3488" operator="equal">
      <formula>"jan."</formula>
    </cfRule>
  </conditionalFormatting>
  <conditionalFormatting sqref="H9">
    <cfRule type="cellIs" dxfId="15501" priority="3487" operator="equal">
      <formula>"jan."</formula>
    </cfRule>
  </conditionalFormatting>
  <conditionalFormatting sqref="G9">
    <cfRule type="cellIs" dxfId="15500" priority="3486" operator="equal">
      <formula>"jan."</formula>
    </cfRule>
  </conditionalFormatting>
  <conditionalFormatting sqref="H9">
    <cfRule type="cellIs" dxfId="15499" priority="3485" operator="equal">
      <formula>"jan."</formula>
    </cfRule>
  </conditionalFormatting>
  <conditionalFormatting sqref="G9">
    <cfRule type="cellIs" dxfId="15498" priority="3484" operator="equal">
      <formula>"jan."</formula>
    </cfRule>
  </conditionalFormatting>
  <conditionalFormatting sqref="H9">
    <cfRule type="cellIs" dxfId="15497" priority="3483" operator="equal">
      <formula>"jan."</formula>
    </cfRule>
  </conditionalFormatting>
  <conditionalFormatting sqref="G9">
    <cfRule type="cellIs" dxfId="15496" priority="3482" operator="equal">
      <formula>"jan."</formula>
    </cfRule>
  </conditionalFormatting>
  <conditionalFormatting sqref="H9">
    <cfRule type="cellIs" dxfId="15495" priority="3481" operator="equal">
      <formula>"jan."</formula>
    </cfRule>
  </conditionalFormatting>
  <conditionalFormatting sqref="G9">
    <cfRule type="cellIs" dxfId="15494" priority="3480" operator="equal">
      <formula>"jan."</formula>
    </cfRule>
  </conditionalFormatting>
  <conditionalFormatting sqref="G9">
    <cfRule type="cellIs" dxfId="15493" priority="3479" operator="equal">
      <formula>"jan."</formula>
    </cfRule>
  </conditionalFormatting>
  <conditionalFormatting sqref="G9">
    <cfRule type="cellIs" dxfId="15492" priority="3478" operator="equal">
      <formula>"jan."</formula>
    </cfRule>
  </conditionalFormatting>
  <conditionalFormatting sqref="G9">
    <cfRule type="cellIs" dxfId="15491" priority="3477" operator="equal">
      <formula>"jan."</formula>
    </cfRule>
  </conditionalFormatting>
  <conditionalFormatting sqref="H9">
    <cfRule type="cellIs" dxfId="15490" priority="3476" operator="equal">
      <formula>"jan."</formula>
    </cfRule>
  </conditionalFormatting>
  <conditionalFormatting sqref="G9">
    <cfRule type="cellIs" dxfId="15489" priority="3475" operator="equal">
      <formula>"jan."</formula>
    </cfRule>
  </conditionalFormatting>
  <conditionalFormatting sqref="G9">
    <cfRule type="cellIs" dxfId="15488" priority="3474" operator="equal">
      <formula>"jan."</formula>
    </cfRule>
  </conditionalFormatting>
  <conditionalFormatting sqref="G9">
    <cfRule type="cellIs" dxfId="15487" priority="3473" operator="equal">
      <formula>"jan."</formula>
    </cfRule>
  </conditionalFormatting>
  <conditionalFormatting sqref="H9">
    <cfRule type="cellIs" dxfId="15486" priority="3472" operator="equal">
      <formula>"jan."</formula>
    </cfRule>
  </conditionalFormatting>
  <conditionalFormatting sqref="G9">
    <cfRule type="cellIs" dxfId="15485" priority="3471" operator="equal">
      <formula>"jan."</formula>
    </cfRule>
  </conditionalFormatting>
  <conditionalFormatting sqref="G9">
    <cfRule type="cellIs" dxfId="15484" priority="3470" operator="equal">
      <formula>"jan."</formula>
    </cfRule>
  </conditionalFormatting>
  <conditionalFormatting sqref="G9">
    <cfRule type="cellIs" dxfId="15483" priority="3469" operator="equal">
      <formula>"jan."</formula>
    </cfRule>
  </conditionalFormatting>
  <conditionalFormatting sqref="G9">
    <cfRule type="cellIs" dxfId="15482" priority="3468" operator="equal">
      <formula>"jan."</formula>
    </cfRule>
  </conditionalFormatting>
  <conditionalFormatting sqref="H9">
    <cfRule type="cellIs" dxfId="15481" priority="3467" operator="equal">
      <formula>"jan."</formula>
    </cfRule>
  </conditionalFormatting>
  <conditionalFormatting sqref="G9">
    <cfRule type="cellIs" dxfId="15480" priority="3466" operator="equal">
      <formula>"jan."</formula>
    </cfRule>
  </conditionalFormatting>
  <conditionalFormatting sqref="G9">
    <cfRule type="cellIs" dxfId="15479" priority="3465" operator="equal">
      <formula>"jan."</formula>
    </cfRule>
  </conditionalFormatting>
  <conditionalFormatting sqref="I9">
    <cfRule type="cellIs" dxfId="15478" priority="3464" operator="equal">
      <formula>"jan."</formula>
    </cfRule>
  </conditionalFormatting>
  <conditionalFormatting sqref="H9">
    <cfRule type="cellIs" dxfId="15477" priority="3463" operator="equal">
      <formula>"jan."</formula>
    </cfRule>
  </conditionalFormatting>
  <conditionalFormatting sqref="G9">
    <cfRule type="cellIs" dxfId="15476" priority="3462" operator="equal">
      <formula>"jan."</formula>
    </cfRule>
  </conditionalFormatting>
  <conditionalFormatting sqref="H9">
    <cfRule type="cellIs" dxfId="15475" priority="3461" operator="equal">
      <formula>"jan."</formula>
    </cfRule>
  </conditionalFormatting>
  <conditionalFormatting sqref="G9">
    <cfRule type="cellIs" dxfId="15474" priority="3460" operator="equal">
      <formula>"jan."</formula>
    </cfRule>
  </conditionalFormatting>
  <conditionalFormatting sqref="H9">
    <cfRule type="cellIs" dxfId="15473" priority="3459" operator="equal">
      <formula>"jan."</formula>
    </cfRule>
  </conditionalFormatting>
  <conditionalFormatting sqref="G9">
    <cfRule type="cellIs" dxfId="15472" priority="3458" operator="equal">
      <formula>"jan."</formula>
    </cfRule>
  </conditionalFormatting>
  <conditionalFormatting sqref="G9">
    <cfRule type="cellIs" dxfId="15471" priority="3457" operator="equal">
      <formula>"jan."</formula>
    </cfRule>
  </conditionalFormatting>
  <conditionalFormatting sqref="G9">
    <cfRule type="cellIs" dxfId="15470" priority="3456" operator="equal">
      <formula>"jan."</formula>
    </cfRule>
  </conditionalFormatting>
  <conditionalFormatting sqref="G9">
    <cfRule type="cellIs" dxfId="15469" priority="3455" operator="equal">
      <formula>"jan."</formula>
    </cfRule>
  </conditionalFormatting>
  <conditionalFormatting sqref="H9">
    <cfRule type="cellIs" dxfId="15468" priority="3454" operator="equal">
      <formula>"jan."</formula>
    </cfRule>
  </conditionalFormatting>
  <conditionalFormatting sqref="G9">
    <cfRule type="cellIs" dxfId="15467" priority="3453" operator="equal">
      <formula>"jan."</formula>
    </cfRule>
  </conditionalFormatting>
  <conditionalFormatting sqref="G9">
    <cfRule type="cellIs" dxfId="15466" priority="3452" operator="equal">
      <formula>"jan."</formula>
    </cfRule>
  </conditionalFormatting>
  <conditionalFormatting sqref="H9">
    <cfRule type="cellIs" dxfId="15465" priority="3450" operator="equal">
      <formula>"jan."</formula>
    </cfRule>
  </conditionalFormatting>
  <conditionalFormatting sqref="G9">
    <cfRule type="cellIs" dxfId="15464" priority="3449" operator="equal">
      <formula>"jan."</formula>
    </cfRule>
  </conditionalFormatting>
  <conditionalFormatting sqref="G9">
    <cfRule type="cellIs" dxfId="15463" priority="3448" operator="equal">
      <formula>"jan."</formula>
    </cfRule>
  </conditionalFormatting>
  <conditionalFormatting sqref="G9">
    <cfRule type="cellIs" dxfId="15462" priority="3447" operator="equal">
      <formula>"jan."</formula>
    </cfRule>
  </conditionalFormatting>
  <conditionalFormatting sqref="G9">
    <cfRule type="cellIs" dxfId="15461" priority="3446" operator="equal">
      <formula>"jan."</formula>
    </cfRule>
  </conditionalFormatting>
  <conditionalFormatting sqref="H9">
    <cfRule type="cellIs" dxfId="15460" priority="3445" operator="equal">
      <formula>"jan."</formula>
    </cfRule>
  </conditionalFormatting>
  <conditionalFormatting sqref="G9">
    <cfRule type="cellIs" dxfId="15459" priority="3444" operator="equal">
      <formula>"jan."</formula>
    </cfRule>
  </conditionalFormatting>
  <conditionalFormatting sqref="G9">
    <cfRule type="cellIs" dxfId="15458" priority="3443" operator="equal">
      <formula>"jan."</formula>
    </cfRule>
  </conditionalFormatting>
  <conditionalFormatting sqref="G9">
    <cfRule type="cellIs" dxfId="15457" priority="3442" operator="equal">
      <formula>"jan."</formula>
    </cfRule>
  </conditionalFormatting>
  <conditionalFormatting sqref="G9">
    <cfRule type="cellIs" dxfId="15456" priority="3441" operator="equal">
      <formula>"jan."</formula>
    </cfRule>
  </conditionalFormatting>
  <conditionalFormatting sqref="G9">
    <cfRule type="cellIs" dxfId="15455" priority="3440" operator="equal">
      <formula>"jan."</formula>
    </cfRule>
  </conditionalFormatting>
  <conditionalFormatting sqref="G9">
    <cfRule type="cellIs" dxfId="15454" priority="3439" operator="equal">
      <formula>"jan."</formula>
    </cfRule>
  </conditionalFormatting>
  <conditionalFormatting sqref="G9">
    <cfRule type="cellIs" dxfId="15453" priority="3438" operator="equal">
      <formula>"jan."</formula>
    </cfRule>
  </conditionalFormatting>
  <conditionalFormatting sqref="G9">
    <cfRule type="cellIs" dxfId="15452" priority="3437" operator="equal">
      <formula>"jan."</formula>
    </cfRule>
  </conditionalFormatting>
  <conditionalFormatting sqref="H9">
    <cfRule type="cellIs" dxfId="15451" priority="3436" operator="equal">
      <formula>"jan."</formula>
    </cfRule>
  </conditionalFormatting>
  <conditionalFormatting sqref="I9">
    <cfRule type="cellIs" dxfId="15450" priority="3435" operator="equal">
      <formula>"jan."</formula>
    </cfRule>
  </conditionalFormatting>
  <conditionalFormatting sqref="J9">
    <cfRule type="cellIs" dxfId="15449" priority="3434" operator="equal">
      <formula>"jan."</formula>
    </cfRule>
  </conditionalFormatting>
  <conditionalFormatting sqref="H9">
    <cfRule type="cellIs" dxfId="15448" priority="3433" operator="equal">
      <formula>"jan."</formula>
    </cfRule>
  </conditionalFormatting>
  <conditionalFormatting sqref="G9">
    <cfRule type="cellIs" dxfId="15447" priority="3432" operator="equal">
      <formula>"jan."</formula>
    </cfRule>
  </conditionalFormatting>
  <conditionalFormatting sqref="G9">
    <cfRule type="cellIs" dxfId="15446" priority="3430" operator="equal">
      <formula>"jan."</formula>
    </cfRule>
  </conditionalFormatting>
  <conditionalFormatting sqref="H9">
    <cfRule type="cellIs" dxfId="15445" priority="3429" operator="equal">
      <formula>"jan."</formula>
    </cfRule>
  </conditionalFormatting>
  <conditionalFormatting sqref="G9">
    <cfRule type="cellIs" dxfId="15444" priority="3428" operator="equal">
      <formula>"jan."</formula>
    </cfRule>
  </conditionalFormatting>
  <conditionalFormatting sqref="G9">
    <cfRule type="cellIs" dxfId="15443" priority="3427" operator="equal">
      <formula>"jan."</formula>
    </cfRule>
  </conditionalFormatting>
  <conditionalFormatting sqref="G9">
    <cfRule type="cellIs" dxfId="15442" priority="3426" operator="equal">
      <formula>"jan."</formula>
    </cfRule>
  </conditionalFormatting>
  <conditionalFormatting sqref="G9">
    <cfRule type="cellIs" dxfId="15441" priority="3425" operator="equal">
      <formula>"jan."</formula>
    </cfRule>
  </conditionalFormatting>
  <conditionalFormatting sqref="G9">
    <cfRule type="cellIs" dxfId="15440" priority="3423" operator="equal">
      <formula>"jan."</formula>
    </cfRule>
  </conditionalFormatting>
  <conditionalFormatting sqref="G9">
    <cfRule type="cellIs" dxfId="15439" priority="3422" operator="equal">
      <formula>"jan."</formula>
    </cfRule>
  </conditionalFormatting>
  <conditionalFormatting sqref="H9">
    <cfRule type="cellIs" dxfId="15438" priority="3420" operator="equal">
      <formula>"jan."</formula>
    </cfRule>
  </conditionalFormatting>
  <conditionalFormatting sqref="G9">
    <cfRule type="cellIs" dxfId="15437" priority="3419" operator="equal">
      <formula>"jan."</formula>
    </cfRule>
  </conditionalFormatting>
  <conditionalFormatting sqref="G9">
    <cfRule type="cellIs" dxfId="15436" priority="3418" operator="equal">
      <formula>"jan."</formula>
    </cfRule>
  </conditionalFormatting>
  <conditionalFormatting sqref="G9">
    <cfRule type="cellIs" dxfId="15435" priority="3417" operator="equal">
      <formula>"jan."</formula>
    </cfRule>
  </conditionalFormatting>
  <conditionalFormatting sqref="G9">
    <cfRule type="cellIs" dxfId="15434" priority="3416" operator="equal">
      <formula>"jan."</formula>
    </cfRule>
  </conditionalFormatting>
  <conditionalFormatting sqref="H9">
    <cfRule type="cellIs" dxfId="15433" priority="3415" operator="equal">
      <formula>"jan."</formula>
    </cfRule>
  </conditionalFormatting>
  <conditionalFormatting sqref="G9">
    <cfRule type="cellIs" dxfId="15432" priority="3414" operator="equal">
      <formula>"jan."</formula>
    </cfRule>
  </conditionalFormatting>
  <conditionalFormatting sqref="G9">
    <cfRule type="cellIs" dxfId="15431" priority="3413" operator="equal">
      <formula>"jan."</formula>
    </cfRule>
  </conditionalFormatting>
  <conditionalFormatting sqref="G9">
    <cfRule type="cellIs" dxfId="15430" priority="3412" operator="equal">
      <formula>"jan."</formula>
    </cfRule>
  </conditionalFormatting>
  <conditionalFormatting sqref="G9">
    <cfRule type="cellIs" dxfId="15429" priority="3411" operator="equal">
      <formula>"jan."</formula>
    </cfRule>
  </conditionalFormatting>
  <conditionalFormatting sqref="G9">
    <cfRule type="cellIs" dxfId="15428" priority="3410" operator="equal">
      <formula>"jan."</formula>
    </cfRule>
  </conditionalFormatting>
  <conditionalFormatting sqref="G9">
    <cfRule type="cellIs" dxfId="15427" priority="3409" operator="equal">
      <formula>"jan."</formula>
    </cfRule>
  </conditionalFormatting>
  <conditionalFormatting sqref="G9">
    <cfRule type="cellIs" dxfId="15426" priority="3408" operator="equal">
      <formula>"jan."</formula>
    </cfRule>
  </conditionalFormatting>
  <conditionalFormatting sqref="G9">
    <cfRule type="cellIs" dxfId="15425" priority="3407" operator="equal">
      <formula>"jan."</formula>
    </cfRule>
  </conditionalFormatting>
  <conditionalFormatting sqref="H9">
    <cfRule type="cellIs" dxfId="15424" priority="3406" operator="equal">
      <formula>"jan."</formula>
    </cfRule>
  </conditionalFormatting>
  <conditionalFormatting sqref="G9">
    <cfRule type="cellIs" dxfId="15423" priority="3405" operator="equal">
      <formula>"jan."</formula>
    </cfRule>
  </conditionalFormatting>
  <conditionalFormatting sqref="G9">
    <cfRule type="cellIs" dxfId="15422" priority="3404" operator="equal">
      <formula>"jan."</formula>
    </cfRule>
  </conditionalFormatting>
  <conditionalFormatting sqref="G9">
    <cfRule type="cellIs" dxfId="15421" priority="3403" operator="equal">
      <formula>"jan."</formula>
    </cfRule>
  </conditionalFormatting>
  <conditionalFormatting sqref="G9">
    <cfRule type="cellIs" dxfId="15420" priority="3402" operator="equal">
      <formula>"jan."</formula>
    </cfRule>
  </conditionalFormatting>
  <conditionalFormatting sqref="G9">
    <cfRule type="cellIs" dxfId="15419" priority="3401" operator="equal">
      <formula>"jan."</formula>
    </cfRule>
  </conditionalFormatting>
  <conditionalFormatting sqref="G9">
    <cfRule type="cellIs" dxfId="15418" priority="3400" operator="equal">
      <formula>"jan."</formula>
    </cfRule>
  </conditionalFormatting>
  <conditionalFormatting sqref="G9">
    <cfRule type="cellIs" dxfId="15417" priority="3399" operator="equal">
      <formula>"jan."</formula>
    </cfRule>
  </conditionalFormatting>
  <conditionalFormatting sqref="H9">
    <cfRule type="cellIs" dxfId="15416" priority="3398" operator="equal">
      <formula>"jan."</formula>
    </cfRule>
  </conditionalFormatting>
  <conditionalFormatting sqref="I9">
    <cfRule type="cellIs" dxfId="15415" priority="3397" operator="equal">
      <formula>"jan."</formula>
    </cfRule>
  </conditionalFormatting>
  <conditionalFormatting sqref="I9">
    <cfRule type="cellIs" dxfId="15414" priority="3396" operator="equal">
      <formula>"jan."</formula>
    </cfRule>
  </conditionalFormatting>
  <conditionalFormatting sqref="H9">
    <cfRule type="cellIs" dxfId="15413" priority="3395" operator="equal">
      <formula>"jan."</formula>
    </cfRule>
  </conditionalFormatting>
  <conditionalFormatting sqref="I9">
    <cfRule type="cellIs" dxfId="15412" priority="3394" operator="equal">
      <formula>"jan."</formula>
    </cfRule>
  </conditionalFormatting>
  <conditionalFormatting sqref="H9">
    <cfRule type="cellIs" dxfId="15411" priority="3393" operator="equal">
      <formula>"jan."</formula>
    </cfRule>
  </conditionalFormatting>
  <conditionalFormatting sqref="I9">
    <cfRule type="cellIs" dxfId="15410" priority="3392" operator="equal">
      <formula>"jan."</formula>
    </cfRule>
  </conditionalFormatting>
  <conditionalFormatting sqref="G9">
    <cfRule type="cellIs" dxfId="15409" priority="3391" operator="equal">
      <formula>"jan."</formula>
    </cfRule>
  </conditionalFormatting>
  <conditionalFormatting sqref="H9">
    <cfRule type="cellIs" dxfId="15408" priority="3390" operator="equal">
      <formula>"jan."</formula>
    </cfRule>
  </conditionalFormatting>
  <conditionalFormatting sqref="H9">
    <cfRule type="cellIs" dxfId="15407" priority="3389" operator="equal">
      <formula>"jan."</formula>
    </cfRule>
  </conditionalFormatting>
  <conditionalFormatting sqref="G9">
    <cfRule type="cellIs" dxfId="15406" priority="3388" operator="equal">
      <formula>"jan."</formula>
    </cfRule>
  </conditionalFormatting>
  <conditionalFormatting sqref="H9">
    <cfRule type="cellIs" dxfId="15405" priority="3387" operator="equal">
      <formula>"jan."</formula>
    </cfRule>
  </conditionalFormatting>
  <conditionalFormatting sqref="G9">
    <cfRule type="cellIs" dxfId="15404" priority="3386" operator="equal">
      <formula>"jan."</formula>
    </cfRule>
  </conditionalFormatting>
  <conditionalFormatting sqref="H9">
    <cfRule type="cellIs" dxfId="15403" priority="3385" operator="equal">
      <formula>"jan."</formula>
    </cfRule>
  </conditionalFormatting>
  <conditionalFormatting sqref="G9">
    <cfRule type="cellIs" dxfId="15402" priority="3384" operator="equal">
      <formula>"jan."</formula>
    </cfRule>
  </conditionalFormatting>
  <conditionalFormatting sqref="I9">
    <cfRule type="cellIs" dxfId="15401" priority="3383" operator="equal">
      <formula>"jan."</formula>
    </cfRule>
  </conditionalFormatting>
  <conditionalFormatting sqref="H9">
    <cfRule type="cellIs" dxfId="15400" priority="3382" operator="equal">
      <formula>"jan."</formula>
    </cfRule>
  </conditionalFormatting>
  <conditionalFormatting sqref="G9">
    <cfRule type="cellIs" dxfId="15399" priority="3381" operator="equal">
      <formula>"jan."</formula>
    </cfRule>
  </conditionalFormatting>
  <conditionalFormatting sqref="H9">
    <cfRule type="cellIs" dxfId="15398" priority="3380" operator="equal">
      <formula>"jan."</formula>
    </cfRule>
  </conditionalFormatting>
  <conditionalFormatting sqref="G9">
    <cfRule type="cellIs" dxfId="15397" priority="3379" operator="equal">
      <formula>"jan."</formula>
    </cfRule>
  </conditionalFormatting>
  <conditionalFormatting sqref="H9">
    <cfRule type="cellIs" dxfId="15396" priority="3378" operator="equal">
      <formula>"jan."</formula>
    </cfRule>
  </conditionalFormatting>
  <conditionalFormatting sqref="G9">
    <cfRule type="cellIs" dxfId="15395" priority="3377" operator="equal">
      <formula>"jan."</formula>
    </cfRule>
  </conditionalFormatting>
  <conditionalFormatting sqref="I9">
    <cfRule type="cellIs" dxfId="15394" priority="3376" operator="equal">
      <formula>"jan."</formula>
    </cfRule>
  </conditionalFormatting>
  <conditionalFormatting sqref="G9">
    <cfRule type="cellIs" dxfId="15393" priority="3375" operator="equal">
      <formula>"jan."</formula>
    </cfRule>
  </conditionalFormatting>
  <conditionalFormatting sqref="G9">
    <cfRule type="cellIs" dxfId="15392" priority="3374" operator="equal">
      <formula>"jan."</formula>
    </cfRule>
  </conditionalFormatting>
  <conditionalFormatting sqref="G9">
    <cfRule type="cellIs" dxfId="15391" priority="3373" operator="equal">
      <formula>"jan."</formula>
    </cfRule>
  </conditionalFormatting>
  <conditionalFormatting sqref="H9">
    <cfRule type="cellIs" dxfId="15390" priority="3372" operator="equal">
      <formula>"jan."</formula>
    </cfRule>
  </conditionalFormatting>
  <conditionalFormatting sqref="H9">
    <cfRule type="cellIs" dxfId="15389" priority="3371" operator="equal">
      <formula>"jan."</formula>
    </cfRule>
  </conditionalFormatting>
  <conditionalFormatting sqref="G9">
    <cfRule type="cellIs" dxfId="15388" priority="3370" operator="equal">
      <formula>"jan."</formula>
    </cfRule>
  </conditionalFormatting>
  <conditionalFormatting sqref="H9">
    <cfRule type="cellIs" dxfId="15387" priority="3369" operator="equal">
      <formula>"jan."</formula>
    </cfRule>
  </conditionalFormatting>
  <conditionalFormatting sqref="G9">
    <cfRule type="cellIs" dxfId="15386" priority="3368" operator="equal">
      <formula>"jan."</formula>
    </cfRule>
  </conditionalFormatting>
  <conditionalFormatting sqref="H9">
    <cfRule type="cellIs" dxfId="15385" priority="3367" operator="equal">
      <formula>"jan."</formula>
    </cfRule>
  </conditionalFormatting>
  <conditionalFormatting sqref="G9">
    <cfRule type="cellIs" dxfId="15384" priority="3366" operator="equal">
      <formula>"jan."</formula>
    </cfRule>
  </conditionalFormatting>
  <conditionalFormatting sqref="I9">
    <cfRule type="cellIs" dxfId="15383" priority="3365" operator="equal">
      <formula>"jan."</formula>
    </cfRule>
  </conditionalFormatting>
  <conditionalFormatting sqref="G9">
    <cfRule type="cellIs" dxfId="15382" priority="3364" operator="equal">
      <formula>"jan."</formula>
    </cfRule>
  </conditionalFormatting>
  <conditionalFormatting sqref="G9">
    <cfRule type="cellIs" dxfId="15381" priority="3363" operator="equal">
      <formula>"jan."</formula>
    </cfRule>
  </conditionalFormatting>
  <conditionalFormatting sqref="G9">
    <cfRule type="cellIs" dxfId="15380" priority="3362" operator="equal">
      <formula>"jan."</formula>
    </cfRule>
  </conditionalFormatting>
  <conditionalFormatting sqref="H9">
    <cfRule type="cellIs" dxfId="15379" priority="3361" operator="equal">
      <formula>"jan."</formula>
    </cfRule>
  </conditionalFormatting>
  <conditionalFormatting sqref="G9">
    <cfRule type="cellIs" dxfId="15378" priority="3360" operator="equal">
      <formula>"jan."</formula>
    </cfRule>
  </conditionalFormatting>
  <conditionalFormatting sqref="G9">
    <cfRule type="cellIs" dxfId="15377" priority="3359" operator="equal">
      <formula>"jan."</formula>
    </cfRule>
  </conditionalFormatting>
  <conditionalFormatting sqref="G9">
    <cfRule type="cellIs" dxfId="15376" priority="3358" operator="equal">
      <formula>"jan."</formula>
    </cfRule>
  </conditionalFormatting>
  <conditionalFormatting sqref="H9">
    <cfRule type="cellIs" dxfId="15375" priority="3357" operator="equal">
      <formula>"jan."</formula>
    </cfRule>
  </conditionalFormatting>
  <conditionalFormatting sqref="G9">
    <cfRule type="cellIs" dxfId="15374" priority="3356" operator="equal">
      <formula>"jan."</formula>
    </cfRule>
  </conditionalFormatting>
  <conditionalFormatting sqref="H9">
    <cfRule type="cellIs" dxfId="15373" priority="3355" operator="equal">
      <formula>"jan."</formula>
    </cfRule>
  </conditionalFormatting>
  <conditionalFormatting sqref="G9">
    <cfRule type="cellIs" dxfId="15372" priority="3354" operator="equal">
      <formula>"jan."</formula>
    </cfRule>
  </conditionalFormatting>
  <conditionalFormatting sqref="H9">
    <cfRule type="cellIs" dxfId="15371" priority="3353" operator="equal">
      <formula>"jan."</formula>
    </cfRule>
  </conditionalFormatting>
  <conditionalFormatting sqref="G9">
    <cfRule type="cellIs" dxfId="15370" priority="3352" operator="equal">
      <formula>"jan."</formula>
    </cfRule>
  </conditionalFormatting>
  <conditionalFormatting sqref="H9">
    <cfRule type="cellIs" dxfId="15369" priority="3351" operator="equal">
      <formula>"jan."</formula>
    </cfRule>
  </conditionalFormatting>
  <conditionalFormatting sqref="G9">
    <cfRule type="cellIs" dxfId="15368" priority="3350" operator="equal">
      <formula>"jan."</formula>
    </cfRule>
  </conditionalFormatting>
  <conditionalFormatting sqref="G9">
    <cfRule type="cellIs" dxfId="15367" priority="3349" operator="equal">
      <formula>"jan."</formula>
    </cfRule>
  </conditionalFormatting>
  <conditionalFormatting sqref="G9">
    <cfRule type="cellIs" dxfId="15366" priority="3348" operator="equal">
      <formula>"jan."</formula>
    </cfRule>
  </conditionalFormatting>
  <conditionalFormatting sqref="G9">
    <cfRule type="cellIs" dxfId="15365" priority="3347" operator="equal">
      <formula>"jan."</formula>
    </cfRule>
  </conditionalFormatting>
  <conditionalFormatting sqref="H9">
    <cfRule type="cellIs" dxfId="15364" priority="3346" operator="equal">
      <formula>"jan."</formula>
    </cfRule>
  </conditionalFormatting>
  <conditionalFormatting sqref="G9">
    <cfRule type="cellIs" dxfId="15363" priority="3345" operator="equal">
      <formula>"jan."</formula>
    </cfRule>
  </conditionalFormatting>
  <conditionalFormatting sqref="G9">
    <cfRule type="cellIs" dxfId="15362" priority="3344" operator="equal">
      <formula>"jan."</formula>
    </cfRule>
  </conditionalFormatting>
  <conditionalFormatting sqref="G9">
    <cfRule type="cellIs" dxfId="15361" priority="3343" operator="equal">
      <formula>"jan."</formula>
    </cfRule>
  </conditionalFormatting>
  <conditionalFormatting sqref="H9">
    <cfRule type="cellIs" dxfId="15360" priority="3342" operator="equal">
      <formula>"jan."</formula>
    </cfRule>
  </conditionalFormatting>
  <conditionalFormatting sqref="G9">
    <cfRule type="cellIs" dxfId="15359" priority="3341" operator="equal">
      <formula>"jan."</formula>
    </cfRule>
  </conditionalFormatting>
  <conditionalFormatting sqref="G9">
    <cfRule type="cellIs" dxfId="15358" priority="3340" operator="equal">
      <formula>"jan."</formula>
    </cfRule>
  </conditionalFormatting>
  <conditionalFormatting sqref="G9">
    <cfRule type="cellIs" dxfId="15357" priority="3339" operator="equal">
      <formula>"jan."</formula>
    </cfRule>
  </conditionalFormatting>
  <conditionalFormatting sqref="G9">
    <cfRule type="cellIs" dxfId="15356" priority="3338" operator="equal">
      <formula>"jan."</formula>
    </cfRule>
  </conditionalFormatting>
  <conditionalFormatting sqref="H9">
    <cfRule type="cellIs" dxfId="15355" priority="3337" operator="equal">
      <formula>"jan."</formula>
    </cfRule>
  </conditionalFormatting>
  <conditionalFormatting sqref="G9">
    <cfRule type="cellIs" dxfId="15354" priority="3336" operator="equal">
      <formula>"jan."</formula>
    </cfRule>
  </conditionalFormatting>
  <conditionalFormatting sqref="G9">
    <cfRule type="cellIs" dxfId="15353" priority="3335" operator="equal">
      <formula>"jan."</formula>
    </cfRule>
  </conditionalFormatting>
  <conditionalFormatting sqref="I9">
    <cfRule type="cellIs" dxfId="15352" priority="3334" operator="equal">
      <formula>"jan."</formula>
    </cfRule>
  </conditionalFormatting>
  <conditionalFormatting sqref="H9">
    <cfRule type="cellIs" dxfId="15351" priority="3333" operator="equal">
      <formula>"jan."</formula>
    </cfRule>
  </conditionalFormatting>
  <conditionalFormatting sqref="G9">
    <cfRule type="cellIs" dxfId="15350" priority="3332" operator="equal">
      <formula>"jan."</formula>
    </cfRule>
  </conditionalFormatting>
  <conditionalFormatting sqref="H9">
    <cfRule type="cellIs" dxfId="15349" priority="3331" operator="equal">
      <formula>"jan."</formula>
    </cfRule>
  </conditionalFormatting>
  <conditionalFormatting sqref="G9">
    <cfRule type="cellIs" dxfId="15348" priority="3330" operator="equal">
      <formula>"jan."</formula>
    </cfRule>
  </conditionalFormatting>
  <conditionalFormatting sqref="H9">
    <cfRule type="cellIs" dxfId="15347" priority="3329" operator="equal">
      <formula>"jan."</formula>
    </cfRule>
  </conditionalFormatting>
  <conditionalFormatting sqref="G9">
    <cfRule type="cellIs" dxfId="15346" priority="3328" operator="equal">
      <formula>"jan."</formula>
    </cfRule>
  </conditionalFormatting>
  <conditionalFormatting sqref="G9">
    <cfRule type="cellIs" dxfId="15345" priority="3327" operator="equal">
      <formula>"jan."</formula>
    </cfRule>
  </conditionalFormatting>
  <conditionalFormatting sqref="G9">
    <cfRule type="cellIs" dxfId="15344" priority="3326" operator="equal">
      <formula>"jan."</formula>
    </cfRule>
  </conditionalFormatting>
  <conditionalFormatting sqref="G9">
    <cfRule type="cellIs" dxfId="15343" priority="3325" operator="equal">
      <formula>"jan."</formula>
    </cfRule>
  </conditionalFormatting>
  <conditionalFormatting sqref="H9">
    <cfRule type="cellIs" dxfId="15342" priority="3324" operator="equal">
      <formula>"jan."</formula>
    </cfRule>
  </conditionalFormatting>
  <conditionalFormatting sqref="G9">
    <cfRule type="cellIs" dxfId="15341" priority="3323" operator="equal">
      <formula>"jan."</formula>
    </cfRule>
  </conditionalFormatting>
  <conditionalFormatting sqref="G9">
    <cfRule type="cellIs" dxfId="15340" priority="3322" operator="equal">
      <formula>"jan."</formula>
    </cfRule>
  </conditionalFormatting>
  <conditionalFormatting sqref="G9">
    <cfRule type="cellIs" dxfId="15339" priority="3321" operator="equal">
      <formula>"jan."</formula>
    </cfRule>
  </conditionalFormatting>
  <conditionalFormatting sqref="H9">
    <cfRule type="cellIs" dxfId="15338" priority="3320" operator="equal">
      <formula>"jan."</formula>
    </cfRule>
  </conditionalFormatting>
  <conditionalFormatting sqref="G9">
    <cfRule type="cellIs" dxfId="15337" priority="3319" operator="equal">
      <formula>"jan."</formula>
    </cfRule>
  </conditionalFormatting>
  <conditionalFormatting sqref="G9">
    <cfRule type="cellIs" dxfId="15336" priority="3318" operator="equal">
      <formula>"jan."</formula>
    </cfRule>
  </conditionalFormatting>
  <conditionalFormatting sqref="G9">
    <cfRule type="cellIs" dxfId="15335" priority="3317" operator="equal">
      <formula>"jan."</formula>
    </cfRule>
  </conditionalFormatting>
  <conditionalFormatting sqref="G9">
    <cfRule type="cellIs" dxfId="15334" priority="3316" operator="equal">
      <formula>"jan."</formula>
    </cfRule>
  </conditionalFormatting>
  <conditionalFormatting sqref="H9">
    <cfRule type="cellIs" dxfId="15333" priority="3315" operator="equal">
      <formula>"jan."</formula>
    </cfRule>
  </conditionalFormatting>
  <conditionalFormatting sqref="G9">
    <cfRule type="cellIs" dxfId="15332" priority="3314" operator="equal">
      <formula>"jan."</formula>
    </cfRule>
  </conditionalFormatting>
  <conditionalFormatting sqref="G9">
    <cfRule type="cellIs" dxfId="15331" priority="3313" operator="equal">
      <formula>"jan."</formula>
    </cfRule>
  </conditionalFormatting>
  <conditionalFormatting sqref="G9">
    <cfRule type="cellIs" dxfId="15330" priority="3312" operator="equal">
      <formula>"jan."</formula>
    </cfRule>
  </conditionalFormatting>
  <conditionalFormatting sqref="G9">
    <cfRule type="cellIs" dxfId="15329" priority="3311" operator="equal">
      <formula>"jan."</formula>
    </cfRule>
  </conditionalFormatting>
  <conditionalFormatting sqref="G9">
    <cfRule type="cellIs" dxfId="15328" priority="3310" operator="equal">
      <formula>"jan."</formula>
    </cfRule>
  </conditionalFormatting>
  <conditionalFormatting sqref="G9">
    <cfRule type="cellIs" dxfId="15327" priority="3309" operator="equal">
      <formula>"jan."</formula>
    </cfRule>
  </conditionalFormatting>
  <conditionalFormatting sqref="G9">
    <cfRule type="cellIs" dxfId="15326" priority="3308" operator="equal">
      <formula>"jan."</formula>
    </cfRule>
  </conditionalFormatting>
  <conditionalFormatting sqref="G9">
    <cfRule type="cellIs" dxfId="15325" priority="3307" operator="equal">
      <formula>"jan."</formula>
    </cfRule>
  </conditionalFormatting>
  <conditionalFormatting sqref="H9">
    <cfRule type="cellIs" dxfId="15324" priority="3306" operator="equal">
      <formula>"jan."</formula>
    </cfRule>
  </conditionalFormatting>
  <conditionalFormatting sqref="I9">
    <cfRule type="cellIs" dxfId="15323" priority="3305" operator="equal">
      <formula>"jan."</formula>
    </cfRule>
  </conditionalFormatting>
  <conditionalFormatting sqref="J9">
    <cfRule type="cellIs" dxfId="15322" priority="3304" operator="equal">
      <formula>"jan."</formula>
    </cfRule>
  </conditionalFormatting>
  <conditionalFormatting sqref="H9">
    <cfRule type="cellIs" dxfId="15321" priority="3303" operator="equal">
      <formula>"jan."</formula>
    </cfRule>
  </conditionalFormatting>
  <conditionalFormatting sqref="G9">
    <cfRule type="cellIs" dxfId="15320" priority="3302" operator="equal">
      <formula>"jan."</formula>
    </cfRule>
  </conditionalFormatting>
  <conditionalFormatting sqref="H9">
    <cfRule type="cellIs" dxfId="15319" priority="3301" operator="equal">
      <formula>"jan."</formula>
    </cfRule>
  </conditionalFormatting>
  <conditionalFormatting sqref="G9">
    <cfRule type="cellIs" dxfId="15318" priority="3300" operator="equal">
      <formula>"jan."</formula>
    </cfRule>
  </conditionalFormatting>
  <conditionalFormatting sqref="H9">
    <cfRule type="cellIs" dxfId="15317" priority="3299" operator="equal">
      <formula>"jan."</formula>
    </cfRule>
  </conditionalFormatting>
  <conditionalFormatting sqref="G9">
    <cfRule type="cellIs" dxfId="15316" priority="3298" operator="equal">
      <formula>"jan."</formula>
    </cfRule>
  </conditionalFormatting>
  <conditionalFormatting sqref="G9">
    <cfRule type="cellIs" dxfId="15315" priority="3297" operator="equal">
      <formula>"jan."</formula>
    </cfRule>
  </conditionalFormatting>
  <conditionalFormatting sqref="G9">
    <cfRule type="cellIs" dxfId="15314" priority="3296" operator="equal">
      <formula>"jan."</formula>
    </cfRule>
  </conditionalFormatting>
  <conditionalFormatting sqref="H9">
    <cfRule type="cellIs" dxfId="15313" priority="3294" operator="equal">
      <formula>"jan."</formula>
    </cfRule>
  </conditionalFormatting>
  <conditionalFormatting sqref="G9">
    <cfRule type="cellIs" dxfId="15312" priority="3293" operator="equal">
      <formula>"jan."</formula>
    </cfRule>
  </conditionalFormatting>
  <conditionalFormatting sqref="G9">
    <cfRule type="cellIs" dxfId="15311" priority="3292" operator="equal">
      <formula>"jan."</formula>
    </cfRule>
  </conditionalFormatting>
  <conditionalFormatting sqref="H9">
    <cfRule type="cellIs" dxfId="15310" priority="3290" operator="equal">
      <formula>"jan."</formula>
    </cfRule>
  </conditionalFormatting>
  <conditionalFormatting sqref="G9">
    <cfRule type="cellIs" dxfId="15309" priority="3289" operator="equal">
      <formula>"jan."</formula>
    </cfRule>
  </conditionalFormatting>
  <conditionalFormatting sqref="G9">
    <cfRule type="cellIs" dxfId="15308" priority="3288" operator="equal">
      <formula>"jan."</formula>
    </cfRule>
  </conditionalFormatting>
  <conditionalFormatting sqref="G9">
    <cfRule type="cellIs" dxfId="15307" priority="3287" operator="equal">
      <formula>"jan."</formula>
    </cfRule>
  </conditionalFormatting>
  <conditionalFormatting sqref="G9">
    <cfRule type="cellIs" dxfId="15306" priority="3286" operator="equal">
      <formula>"jan."</formula>
    </cfRule>
  </conditionalFormatting>
  <conditionalFormatting sqref="H9">
    <cfRule type="cellIs" dxfId="15305" priority="3285" operator="equal">
      <formula>"jan."</formula>
    </cfRule>
  </conditionalFormatting>
  <conditionalFormatting sqref="G9">
    <cfRule type="cellIs" dxfId="15304" priority="3284" operator="equal">
      <formula>"jan."</formula>
    </cfRule>
  </conditionalFormatting>
  <conditionalFormatting sqref="G9">
    <cfRule type="cellIs" dxfId="15303" priority="3283" operator="equal">
      <formula>"jan."</formula>
    </cfRule>
  </conditionalFormatting>
  <conditionalFormatting sqref="G9">
    <cfRule type="cellIs" dxfId="15302" priority="3282" operator="equal">
      <formula>"jan."</formula>
    </cfRule>
  </conditionalFormatting>
  <conditionalFormatting sqref="G9">
    <cfRule type="cellIs" dxfId="15301" priority="3281" operator="equal">
      <formula>"jan."</formula>
    </cfRule>
  </conditionalFormatting>
  <conditionalFormatting sqref="G9">
    <cfRule type="cellIs" dxfId="15300" priority="3280" operator="equal">
      <formula>"jan."</formula>
    </cfRule>
  </conditionalFormatting>
  <conditionalFormatting sqref="G9">
    <cfRule type="cellIs" dxfId="15299" priority="3279" operator="equal">
      <formula>"jan."</formula>
    </cfRule>
  </conditionalFormatting>
  <conditionalFormatting sqref="G9">
    <cfRule type="cellIs" dxfId="15298" priority="3278" operator="equal">
      <formula>"jan."</formula>
    </cfRule>
  </conditionalFormatting>
  <conditionalFormatting sqref="G9">
    <cfRule type="cellIs" dxfId="15297" priority="3277" operator="equal">
      <formula>"jan."</formula>
    </cfRule>
  </conditionalFormatting>
  <conditionalFormatting sqref="H9">
    <cfRule type="cellIs" dxfId="15296" priority="3276" operator="equal">
      <formula>"jan."</formula>
    </cfRule>
  </conditionalFormatting>
  <conditionalFormatting sqref="G9">
    <cfRule type="cellIs" dxfId="15295" priority="3275" operator="equal">
      <formula>"jan."</formula>
    </cfRule>
  </conditionalFormatting>
  <conditionalFormatting sqref="G9">
    <cfRule type="cellIs" dxfId="15294" priority="3274" operator="equal">
      <formula>"jan."</formula>
    </cfRule>
  </conditionalFormatting>
  <conditionalFormatting sqref="G9">
    <cfRule type="cellIs" dxfId="15293" priority="3273" operator="equal">
      <formula>"jan."</formula>
    </cfRule>
  </conditionalFormatting>
  <conditionalFormatting sqref="G9">
    <cfRule type="cellIs" dxfId="15292" priority="3272" operator="equal">
      <formula>"jan."</formula>
    </cfRule>
  </conditionalFormatting>
  <conditionalFormatting sqref="G9">
    <cfRule type="cellIs" dxfId="15291" priority="3271" operator="equal">
      <formula>"jan."</formula>
    </cfRule>
  </conditionalFormatting>
  <conditionalFormatting sqref="G9">
    <cfRule type="cellIs" dxfId="15290" priority="3270" operator="equal">
      <formula>"jan."</formula>
    </cfRule>
  </conditionalFormatting>
  <conditionalFormatting sqref="G9">
    <cfRule type="cellIs" dxfId="15289" priority="3269" operator="equal">
      <formula>"jan."</formula>
    </cfRule>
  </conditionalFormatting>
  <conditionalFormatting sqref="H9">
    <cfRule type="cellIs" dxfId="15288" priority="3268" operator="equal">
      <formula>"jan."</formula>
    </cfRule>
  </conditionalFormatting>
  <conditionalFormatting sqref="I9">
    <cfRule type="cellIs" dxfId="15287" priority="3267" operator="equal">
      <formula>"jan."</formula>
    </cfRule>
  </conditionalFormatting>
  <conditionalFormatting sqref="H9">
    <cfRule type="cellIs" dxfId="15286" priority="3266" operator="equal">
      <formula>"jan."</formula>
    </cfRule>
  </conditionalFormatting>
  <conditionalFormatting sqref="G9">
    <cfRule type="cellIs" dxfId="15285" priority="3265" operator="equal">
      <formula>"jan."</formula>
    </cfRule>
  </conditionalFormatting>
  <conditionalFormatting sqref="H9">
    <cfRule type="cellIs" dxfId="15284" priority="3264" operator="equal">
      <formula>"jan."</formula>
    </cfRule>
  </conditionalFormatting>
  <conditionalFormatting sqref="H9">
    <cfRule type="cellIs" dxfId="15283" priority="3262" operator="equal">
      <formula>"jan."</formula>
    </cfRule>
  </conditionalFormatting>
  <conditionalFormatting sqref="G9">
    <cfRule type="cellIs" dxfId="15282" priority="3261" operator="equal">
      <formula>"jan."</formula>
    </cfRule>
  </conditionalFormatting>
  <conditionalFormatting sqref="G9">
    <cfRule type="cellIs" dxfId="15281" priority="3260" operator="equal">
      <formula>"jan."</formula>
    </cfRule>
  </conditionalFormatting>
  <conditionalFormatting sqref="G9">
    <cfRule type="cellIs" dxfId="15280" priority="3259" operator="equal">
      <formula>"jan."</formula>
    </cfRule>
  </conditionalFormatting>
  <conditionalFormatting sqref="G9">
    <cfRule type="cellIs" dxfId="15279" priority="3258" operator="equal">
      <formula>"jan."</formula>
    </cfRule>
  </conditionalFormatting>
  <conditionalFormatting sqref="H9">
    <cfRule type="cellIs" dxfId="15278" priority="3257" operator="equal">
      <formula>"jan."</formula>
    </cfRule>
  </conditionalFormatting>
  <conditionalFormatting sqref="G9">
    <cfRule type="cellIs" dxfId="15277" priority="3256" operator="equal">
      <formula>"jan."</formula>
    </cfRule>
  </conditionalFormatting>
  <conditionalFormatting sqref="G9">
    <cfRule type="cellIs" dxfId="15276" priority="3255" operator="equal">
      <formula>"jan."</formula>
    </cfRule>
  </conditionalFormatting>
  <conditionalFormatting sqref="H9">
    <cfRule type="cellIs" dxfId="15275" priority="3253" operator="equal">
      <formula>"jan."</formula>
    </cfRule>
  </conditionalFormatting>
  <conditionalFormatting sqref="G9">
    <cfRule type="cellIs" dxfId="15274" priority="3252" operator="equal">
      <formula>"jan."</formula>
    </cfRule>
  </conditionalFormatting>
  <conditionalFormatting sqref="G9">
    <cfRule type="cellIs" dxfId="15273" priority="3249" operator="equal">
      <formula>"jan."</formula>
    </cfRule>
  </conditionalFormatting>
  <conditionalFormatting sqref="H9">
    <cfRule type="cellIs" dxfId="15272" priority="3248" operator="equal">
      <formula>"jan."</formula>
    </cfRule>
  </conditionalFormatting>
  <conditionalFormatting sqref="G9">
    <cfRule type="cellIs" dxfId="15271" priority="3247" operator="equal">
      <formula>"jan."</formula>
    </cfRule>
  </conditionalFormatting>
  <conditionalFormatting sqref="G9">
    <cfRule type="cellIs" dxfId="15270" priority="3246" operator="equal">
      <formula>"jan."</formula>
    </cfRule>
  </conditionalFormatting>
  <conditionalFormatting sqref="G9">
    <cfRule type="cellIs" dxfId="15269" priority="3245" operator="equal">
      <formula>"jan."</formula>
    </cfRule>
  </conditionalFormatting>
  <conditionalFormatting sqref="G9">
    <cfRule type="cellIs" dxfId="15268" priority="3244" operator="equal">
      <formula>"jan."</formula>
    </cfRule>
  </conditionalFormatting>
  <conditionalFormatting sqref="G9">
    <cfRule type="cellIs" dxfId="15267" priority="3243" operator="equal">
      <formula>"jan."</formula>
    </cfRule>
  </conditionalFormatting>
  <conditionalFormatting sqref="G9">
    <cfRule type="cellIs" dxfId="15266" priority="3242" operator="equal">
      <formula>"jan."</formula>
    </cfRule>
  </conditionalFormatting>
  <conditionalFormatting sqref="G9">
    <cfRule type="cellIs" dxfId="15265" priority="3241" operator="equal">
      <formula>"jan."</formula>
    </cfRule>
  </conditionalFormatting>
  <conditionalFormatting sqref="H9">
    <cfRule type="cellIs" dxfId="15264" priority="3239" operator="equal">
      <formula>"jan."</formula>
    </cfRule>
  </conditionalFormatting>
  <conditionalFormatting sqref="G9">
    <cfRule type="cellIs" dxfId="15263" priority="3238" operator="equal">
      <formula>"jan."</formula>
    </cfRule>
  </conditionalFormatting>
  <conditionalFormatting sqref="G9">
    <cfRule type="cellIs" dxfId="15262" priority="3237" operator="equal">
      <formula>"jan."</formula>
    </cfRule>
  </conditionalFormatting>
  <conditionalFormatting sqref="G9">
    <cfRule type="cellIs" dxfId="15261" priority="3236" operator="equal">
      <formula>"jan."</formula>
    </cfRule>
  </conditionalFormatting>
  <conditionalFormatting sqref="G9">
    <cfRule type="cellIs" dxfId="15260" priority="3235" operator="equal">
      <formula>"jan."</formula>
    </cfRule>
  </conditionalFormatting>
  <conditionalFormatting sqref="G9">
    <cfRule type="cellIs" dxfId="15259" priority="3233" operator="equal">
      <formula>"jan."</formula>
    </cfRule>
  </conditionalFormatting>
  <conditionalFormatting sqref="G9">
    <cfRule type="cellIs" dxfId="15258" priority="3232" operator="equal">
      <formula>"jan."</formula>
    </cfRule>
  </conditionalFormatting>
  <conditionalFormatting sqref="H9">
    <cfRule type="cellIs" dxfId="15257" priority="3231" operator="equal">
      <formula>"jan."</formula>
    </cfRule>
  </conditionalFormatting>
  <conditionalFormatting sqref="I9">
    <cfRule type="cellIs" dxfId="15256" priority="3230" operator="equal">
      <formula>"jan."</formula>
    </cfRule>
  </conditionalFormatting>
  <conditionalFormatting sqref="G9">
    <cfRule type="cellIs" dxfId="15255" priority="3229" operator="equal">
      <formula>"jan."</formula>
    </cfRule>
  </conditionalFormatting>
  <conditionalFormatting sqref="G9">
    <cfRule type="cellIs" dxfId="15254" priority="3228" operator="equal">
      <formula>"jan."</formula>
    </cfRule>
  </conditionalFormatting>
  <conditionalFormatting sqref="G9">
    <cfRule type="cellIs" dxfId="15253" priority="3227" operator="equal">
      <formula>"jan."</formula>
    </cfRule>
  </conditionalFormatting>
  <conditionalFormatting sqref="G9">
    <cfRule type="cellIs" dxfId="15252" priority="3226" operator="equal">
      <formula>"jan."</formula>
    </cfRule>
  </conditionalFormatting>
  <conditionalFormatting sqref="G9">
    <cfRule type="cellIs" dxfId="15251" priority="3225" operator="equal">
      <formula>"jan."</formula>
    </cfRule>
  </conditionalFormatting>
  <conditionalFormatting sqref="G9">
    <cfRule type="cellIs" dxfId="15250" priority="3223" operator="equal">
      <formula>"jan."</formula>
    </cfRule>
  </conditionalFormatting>
  <conditionalFormatting sqref="G9">
    <cfRule type="cellIs" dxfId="15249" priority="3222" operator="equal">
      <formula>"jan."</formula>
    </cfRule>
  </conditionalFormatting>
  <conditionalFormatting sqref="H9">
    <cfRule type="cellIs" dxfId="15248" priority="3221" operator="equal">
      <formula>"jan."</formula>
    </cfRule>
  </conditionalFormatting>
  <conditionalFormatting sqref="I9">
    <cfRule type="cellIs" dxfId="15247" priority="3220" operator="equal">
      <formula>"jan."</formula>
    </cfRule>
  </conditionalFormatting>
  <conditionalFormatting sqref="H9">
    <cfRule type="cellIs" dxfId="15246" priority="3219" operator="equal">
      <formula>"jan."</formula>
    </cfRule>
  </conditionalFormatting>
  <conditionalFormatting sqref="I9">
    <cfRule type="cellIs" dxfId="15245" priority="3218" operator="equal">
      <formula>"jan."</formula>
    </cfRule>
  </conditionalFormatting>
  <conditionalFormatting sqref="H9">
    <cfRule type="cellIs" dxfId="15244" priority="3217" operator="equal">
      <formula>"jan."</formula>
    </cfRule>
  </conditionalFormatting>
  <conditionalFormatting sqref="I9">
    <cfRule type="cellIs" dxfId="15243" priority="3216" operator="equal">
      <formula>"jan."</formula>
    </cfRule>
  </conditionalFormatting>
  <conditionalFormatting sqref="G9">
    <cfRule type="cellIs" dxfId="15242" priority="3215" operator="equal">
      <formula>"jan."</formula>
    </cfRule>
  </conditionalFormatting>
  <conditionalFormatting sqref="H9">
    <cfRule type="cellIs" dxfId="15241" priority="3214" operator="equal">
      <formula>"jan."</formula>
    </cfRule>
  </conditionalFormatting>
  <conditionalFormatting sqref="H9">
    <cfRule type="cellIs" dxfId="15240" priority="3213" operator="equal">
      <formula>"jan."</formula>
    </cfRule>
  </conditionalFormatting>
  <conditionalFormatting sqref="G9">
    <cfRule type="cellIs" dxfId="15239" priority="3212" operator="equal">
      <formula>"jan."</formula>
    </cfRule>
  </conditionalFormatting>
  <conditionalFormatting sqref="H9">
    <cfRule type="cellIs" dxfId="15238" priority="3211" operator="equal">
      <formula>"jan."</formula>
    </cfRule>
  </conditionalFormatting>
  <conditionalFormatting sqref="G9">
    <cfRule type="cellIs" dxfId="15237" priority="3210" operator="equal">
      <formula>"jan."</formula>
    </cfRule>
  </conditionalFormatting>
  <conditionalFormatting sqref="H9">
    <cfRule type="cellIs" dxfId="15236" priority="3209" operator="equal">
      <formula>"jan."</formula>
    </cfRule>
  </conditionalFormatting>
  <conditionalFormatting sqref="G9">
    <cfRule type="cellIs" dxfId="15235" priority="3208" operator="equal">
      <formula>"jan."</formula>
    </cfRule>
  </conditionalFormatting>
  <conditionalFormatting sqref="I9">
    <cfRule type="cellIs" dxfId="15234" priority="3207" operator="equal">
      <formula>"jan."</formula>
    </cfRule>
  </conditionalFormatting>
  <conditionalFormatting sqref="H9">
    <cfRule type="cellIs" dxfId="15233" priority="3206" operator="equal">
      <formula>"jan."</formula>
    </cfRule>
  </conditionalFormatting>
  <conditionalFormatting sqref="G9">
    <cfRule type="cellIs" dxfId="15232" priority="3205" operator="equal">
      <formula>"jan."</formula>
    </cfRule>
  </conditionalFormatting>
  <conditionalFormatting sqref="H9">
    <cfRule type="cellIs" dxfId="15231" priority="3204" operator="equal">
      <formula>"jan."</formula>
    </cfRule>
  </conditionalFormatting>
  <conditionalFormatting sqref="G9">
    <cfRule type="cellIs" dxfId="15230" priority="3203" operator="equal">
      <formula>"jan."</formula>
    </cfRule>
  </conditionalFormatting>
  <conditionalFormatting sqref="H9">
    <cfRule type="cellIs" dxfId="15229" priority="3202" operator="equal">
      <formula>"jan."</formula>
    </cfRule>
  </conditionalFormatting>
  <conditionalFormatting sqref="G9">
    <cfRule type="cellIs" dxfId="15228" priority="3201" operator="equal">
      <formula>"jan."</formula>
    </cfRule>
  </conditionalFormatting>
  <conditionalFormatting sqref="I9">
    <cfRule type="cellIs" dxfId="15227" priority="3200" operator="equal">
      <formula>"jan."</formula>
    </cfRule>
  </conditionalFormatting>
  <conditionalFormatting sqref="G9">
    <cfRule type="cellIs" dxfId="15226" priority="3199" operator="equal">
      <formula>"jan."</formula>
    </cfRule>
  </conditionalFormatting>
  <conditionalFormatting sqref="G9">
    <cfRule type="cellIs" dxfId="15225" priority="3198" operator="equal">
      <formula>"jan."</formula>
    </cfRule>
  </conditionalFormatting>
  <conditionalFormatting sqref="G9">
    <cfRule type="cellIs" dxfId="15224" priority="3197" operator="equal">
      <formula>"jan."</formula>
    </cfRule>
  </conditionalFormatting>
  <conditionalFormatting sqref="H9">
    <cfRule type="cellIs" dxfId="15223" priority="3196" operator="equal">
      <formula>"jan."</formula>
    </cfRule>
  </conditionalFormatting>
  <conditionalFormatting sqref="H9">
    <cfRule type="cellIs" dxfId="15222" priority="3195" operator="equal">
      <formula>"jan."</formula>
    </cfRule>
  </conditionalFormatting>
  <conditionalFormatting sqref="G9">
    <cfRule type="cellIs" dxfId="15221" priority="3194" operator="equal">
      <formula>"jan."</formula>
    </cfRule>
  </conditionalFormatting>
  <conditionalFormatting sqref="H9">
    <cfRule type="cellIs" dxfId="15220" priority="3193" operator="equal">
      <formula>"jan."</formula>
    </cfRule>
  </conditionalFormatting>
  <conditionalFormatting sqref="G9">
    <cfRule type="cellIs" dxfId="15219" priority="3192" operator="equal">
      <formula>"jan."</formula>
    </cfRule>
  </conditionalFormatting>
  <conditionalFormatting sqref="H9">
    <cfRule type="cellIs" dxfId="15218" priority="3191" operator="equal">
      <formula>"jan."</formula>
    </cfRule>
  </conditionalFormatting>
  <conditionalFormatting sqref="G9">
    <cfRule type="cellIs" dxfId="15217" priority="3190" operator="equal">
      <formula>"jan."</formula>
    </cfRule>
  </conditionalFormatting>
  <conditionalFormatting sqref="I9">
    <cfRule type="cellIs" dxfId="15216" priority="3189" operator="equal">
      <formula>"jan."</formula>
    </cfRule>
  </conditionalFormatting>
  <conditionalFormatting sqref="G9">
    <cfRule type="cellIs" dxfId="15215" priority="3188" operator="equal">
      <formula>"jan."</formula>
    </cfRule>
  </conditionalFormatting>
  <conditionalFormatting sqref="G9">
    <cfRule type="cellIs" dxfId="15214" priority="3187" operator="equal">
      <formula>"jan."</formula>
    </cfRule>
  </conditionalFormatting>
  <conditionalFormatting sqref="G9">
    <cfRule type="cellIs" dxfId="15213" priority="3186" operator="equal">
      <formula>"jan."</formula>
    </cfRule>
  </conditionalFormatting>
  <conditionalFormatting sqref="H9">
    <cfRule type="cellIs" dxfId="15212" priority="3185" operator="equal">
      <formula>"jan."</formula>
    </cfRule>
  </conditionalFormatting>
  <conditionalFormatting sqref="G9">
    <cfRule type="cellIs" dxfId="15211" priority="3184" operator="equal">
      <formula>"jan."</formula>
    </cfRule>
  </conditionalFormatting>
  <conditionalFormatting sqref="G9">
    <cfRule type="cellIs" dxfId="15210" priority="3183" operator="equal">
      <formula>"jan."</formula>
    </cfRule>
  </conditionalFormatting>
  <conditionalFormatting sqref="G9">
    <cfRule type="cellIs" dxfId="15209" priority="3182" operator="equal">
      <formula>"jan."</formula>
    </cfRule>
  </conditionalFormatting>
  <conditionalFormatting sqref="H9">
    <cfRule type="cellIs" dxfId="15208" priority="3181" operator="equal">
      <formula>"jan."</formula>
    </cfRule>
  </conditionalFormatting>
  <conditionalFormatting sqref="G9">
    <cfRule type="cellIs" dxfId="15207" priority="3180" operator="equal">
      <formula>"jan."</formula>
    </cfRule>
  </conditionalFormatting>
  <conditionalFormatting sqref="H9">
    <cfRule type="cellIs" dxfId="15206" priority="3179" operator="equal">
      <formula>"jan."</formula>
    </cfRule>
  </conditionalFormatting>
  <conditionalFormatting sqref="G9">
    <cfRule type="cellIs" dxfId="15205" priority="3178" operator="equal">
      <formula>"jan."</formula>
    </cfRule>
  </conditionalFormatting>
  <conditionalFormatting sqref="H9">
    <cfRule type="cellIs" dxfId="15204" priority="3177" operator="equal">
      <formula>"jan."</formula>
    </cfRule>
  </conditionalFormatting>
  <conditionalFormatting sqref="G9">
    <cfRule type="cellIs" dxfId="15203" priority="3176" operator="equal">
      <formula>"jan."</formula>
    </cfRule>
  </conditionalFormatting>
  <conditionalFormatting sqref="H9">
    <cfRule type="cellIs" dxfId="15202" priority="3175" operator="equal">
      <formula>"jan."</formula>
    </cfRule>
  </conditionalFormatting>
  <conditionalFormatting sqref="G9">
    <cfRule type="cellIs" dxfId="15201" priority="3174" operator="equal">
      <formula>"jan."</formula>
    </cfRule>
  </conditionalFormatting>
  <conditionalFormatting sqref="G9">
    <cfRule type="cellIs" dxfId="15200" priority="3173" operator="equal">
      <formula>"jan."</formula>
    </cfRule>
  </conditionalFormatting>
  <conditionalFormatting sqref="G9">
    <cfRule type="cellIs" dxfId="15199" priority="3172" operator="equal">
      <formula>"jan."</formula>
    </cfRule>
  </conditionalFormatting>
  <conditionalFormatting sqref="G9">
    <cfRule type="cellIs" dxfId="15198" priority="3171" operator="equal">
      <formula>"jan."</formula>
    </cfRule>
  </conditionalFormatting>
  <conditionalFormatting sqref="H9">
    <cfRule type="cellIs" dxfId="15197" priority="3170" operator="equal">
      <formula>"jan."</formula>
    </cfRule>
  </conditionalFormatting>
  <conditionalFormatting sqref="G9">
    <cfRule type="cellIs" dxfId="15196" priority="3169" operator="equal">
      <formula>"jan."</formula>
    </cfRule>
  </conditionalFormatting>
  <conditionalFormatting sqref="G9">
    <cfRule type="cellIs" dxfId="15195" priority="3168" operator="equal">
      <formula>"jan."</formula>
    </cfRule>
  </conditionalFormatting>
  <conditionalFormatting sqref="G9">
    <cfRule type="cellIs" dxfId="15194" priority="3167" operator="equal">
      <formula>"jan."</formula>
    </cfRule>
  </conditionalFormatting>
  <conditionalFormatting sqref="H9">
    <cfRule type="cellIs" dxfId="15193" priority="3166" operator="equal">
      <formula>"jan."</formula>
    </cfRule>
  </conditionalFormatting>
  <conditionalFormatting sqref="G9">
    <cfRule type="cellIs" dxfId="15192" priority="3165" operator="equal">
      <formula>"jan."</formula>
    </cfRule>
  </conditionalFormatting>
  <conditionalFormatting sqref="G9">
    <cfRule type="cellIs" dxfId="15191" priority="3164" operator="equal">
      <formula>"jan."</formula>
    </cfRule>
  </conditionalFormatting>
  <conditionalFormatting sqref="G9">
    <cfRule type="cellIs" dxfId="15190" priority="3163" operator="equal">
      <formula>"jan."</formula>
    </cfRule>
  </conditionalFormatting>
  <conditionalFormatting sqref="G9">
    <cfRule type="cellIs" dxfId="15189" priority="3162" operator="equal">
      <formula>"jan."</formula>
    </cfRule>
  </conditionalFormatting>
  <conditionalFormatting sqref="H9">
    <cfRule type="cellIs" dxfId="15188" priority="3161" operator="equal">
      <formula>"jan."</formula>
    </cfRule>
  </conditionalFormatting>
  <conditionalFormatting sqref="G9">
    <cfRule type="cellIs" dxfId="15187" priority="3160" operator="equal">
      <formula>"jan."</formula>
    </cfRule>
  </conditionalFormatting>
  <conditionalFormatting sqref="G9">
    <cfRule type="cellIs" dxfId="15186" priority="3159" operator="equal">
      <formula>"jan."</formula>
    </cfRule>
  </conditionalFormatting>
  <conditionalFormatting sqref="I9">
    <cfRule type="cellIs" dxfId="15185" priority="3158" operator="equal">
      <formula>"jan."</formula>
    </cfRule>
  </conditionalFormatting>
  <conditionalFormatting sqref="H9">
    <cfRule type="cellIs" dxfId="15184" priority="3157" operator="equal">
      <formula>"jan."</formula>
    </cfRule>
  </conditionalFormatting>
  <conditionalFormatting sqref="G9">
    <cfRule type="cellIs" dxfId="15183" priority="3156" operator="equal">
      <formula>"jan."</formula>
    </cfRule>
  </conditionalFormatting>
  <conditionalFormatting sqref="H9">
    <cfRule type="cellIs" dxfId="15182" priority="3155" operator="equal">
      <formula>"jan."</formula>
    </cfRule>
  </conditionalFormatting>
  <conditionalFormatting sqref="G9">
    <cfRule type="cellIs" dxfId="15181" priority="3154" operator="equal">
      <formula>"jan."</formula>
    </cfRule>
  </conditionalFormatting>
  <conditionalFormatting sqref="H9">
    <cfRule type="cellIs" dxfId="15180" priority="3153" operator="equal">
      <formula>"jan."</formula>
    </cfRule>
  </conditionalFormatting>
  <conditionalFormatting sqref="G9">
    <cfRule type="cellIs" dxfId="15179" priority="3152" operator="equal">
      <formula>"jan."</formula>
    </cfRule>
  </conditionalFormatting>
  <conditionalFormatting sqref="G9">
    <cfRule type="cellIs" dxfId="15178" priority="3151" operator="equal">
      <formula>"jan."</formula>
    </cfRule>
  </conditionalFormatting>
  <conditionalFormatting sqref="G9">
    <cfRule type="cellIs" dxfId="15177" priority="3150" operator="equal">
      <formula>"jan."</formula>
    </cfRule>
  </conditionalFormatting>
  <conditionalFormatting sqref="G9">
    <cfRule type="cellIs" dxfId="15176" priority="3149" operator="equal">
      <formula>"jan."</formula>
    </cfRule>
  </conditionalFormatting>
  <conditionalFormatting sqref="H9">
    <cfRule type="cellIs" dxfId="15175" priority="3148" operator="equal">
      <formula>"jan."</formula>
    </cfRule>
  </conditionalFormatting>
  <conditionalFormatting sqref="G9">
    <cfRule type="cellIs" dxfId="15174" priority="3147" operator="equal">
      <formula>"jan."</formula>
    </cfRule>
  </conditionalFormatting>
  <conditionalFormatting sqref="G9">
    <cfRule type="cellIs" dxfId="15173" priority="3146" operator="equal">
      <formula>"jan."</formula>
    </cfRule>
  </conditionalFormatting>
  <conditionalFormatting sqref="G9">
    <cfRule type="cellIs" dxfId="15172" priority="3145" operator="equal">
      <formula>"jan."</formula>
    </cfRule>
  </conditionalFormatting>
  <conditionalFormatting sqref="H9">
    <cfRule type="cellIs" dxfId="15171" priority="3144" operator="equal">
      <formula>"jan."</formula>
    </cfRule>
  </conditionalFormatting>
  <conditionalFormatting sqref="G9">
    <cfRule type="cellIs" dxfId="15170" priority="3143" operator="equal">
      <formula>"jan."</formula>
    </cfRule>
  </conditionalFormatting>
  <conditionalFormatting sqref="G9">
    <cfRule type="cellIs" dxfId="15169" priority="3142" operator="equal">
      <formula>"jan."</formula>
    </cfRule>
  </conditionalFormatting>
  <conditionalFormatting sqref="G9">
    <cfRule type="cellIs" dxfId="15168" priority="3141" operator="equal">
      <formula>"jan."</formula>
    </cfRule>
  </conditionalFormatting>
  <conditionalFormatting sqref="G9">
    <cfRule type="cellIs" dxfId="15167" priority="3140" operator="equal">
      <formula>"jan."</formula>
    </cfRule>
  </conditionalFormatting>
  <conditionalFormatting sqref="H9">
    <cfRule type="cellIs" dxfId="15166" priority="3139" operator="equal">
      <formula>"jan."</formula>
    </cfRule>
  </conditionalFormatting>
  <conditionalFormatting sqref="G9">
    <cfRule type="cellIs" dxfId="15165" priority="3138" operator="equal">
      <formula>"jan."</formula>
    </cfRule>
  </conditionalFormatting>
  <conditionalFormatting sqref="G9">
    <cfRule type="cellIs" dxfId="15164" priority="3137" operator="equal">
      <formula>"jan."</formula>
    </cfRule>
  </conditionalFormatting>
  <conditionalFormatting sqref="G9">
    <cfRule type="cellIs" dxfId="15163" priority="3136" operator="equal">
      <formula>"jan."</formula>
    </cfRule>
  </conditionalFormatting>
  <conditionalFormatting sqref="G9">
    <cfRule type="cellIs" dxfId="15162" priority="3135" operator="equal">
      <formula>"jan."</formula>
    </cfRule>
  </conditionalFormatting>
  <conditionalFormatting sqref="G9">
    <cfRule type="cellIs" dxfId="15161" priority="3134" operator="equal">
      <formula>"jan."</formula>
    </cfRule>
  </conditionalFormatting>
  <conditionalFormatting sqref="G9">
    <cfRule type="cellIs" dxfId="15160" priority="3133" operator="equal">
      <formula>"jan."</formula>
    </cfRule>
  </conditionalFormatting>
  <conditionalFormatting sqref="G9">
    <cfRule type="cellIs" dxfId="15159" priority="3132" operator="equal">
      <formula>"jan."</formula>
    </cfRule>
  </conditionalFormatting>
  <conditionalFormatting sqref="G9">
    <cfRule type="cellIs" dxfId="15158" priority="3131" operator="equal">
      <formula>"jan."</formula>
    </cfRule>
  </conditionalFormatting>
  <conditionalFormatting sqref="H9">
    <cfRule type="cellIs" dxfId="15157" priority="3130" operator="equal">
      <formula>"jan."</formula>
    </cfRule>
  </conditionalFormatting>
  <conditionalFormatting sqref="I9">
    <cfRule type="cellIs" dxfId="15156" priority="3129" operator="equal">
      <formula>"jan."</formula>
    </cfRule>
  </conditionalFormatting>
  <conditionalFormatting sqref="H9">
    <cfRule type="cellIs" dxfId="15155" priority="3128" operator="equal">
      <formula>"jan."</formula>
    </cfRule>
  </conditionalFormatting>
  <conditionalFormatting sqref="G9">
    <cfRule type="cellIs" dxfId="15154" priority="3127" operator="equal">
      <formula>"jan."</formula>
    </cfRule>
  </conditionalFormatting>
  <conditionalFormatting sqref="H9">
    <cfRule type="cellIs" dxfId="15153" priority="3126" operator="equal">
      <formula>"jan."</formula>
    </cfRule>
  </conditionalFormatting>
  <conditionalFormatting sqref="G9">
    <cfRule type="cellIs" dxfId="15152" priority="3125" operator="equal">
      <formula>"jan."</formula>
    </cfRule>
  </conditionalFormatting>
  <conditionalFormatting sqref="H9">
    <cfRule type="cellIs" dxfId="15151" priority="3124" operator="equal">
      <formula>"jan."</formula>
    </cfRule>
  </conditionalFormatting>
  <conditionalFormatting sqref="G9">
    <cfRule type="cellIs" dxfId="15150" priority="3123" operator="equal">
      <formula>"jan."</formula>
    </cfRule>
  </conditionalFormatting>
  <conditionalFormatting sqref="G9">
    <cfRule type="cellIs" dxfId="15149" priority="3122" operator="equal">
      <formula>"jan."</formula>
    </cfRule>
  </conditionalFormatting>
  <conditionalFormatting sqref="G9">
    <cfRule type="cellIs" dxfId="15148" priority="3121" operator="equal">
      <formula>"jan."</formula>
    </cfRule>
  </conditionalFormatting>
  <conditionalFormatting sqref="H9">
    <cfRule type="cellIs" dxfId="15147" priority="3119" operator="equal">
      <formula>"jan."</formula>
    </cfRule>
  </conditionalFormatting>
  <conditionalFormatting sqref="G9">
    <cfRule type="cellIs" dxfId="15146" priority="3118" operator="equal">
      <formula>"jan."</formula>
    </cfRule>
  </conditionalFormatting>
  <conditionalFormatting sqref="G9">
    <cfRule type="cellIs" dxfId="15145" priority="3117" operator="equal">
      <formula>"jan."</formula>
    </cfRule>
  </conditionalFormatting>
  <conditionalFormatting sqref="G9">
    <cfRule type="cellIs" dxfId="15144" priority="3116" operator="equal">
      <formula>"jan."</formula>
    </cfRule>
  </conditionalFormatting>
  <conditionalFormatting sqref="H9">
    <cfRule type="cellIs" dxfId="15143" priority="3115" operator="equal">
      <formula>"jan."</formula>
    </cfRule>
  </conditionalFormatting>
  <conditionalFormatting sqref="G9">
    <cfRule type="cellIs" dxfId="15142" priority="3114" operator="equal">
      <formula>"jan."</formula>
    </cfRule>
  </conditionalFormatting>
  <conditionalFormatting sqref="G9">
    <cfRule type="cellIs" dxfId="15141" priority="3113" operator="equal">
      <formula>"jan."</formula>
    </cfRule>
  </conditionalFormatting>
  <conditionalFormatting sqref="G9">
    <cfRule type="cellIs" dxfId="15140" priority="3112" operator="equal">
      <formula>"jan."</formula>
    </cfRule>
  </conditionalFormatting>
  <conditionalFormatting sqref="G9">
    <cfRule type="cellIs" dxfId="15139" priority="3111" operator="equal">
      <formula>"jan."</formula>
    </cfRule>
  </conditionalFormatting>
  <conditionalFormatting sqref="H9">
    <cfRule type="cellIs" dxfId="15138" priority="3110" operator="equal">
      <formula>"jan."</formula>
    </cfRule>
  </conditionalFormatting>
  <conditionalFormatting sqref="G9">
    <cfRule type="cellIs" dxfId="15137" priority="3109" operator="equal">
      <formula>"jan."</formula>
    </cfRule>
  </conditionalFormatting>
  <conditionalFormatting sqref="G9">
    <cfRule type="cellIs" dxfId="15136" priority="3108" operator="equal">
      <formula>"jan."</formula>
    </cfRule>
  </conditionalFormatting>
  <conditionalFormatting sqref="G9">
    <cfRule type="cellIs" dxfId="15135" priority="3107" operator="equal">
      <formula>"jan."</formula>
    </cfRule>
  </conditionalFormatting>
  <conditionalFormatting sqref="G9">
    <cfRule type="cellIs" dxfId="15134" priority="3106" operator="equal">
      <formula>"jan."</formula>
    </cfRule>
  </conditionalFormatting>
  <conditionalFormatting sqref="G9">
    <cfRule type="cellIs" dxfId="15133" priority="3105" operator="equal">
      <formula>"jan."</formula>
    </cfRule>
  </conditionalFormatting>
  <conditionalFormatting sqref="G9">
    <cfRule type="cellIs" dxfId="15132" priority="3104" operator="equal">
      <formula>"jan."</formula>
    </cfRule>
  </conditionalFormatting>
  <conditionalFormatting sqref="G9">
    <cfRule type="cellIs" dxfId="15131" priority="3103" operator="equal">
      <formula>"jan."</formula>
    </cfRule>
  </conditionalFormatting>
  <conditionalFormatting sqref="G9">
    <cfRule type="cellIs" dxfId="15130" priority="3102" operator="equal">
      <formula>"jan."</formula>
    </cfRule>
  </conditionalFormatting>
  <conditionalFormatting sqref="H9">
    <cfRule type="cellIs" dxfId="15129" priority="3101" operator="equal">
      <formula>"jan."</formula>
    </cfRule>
  </conditionalFormatting>
  <conditionalFormatting sqref="G9">
    <cfRule type="cellIs" dxfId="15128" priority="3100" operator="equal">
      <formula>"jan."</formula>
    </cfRule>
  </conditionalFormatting>
  <conditionalFormatting sqref="G9">
    <cfRule type="cellIs" dxfId="15127" priority="3099" operator="equal">
      <formula>"jan."</formula>
    </cfRule>
  </conditionalFormatting>
  <conditionalFormatting sqref="G9">
    <cfRule type="cellIs" dxfId="15126" priority="3098" operator="equal">
      <formula>"jan."</formula>
    </cfRule>
  </conditionalFormatting>
  <conditionalFormatting sqref="G9">
    <cfRule type="cellIs" dxfId="15125" priority="3097" operator="equal">
      <formula>"jan."</formula>
    </cfRule>
  </conditionalFormatting>
  <conditionalFormatting sqref="G9">
    <cfRule type="cellIs" dxfId="15124" priority="3096" operator="equal">
      <formula>"jan."</formula>
    </cfRule>
  </conditionalFormatting>
  <conditionalFormatting sqref="G9">
    <cfRule type="cellIs" dxfId="15123" priority="3095" operator="equal">
      <formula>"jan."</formula>
    </cfRule>
  </conditionalFormatting>
  <conditionalFormatting sqref="G9">
    <cfRule type="cellIs" dxfId="15122" priority="3094" operator="equal">
      <formula>"jan."</formula>
    </cfRule>
  </conditionalFormatting>
  <conditionalFormatting sqref="H9">
    <cfRule type="cellIs" dxfId="15121" priority="3093" operator="equal">
      <formula>"jan."</formula>
    </cfRule>
  </conditionalFormatting>
  <conditionalFormatting sqref="I9">
    <cfRule type="cellIs" dxfId="15120" priority="3092" operator="equal">
      <formula>"jan."</formula>
    </cfRule>
  </conditionalFormatting>
  <conditionalFormatting sqref="H9">
    <cfRule type="cellIs" dxfId="15119" priority="3091" operator="equal">
      <formula>"jan."</formula>
    </cfRule>
  </conditionalFormatting>
  <conditionalFormatting sqref="G9">
    <cfRule type="cellIs" dxfId="15118" priority="3090" operator="equal">
      <formula>"jan."</formula>
    </cfRule>
  </conditionalFormatting>
  <conditionalFormatting sqref="H9">
    <cfRule type="cellIs" dxfId="15117" priority="3089" operator="equal">
      <formula>"jan."</formula>
    </cfRule>
  </conditionalFormatting>
  <conditionalFormatting sqref="G9">
    <cfRule type="cellIs" dxfId="15116" priority="3088" operator="equal">
      <formula>"jan."</formula>
    </cfRule>
  </conditionalFormatting>
  <conditionalFormatting sqref="H9">
    <cfRule type="cellIs" dxfId="15115" priority="3087" operator="equal">
      <formula>"jan."</formula>
    </cfRule>
  </conditionalFormatting>
  <conditionalFormatting sqref="G9">
    <cfRule type="cellIs" dxfId="15114" priority="3086" operator="equal">
      <formula>"jan."</formula>
    </cfRule>
  </conditionalFormatting>
  <conditionalFormatting sqref="G9">
    <cfRule type="cellIs" dxfId="15113" priority="3085" operator="equal">
      <formula>"jan."</formula>
    </cfRule>
  </conditionalFormatting>
  <conditionalFormatting sqref="G9">
    <cfRule type="cellIs" dxfId="15112" priority="3084" operator="equal">
      <formula>"jan."</formula>
    </cfRule>
  </conditionalFormatting>
  <conditionalFormatting sqref="G9">
    <cfRule type="cellIs" dxfId="15111" priority="3083" operator="equal">
      <formula>"jan."</formula>
    </cfRule>
  </conditionalFormatting>
  <conditionalFormatting sqref="H9">
    <cfRule type="cellIs" dxfId="15110" priority="3082" operator="equal">
      <formula>"jan."</formula>
    </cfRule>
  </conditionalFormatting>
  <conditionalFormatting sqref="G9">
    <cfRule type="cellIs" dxfId="15109" priority="3081" operator="equal">
      <formula>"jan."</formula>
    </cfRule>
  </conditionalFormatting>
  <conditionalFormatting sqref="G9">
    <cfRule type="cellIs" dxfId="15108" priority="3080" operator="equal">
      <formula>"jan."</formula>
    </cfRule>
  </conditionalFormatting>
  <conditionalFormatting sqref="H9">
    <cfRule type="cellIs" dxfId="15107" priority="3078" operator="equal">
      <formula>"jan."</formula>
    </cfRule>
  </conditionalFormatting>
  <conditionalFormatting sqref="G9">
    <cfRule type="cellIs" dxfId="15106" priority="3077" operator="equal">
      <formula>"jan."</formula>
    </cfRule>
  </conditionalFormatting>
  <conditionalFormatting sqref="G9">
    <cfRule type="cellIs" dxfId="15105" priority="3076" operator="equal">
      <formula>"jan."</formula>
    </cfRule>
  </conditionalFormatting>
  <conditionalFormatting sqref="G9">
    <cfRule type="cellIs" dxfId="15104" priority="3075" operator="equal">
      <formula>"jan."</formula>
    </cfRule>
  </conditionalFormatting>
  <conditionalFormatting sqref="G9">
    <cfRule type="cellIs" dxfId="15103" priority="3074" operator="equal">
      <formula>"jan."</formula>
    </cfRule>
  </conditionalFormatting>
  <conditionalFormatting sqref="H9">
    <cfRule type="cellIs" dxfId="15102" priority="3073" operator="equal">
      <formula>"jan."</formula>
    </cfRule>
  </conditionalFormatting>
  <conditionalFormatting sqref="G9">
    <cfRule type="cellIs" dxfId="15101" priority="3072" operator="equal">
      <formula>"jan."</formula>
    </cfRule>
  </conditionalFormatting>
  <conditionalFormatting sqref="G9">
    <cfRule type="cellIs" dxfId="15100" priority="3071" operator="equal">
      <formula>"jan."</formula>
    </cfRule>
  </conditionalFormatting>
  <conditionalFormatting sqref="G9">
    <cfRule type="cellIs" dxfId="15099" priority="3070" operator="equal">
      <formula>"jan."</formula>
    </cfRule>
  </conditionalFormatting>
  <conditionalFormatting sqref="G9">
    <cfRule type="cellIs" dxfId="15098" priority="3069" operator="equal">
      <formula>"jan."</formula>
    </cfRule>
  </conditionalFormatting>
  <conditionalFormatting sqref="G9">
    <cfRule type="cellIs" dxfId="15097" priority="3068" operator="equal">
      <formula>"jan."</formula>
    </cfRule>
  </conditionalFormatting>
  <conditionalFormatting sqref="G9">
    <cfRule type="cellIs" dxfId="15096" priority="3067" operator="equal">
      <formula>"jan."</formula>
    </cfRule>
  </conditionalFormatting>
  <conditionalFormatting sqref="G9">
    <cfRule type="cellIs" dxfId="15095" priority="3066" operator="equal">
      <formula>"jan."</formula>
    </cfRule>
  </conditionalFormatting>
  <conditionalFormatting sqref="G9">
    <cfRule type="cellIs" dxfId="15094" priority="3065" operator="equal">
      <formula>"jan."</formula>
    </cfRule>
  </conditionalFormatting>
  <conditionalFormatting sqref="H9">
    <cfRule type="cellIs" dxfId="15093" priority="3064" operator="equal">
      <formula>"jan."</formula>
    </cfRule>
  </conditionalFormatting>
  <conditionalFormatting sqref="G9">
    <cfRule type="cellIs" dxfId="15092" priority="3063" operator="equal">
      <formula>"jan."</formula>
    </cfRule>
  </conditionalFormatting>
  <conditionalFormatting sqref="G9">
    <cfRule type="cellIs" dxfId="15091" priority="3062" operator="equal">
      <formula>"jan."</formula>
    </cfRule>
  </conditionalFormatting>
  <conditionalFormatting sqref="G9">
    <cfRule type="cellIs" dxfId="15090" priority="3061" operator="equal">
      <formula>"jan."</formula>
    </cfRule>
  </conditionalFormatting>
  <conditionalFormatting sqref="G9">
    <cfRule type="cellIs" dxfId="15089" priority="3060" operator="equal">
      <formula>"jan."</formula>
    </cfRule>
  </conditionalFormatting>
  <conditionalFormatting sqref="G9">
    <cfRule type="cellIs" dxfId="15088" priority="3058" operator="equal">
      <formula>"jan."</formula>
    </cfRule>
  </conditionalFormatting>
  <conditionalFormatting sqref="G9">
    <cfRule type="cellIs" dxfId="15087" priority="3057" operator="equal">
      <formula>"jan."</formula>
    </cfRule>
  </conditionalFormatting>
  <conditionalFormatting sqref="H9">
    <cfRule type="cellIs" dxfId="15086" priority="3056" operator="equal">
      <formula>"jan."</formula>
    </cfRule>
  </conditionalFormatting>
  <conditionalFormatting sqref="I9">
    <cfRule type="cellIs" dxfId="15085" priority="3055" operator="equal">
      <formula>"jan."</formula>
    </cfRule>
  </conditionalFormatting>
  <conditionalFormatting sqref="G9">
    <cfRule type="cellIs" dxfId="15084" priority="3054" operator="equal">
      <formula>"jan."</formula>
    </cfRule>
  </conditionalFormatting>
  <conditionalFormatting sqref="G9">
    <cfRule type="cellIs" dxfId="15083" priority="3053" operator="equal">
      <formula>"jan."</formula>
    </cfRule>
  </conditionalFormatting>
  <conditionalFormatting sqref="G9">
    <cfRule type="cellIs" dxfId="15082" priority="3052" operator="equal">
      <formula>"jan."</formula>
    </cfRule>
  </conditionalFormatting>
  <conditionalFormatting sqref="G9">
    <cfRule type="cellIs" dxfId="15081" priority="3051" operator="equal">
      <formula>"jan."</formula>
    </cfRule>
  </conditionalFormatting>
  <conditionalFormatting sqref="G9">
    <cfRule type="cellIs" dxfId="15080" priority="3050" operator="equal">
      <formula>"jan."</formula>
    </cfRule>
  </conditionalFormatting>
  <conditionalFormatting sqref="G9">
    <cfRule type="cellIs" dxfId="15079" priority="3049" operator="equal">
      <formula>"jan."</formula>
    </cfRule>
  </conditionalFormatting>
  <conditionalFormatting sqref="G9">
    <cfRule type="cellIs" dxfId="15078" priority="3048" operator="equal">
      <formula>"jan."</formula>
    </cfRule>
  </conditionalFormatting>
  <conditionalFormatting sqref="G9">
    <cfRule type="cellIs" dxfId="15077" priority="3047" operator="equal">
      <formula>"jan."</formula>
    </cfRule>
  </conditionalFormatting>
  <conditionalFormatting sqref="H9">
    <cfRule type="cellIs" dxfId="15076" priority="3046" operator="equal">
      <formula>"jan."</formula>
    </cfRule>
  </conditionalFormatting>
  <conditionalFormatting sqref="H9">
    <cfRule type="cellIs" dxfId="15075" priority="3045" operator="equal">
      <formula>"jan."</formula>
    </cfRule>
  </conditionalFormatting>
  <conditionalFormatting sqref="G9">
    <cfRule type="cellIs" dxfId="15074" priority="3044" operator="equal">
      <formula>"jan."</formula>
    </cfRule>
  </conditionalFormatting>
  <conditionalFormatting sqref="H9">
    <cfRule type="cellIs" dxfId="15073" priority="3043" operator="equal">
      <formula>"jan."</formula>
    </cfRule>
  </conditionalFormatting>
  <conditionalFormatting sqref="G9">
    <cfRule type="cellIs" dxfId="15072" priority="3042" operator="equal">
      <formula>"jan."</formula>
    </cfRule>
  </conditionalFormatting>
  <conditionalFormatting sqref="H9">
    <cfRule type="cellIs" dxfId="15071" priority="3041" operator="equal">
      <formula>"jan."</formula>
    </cfRule>
  </conditionalFormatting>
  <conditionalFormatting sqref="G9">
    <cfRule type="cellIs" dxfId="15070" priority="3040" operator="equal">
      <formula>"jan."</formula>
    </cfRule>
  </conditionalFormatting>
  <conditionalFormatting sqref="G9">
    <cfRule type="cellIs" dxfId="15069" priority="3039" operator="equal">
      <formula>"jan."</formula>
    </cfRule>
  </conditionalFormatting>
  <conditionalFormatting sqref="G9">
    <cfRule type="cellIs" dxfId="15068" priority="3038" operator="equal">
      <formula>"jan."</formula>
    </cfRule>
  </conditionalFormatting>
  <conditionalFormatting sqref="G9">
    <cfRule type="cellIs" dxfId="15067" priority="3037" operator="equal">
      <formula>"jan."</formula>
    </cfRule>
  </conditionalFormatting>
  <conditionalFormatting sqref="H9">
    <cfRule type="cellIs" dxfId="15066" priority="3036" operator="equal">
      <formula>"jan."</formula>
    </cfRule>
  </conditionalFormatting>
  <conditionalFormatting sqref="G9">
    <cfRule type="cellIs" dxfId="15065" priority="3035" operator="equal">
      <formula>"jan."</formula>
    </cfRule>
  </conditionalFormatting>
  <conditionalFormatting sqref="G9">
    <cfRule type="cellIs" dxfId="15064" priority="3034" operator="equal">
      <formula>"jan."</formula>
    </cfRule>
  </conditionalFormatting>
  <conditionalFormatting sqref="G9">
    <cfRule type="cellIs" dxfId="15063" priority="3033" operator="equal">
      <formula>"jan."</formula>
    </cfRule>
  </conditionalFormatting>
  <conditionalFormatting sqref="H9">
    <cfRule type="cellIs" dxfId="15062" priority="3032" operator="equal">
      <formula>"jan."</formula>
    </cfRule>
  </conditionalFormatting>
  <conditionalFormatting sqref="G9">
    <cfRule type="cellIs" dxfId="15061" priority="3031" operator="equal">
      <formula>"jan."</formula>
    </cfRule>
  </conditionalFormatting>
  <conditionalFormatting sqref="G9">
    <cfRule type="cellIs" dxfId="15060" priority="3030" operator="equal">
      <formula>"jan."</formula>
    </cfRule>
  </conditionalFormatting>
  <conditionalFormatting sqref="G9">
    <cfRule type="cellIs" dxfId="15059" priority="3029" operator="equal">
      <formula>"jan."</formula>
    </cfRule>
  </conditionalFormatting>
  <conditionalFormatting sqref="G9">
    <cfRule type="cellIs" dxfId="15058" priority="3028" operator="equal">
      <formula>"jan."</formula>
    </cfRule>
  </conditionalFormatting>
  <conditionalFormatting sqref="H9">
    <cfRule type="cellIs" dxfId="15057" priority="3027" operator="equal">
      <formula>"jan."</formula>
    </cfRule>
  </conditionalFormatting>
  <conditionalFormatting sqref="G9">
    <cfRule type="cellIs" dxfId="15056" priority="3026" operator="equal">
      <formula>"jan."</formula>
    </cfRule>
  </conditionalFormatting>
  <conditionalFormatting sqref="G9">
    <cfRule type="cellIs" dxfId="15055" priority="3025" operator="equal">
      <formula>"jan."</formula>
    </cfRule>
  </conditionalFormatting>
  <conditionalFormatting sqref="G9">
    <cfRule type="cellIs" dxfId="15054" priority="3024" operator="equal">
      <formula>"jan."</formula>
    </cfRule>
  </conditionalFormatting>
  <conditionalFormatting sqref="G9">
    <cfRule type="cellIs" dxfId="15053" priority="3023" operator="equal">
      <formula>"jan."</formula>
    </cfRule>
  </conditionalFormatting>
  <conditionalFormatting sqref="G9">
    <cfRule type="cellIs" dxfId="15052" priority="3022" operator="equal">
      <formula>"jan."</formula>
    </cfRule>
  </conditionalFormatting>
  <conditionalFormatting sqref="G9">
    <cfRule type="cellIs" dxfId="15051" priority="3021" operator="equal">
      <formula>"jan."</formula>
    </cfRule>
  </conditionalFormatting>
  <conditionalFormatting sqref="G9">
    <cfRule type="cellIs" dxfId="15050" priority="3020" operator="equal">
      <formula>"jan."</formula>
    </cfRule>
  </conditionalFormatting>
  <conditionalFormatting sqref="G9">
    <cfRule type="cellIs" dxfId="15049" priority="3019" operator="equal">
      <formula>"jan."</formula>
    </cfRule>
  </conditionalFormatting>
  <conditionalFormatting sqref="H9">
    <cfRule type="cellIs" dxfId="15048" priority="3018" operator="equal">
      <formula>"jan."</formula>
    </cfRule>
  </conditionalFormatting>
  <conditionalFormatting sqref="G9">
    <cfRule type="cellIs" dxfId="15047" priority="3017" operator="equal">
      <formula>"jan."</formula>
    </cfRule>
  </conditionalFormatting>
  <conditionalFormatting sqref="G9">
    <cfRule type="cellIs" dxfId="15046" priority="3016" operator="equal">
      <formula>"jan."</formula>
    </cfRule>
  </conditionalFormatting>
  <conditionalFormatting sqref="G9">
    <cfRule type="cellIs" dxfId="15045" priority="3015" operator="equal">
      <formula>"jan."</formula>
    </cfRule>
  </conditionalFormatting>
  <conditionalFormatting sqref="G9">
    <cfRule type="cellIs" dxfId="15044" priority="3014" operator="equal">
      <formula>"jan."</formula>
    </cfRule>
  </conditionalFormatting>
  <conditionalFormatting sqref="G9">
    <cfRule type="cellIs" dxfId="15043" priority="3013" operator="equal">
      <formula>"jan."</formula>
    </cfRule>
  </conditionalFormatting>
  <conditionalFormatting sqref="G9">
    <cfRule type="cellIs" dxfId="15042" priority="3012" operator="equal">
      <formula>"jan."</formula>
    </cfRule>
  </conditionalFormatting>
  <conditionalFormatting sqref="G9">
    <cfRule type="cellIs" dxfId="15041" priority="3011" operator="equal">
      <formula>"jan."</formula>
    </cfRule>
  </conditionalFormatting>
  <conditionalFormatting sqref="I9">
    <cfRule type="cellIs" dxfId="15040" priority="3009" operator="equal">
      <formula>"jan."</formula>
    </cfRule>
  </conditionalFormatting>
  <conditionalFormatting sqref="G9">
    <cfRule type="cellIs" dxfId="15039" priority="3008" operator="equal">
      <formula>"jan."</formula>
    </cfRule>
  </conditionalFormatting>
  <conditionalFormatting sqref="G9">
    <cfRule type="cellIs" dxfId="15038" priority="3007" operator="equal">
      <formula>"jan."</formula>
    </cfRule>
  </conditionalFormatting>
  <conditionalFormatting sqref="G9">
    <cfRule type="cellIs" dxfId="15037" priority="3006" operator="equal">
      <formula>"jan."</formula>
    </cfRule>
  </conditionalFormatting>
  <conditionalFormatting sqref="G9">
    <cfRule type="cellIs" dxfId="15036" priority="3005" operator="equal">
      <formula>"jan."</formula>
    </cfRule>
  </conditionalFormatting>
  <conditionalFormatting sqref="G9">
    <cfRule type="cellIs" dxfId="15035" priority="3004" operator="equal">
      <formula>"jan."</formula>
    </cfRule>
  </conditionalFormatting>
  <conditionalFormatting sqref="G9">
    <cfRule type="cellIs" dxfId="15034" priority="3003" operator="equal">
      <formula>"jan."</formula>
    </cfRule>
  </conditionalFormatting>
  <conditionalFormatting sqref="G9">
    <cfRule type="cellIs" dxfId="15033" priority="3002" operator="equal">
      <formula>"jan."</formula>
    </cfRule>
  </conditionalFormatting>
  <conditionalFormatting sqref="G9">
    <cfRule type="cellIs" dxfId="15032" priority="3001" operator="equal">
      <formula>"jan."</formula>
    </cfRule>
  </conditionalFormatting>
  <conditionalFormatting sqref="H9">
    <cfRule type="cellIs" dxfId="15031" priority="3000" operator="equal">
      <formula>"jan."</formula>
    </cfRule>
  </conditionalFormatting>
  <conditionalFormatting sqref="G9">
    <cfRule type="cellIs" dxfId="15030" priority="2999" operator="equal">
      <formula>"jan."</formula>
    </cfRule>
  </conditionalFormatting>
  <conditionalFormatting sqref="G9">
    <cfRule type="cellIs" dxfId="15029" priority="2998" operator="equal">
      <formula>"jan."</formula>
    </cfRule>
  </conditionalFormatting>
  <conditionalFormatting sqref="G9">
    <cfRule type="cellIs" dxfId="15028" priority="2997" operator="equal">
      <formula>"jan."</formula>
    </cfRule>
  </conditionalFormatting>
  <conditionalFormatting sqref="G9">
    <cfRule type="cellIs" dxfId="15027" priority="2996" operator="equal">
      <formula>"jan."</formula>
    </cfRule>
  </conditionalFormatting>
  <conditionalFormatting sqref="G9">
    <cfRule type="cellIs" dxfId="15026" priority="2995" operator="equal">
      <formula>"jan."</formula>
    </cfRule>
  </conditionalFormatting>
  <conditionalFormatting sqref="G9">
    <cfRule type="cellIs" dxfId="15025" priority="2994" operator="equal">
      <formula>"jan."</formula>
    </cfRule>
  </conditionalFormatting>
  <conditionalFormatting sqref="G9">
    <cfRule type="cellIs" dxfId="15024" priority="2993" operator="equal">
      <formula>"jan."</formula>
    </cfRule>
  </conditionalFormatting>
  <conditionalFormatting sqref="G9">
    <cfRule type="cellIs" dxfId="15023" priority="2992" operator="equal">
      <formula>"jan."</formula>
    </cfRule>
  </conditionalFormatting>
  <conditionalFormatting sqref="H9">
    <cfRule type="cellIs" dxfId="15022" priority="2991" operator="equal">
      <formula>"jan."</formula>
    </cfRule>
  </conditionalFormatting>
  <conditionalFormatting sqref="G9">
    <cfRule type="cellIs" dxfId="15021" priority="2990" operator="equal">
      <formula>"jan."</formula>
    </cfRule>
  </conditionalFormatting>
  <conditionalFormatting sqref="J9">
    <cfRule type="cellIs" dxfId="15020" priority="2989" operator="equal">
      <formula>"jan."</formula>
    </cfRule>
  </conditionalFormatting>
  <conditionalFormatting sqref="K9">
    <cfRule type="cellIs" dxfId="15019" priority="2988" operator="equal">
      <formula>"jan."</formula>
    </cfRule>
  </conditionalFormatting>
  <conditionalFormatting sqref="K9">
    <cfRule type="cellIs" dxfId="15018" priority="2987" operator="equal">
      <formula>"jan."</formula>
    </cfRule>
  </conditionalFormatting>
  <conditionalFormatting sqref="L9">
    <cfRule type="cellIs" dxfId="15017" priority="2986" operator="equal">
      <formula>"jan."</formula>
    </cfRule>
  </conditionalFormatting>
  <conditionalFormatting sqref="L9">
    <cfRule type="cellIs" dxfId="15016" priority="2985" operator="equal">
      <formula>"jan."</formula>
    </cfRule>
  </conditionalFormatting>
  <conditionalFormatting sqref="G9">
    <cfRule type="cellIs" dxfId="15015" priority="3761" operator="equal">
      <formula>"jan."</formula>
    </cfRule>
  </conditionalFormatting>
  <conditionalFormatting sqref="G9">
    <cfRule type="cellIs" dxfId="15014" priority="3604" operator="equal">
      <formula>"jan."</formula>
    </cfRule>
  </conditionalFormatting>
  <conditionalFormatting sqref="H9">
    <cfRule type="cellIs" dxfId="15013" priority="3510" operator="equal">
      <formula>"jan."</formula>
    </cfRule>
  </conditionalFormatting>
  <conditionalFormatting sqref="G9">
    <cfRule type="cellIs" dxfId="15012" priority="3451" operator="equal">
      <formula>"jan."</formula>
    </cfRule>
  </conditionalFormatting>
  <conditionalFormatting sqref="H9">
    <cfRule type="cellIs" dxfId="15011" priority="3431" operator="equal">
      <formula>"jan."</formula>
    </cfRule>
  </conditionalFormatting>
  <conditionalFormatting sqref="H9">
    <cfRule type="cellIs" dxfId="15010" priority="3424" operator="equal">
      <formula>"jan."</formula>
    </cfRule>
  </conditionalFormatting>
  <conditionalFormatting sqref="G9">
    <cfRule type="cellIs" dxfId="15009" priority="3421" operator="equal">
      <formula>"jan."</formula>
    </cfRule>
  </conditionalFormatting>
  <conditionalFormatting sqref="G9">
    <cfRule type="cellIs" dxfId="15008" priority="3295" operator="equal">
      <formula>"jan."</formula>
    </cfRule>
  </conditionalFormatting>
  <conditionalFormatting sqref="G9">
    <cfRule type="cellIs" dxfId="15007" priority="3291" operator="equal">
      <formula>"jan."</formula>
    </cfRule>
  </conditionalFormatting>
  <conditionalFormatting sqref="G9">
    <cfRule type="cellIs" dxfId="15006" priority="3263" operator="equal">
      <formula>"jan."</formula>
    </cfRule>
  </conditionalFormatting>
  <conditionalFormatting sqref="G9">
    <cfRule type="cellIs" dxfId="15005" priority="3254" operator="equal">
      <formula>"jan."</formula>
    </cfRule>
  </conditionalFormatting>
  <conditionalFormatting sqref="G9">
    <cfRule type="cellIs" dxfId="15004" priority="3251" operator="equal">
      <formula>"jan."</formula>
    </cfRule>
  </conditionalFormatting>
  <conditionalFormatting sqref="G9">
    <cfRule type="cellIs" dxfId="15003" priority="3250" operator="equal">
      <formula>"jan."</formula>
    </cfRule>
  </conditionalFormatting>
  <conditionalFormatting sqref="G9">
    <cfRule type="cellIs" dxfId="15002" priority="3240" operator="equal">
      <formula>"jan."</formula>
    </cfRule>
  </conditionalFormatting>
  <conditionalFormatting sqref="G9">
    <cfRule type="cellIs" dxfId="15001" priority="3234" operator="equal">
      <formula>"jan."</formula>
    </cfRule>
  </conditionalFormatting>
  <conditionalFormatting sqref="G9">
    <cfRule type="cellIs" dxfId="15000" priority="3224" operator="equal">
      <formula>"jan."</formula>
    </cfRule>
  </conditionalFormatting>
  <conditionalFormatting sqref="G9">
    <cfRule type="cellIs" dxfId="14999" priority="3120" operator="equal">
      <formula>"jan."</formula>
    </cfRule>
  </conditionalFormatting>
  <conditionalFormatting sqref="G9">
    <cfRule type="cellIs" dxfId="14998" priority="3079" operator="equal">
      <formula>"jan."</formula>
    </cfRule>
  </conditionalFormatting>
  <conditionalFormatting sqref="G9">
    <cfRule type="cellIs" dxfId="14997" priority="3059" operator="equal">
      <formula>"jan."</formula>
    </cfRule>
  </conditionalFormatting>
  <conditionalFormatting sqref="H9">
    <cfRule type="cellIs" dxfId="14996" priority="3010" operator="equal">
      <formula>"jan."</formula>
    </cfRule>
  </conditionalFormatting>
  <conditionalFormatting sqref="P9">
    <cfRule type="cellIs" dxfId="14995" priority="2982" operator="equal">
      <formula>"jan."</formula>
    </cfRule>
  </conditionalFormatting>
  <conditionalFormatting sqref="P9">
    <cfRule type="cellIs" dxfId="14994" priority="2984" operator="equal">
      <formula>"jan."</formula>
    </cfRule>
  </conditionalFormatting>
  <conditionalFormatting sqref="P9">
    <cfRule type="cellIs" dxfId="14993" priority="2983" operator="equal">
      <formula>"jan."</formula>
    </cfRule>
  </conditionalFormatting>
  <conditionalFormatting sqref="P9">
    <cfRule type="cellIs" dxfId="14992" priority="2981" operator="equal">
      <formula>"jan."</formula>
    </cfRule>
  </conditionalFormatting>
  <conditionalFormatting sqref="P9">
    <cfRule type="cellIs" dxfId="14991" priority="2980" operator="equal">
      <formula>"jan."</formula>
    </cfRule>
  </conditionalFormatting>
  <conditionalFormatting sqref="P9">
    <cfRule type="cellIs" dxfId="14990" priority="2979" operator="equal">
      <formula>"jan."</formula>
    </cfRule>
  </conditionalFormatting>
  <conditionalFormatting sqref="P9">
    <cfRule type="cellIs" dxfId="14989" priority="2978" operator="equal">
      <formula>"jan."</formula>
    </cfRule>
  </conditionalFormatting>
  <conditionalFormatting sqref="P9">
    <cfRule type="cellIs" dxfId="14988" priority="2977" operator="equal">
      <formula>"jan."</formula>
    </cfRule>
  </conditionalFormatting>
  <conditionalFormatting sqref="P9">
    <cfRule type="cellIs" dxfId="14987" priority="2976" operator="equal">
      <formula>"jan."</formula>
    </cfRule>
  </conditionalFormatting>
  <conditionalFormatting sqref="P9">
    <cfRule type="cellIs" dxfId="14986" priority="2975" operator="equal">
      <formula>"jan."</formula>
    </cfRule>
  </conditionalFormatting>
  <conditionalFormatting sqref="P9">
    <cfRule type="cellIs" dxfId="14985" priority="2974" operator="equal">
      <formula>"jan."</formula>
    </cfRule>
  </conditionalFormatting>
  <conditionalFormatting sqref="P9">
    <cfRule type="cellIs" dxfId="14984" priority="2973" operator="equal">
      <formula>"jan."</formula>
    </cfRule>
  </conditionalFormatting>
  <conditionalFormatting sqref="P9">
    <cfRule type="cellIs" dxfId="14983" priority="2972" operator="equal">
      <formula>"jan."</formula>
    </cfRule>
  </conditionalFormatting>
  <conditionalFormatting sqref="G9">
    <cfRule type="cellIs" dxfId="14982" priority="2971" operator="equal">
      <formula>"jan."</formula>
    </cfRule>
  </conditionalFormatting>
  <conditionalFormatting sqref="G9">
    <cfRule type="cellIs" dxfId="14981" priority="2970" operator="equal">
      <formula>"jan."</formula>
    </cfRule>
  </conditionalFormatting>
  <conditionalFormatting sqref="G9">
    <cfRule type="cellIs" dxfId="14980" priority="2969" operator="equal">
      <formula>"jan."</formula>
    </cfRule>
  </conditionalFormatting>
  <conditionalFormatting sqref="G9">
    <cfRule type="cellIs" dxfId="14979" priority="2968" operator="equal">
      <formula>"jan."</formula>
    </cfRule>
  </conditionalFormatting>
  <conditionalFormatting sqref="G9">
    <cfRule type="cellIs" dxfId="14978" priority="2967" operator="equal">
      <formula>"jan."</formula>
    </cfRule>
  </conditionalFormatting>
  <conditionalFormatting sqref="G9">
    <cfRule type="cellIs" dxfId="14977" priority="2966" operator="equal">
      <formula>"jan."</formula>
    </cfRule>
  </conditionalFormatting>
  <conditionalFormatting sqref="G9">
    <cfRule type="cellIs" dxfId="14976" priority="2965" operator="equal">
      <formula>"jan."</formula>
    </cfRule>
  </conditionalFormatting>
  <conditionalFormatting sqref="G9">
    <cfRule type="cellIs" dxfId="14975" priority="2964" operator="equal">
      <formula>"jan."</formula>
    </cfRule>
  </conditionalFormatting>
  <conditionalFormatting sqref="G9">
    <cfRule type="cellIs" dxfId="14974" priority="2963" operator="equal">
      <formula>"jan."</formula>
    </cfRule>
  </conditionalFormatting>
  <conditionalFormatting sqref="G9">
    <cfRule type="cellIs" dxfId="14973" priority="2962" operator="equal">
      <formula>"jan."</formula>
    </cfRule>
  </conditionalFormatting>
  <conditionalFormatting sqref="G9">
    <cfRule type="cellIs" dxfId="14972" priority="2961" operator="equal">
      <formula>"jan."</formula>
    </cfRule>
  </conditionalFormatting>
  <conditionalFormatting sqref="G9">
    <cfRule type="cellIs" dxfId="14971" priority="2960" operator="equal">
      <formula>"jan."</formula>
    </cfRule>
  </conditionalFormatting>
  <conditionalFormatting sqref="G9">
    <cfRule type="cellIs" dxfId="14970" priority="2959" operator="equal">
      <formula>"jan."</formula>
    </cfRule>
  </conditionalFormatting>
  <conditionalFormatting sqref="G9">
    <cfRule type="cellIs" dxfId="14969" priority="2958" operator="equal">
      <formula>"jan."</formula>
    </cfRule>
  </conditionalFormatting>
  <conditionalFormatting sqref="G9">
    <cfRule type="cellIs" dxfId="14968" priority="2957" operator="equal">
      <formula>"jan."</formula>
    </cfRule>
  </conditionalFormatting>
  <conditionalFormatting sqref="G9">
    <cfRule type="cellIs" dxfId="14967" priority="2956" operator="equal">
      <formula>"jan."</formula>
    </cfRule>
  </conditionalFormatting>
  <conditionalFormatting sqref="G9">
    <cfRule type="cellIs" dxfId="14966" priority="2955" operator="equal">
      <formula>"jan."</formula>
    </cfRule>
  </conditionalFormatting>
  <conditionalFormatting sqref="G9">
    <cfRule type="cellIs" dxfId="14965" priority="2954" operator="equal">
      <formula>"jan."</formula>
    </cfRule>
  </conditionalFormatting>
  <conditionalFormatting sqref="G9">
    <cfRule type="cellIs" dxfId="14964" priority="2953" operator="equal">
      <formula>"jan."</formula>
    </cfRule>
  </conditionalFormatting>
  <conditionalFormatting sqref="G9">
    <cfRule type="cellIs" dxfId="14963" priority="2952" operator="equal">
      <formula>"jan."</formula>
    </cfRule>
  </conditionalFormatting>
  <conditionalFormatting sqref="G9">
    <cfRule type="cellIs" dxfId="14962" priority="2951" operator="equal">
      <formula>"jan."</formula>
    </cfRule>
  </conditionalFormatting>
  <conditionalFormatting sqref="G9">
    <cfRule type="cellIs" dxfId="14961" priority="2950" operator="equal">
      <formula>"jan."</formula>
    </cfRule>
  </conditionalFormatting>
  <conditionalFormatting sqref="G9">
    <cfRule type="cellIs" dxfId="14960" priority="2949" operator="equal">
      <formula>"jan."</formula>
    </cfRule>
  </conditionalFormatting>
  <conditionalFormatting sqref="G9">
    <cfRule type="cellIs" dxfId="14959" priority="2948" operator="equal">
      <formula>"jan."</formula>
    </cfRule>
  </conditionalFormatting>
  <conditionalFormatting sqref="G9">
    <cfRule type="cellIs" dxfId="14958" priority="2947" operator="equal">
      <formula>"jan."</formula>
    </cfRule>
  </conditionalFormatting>
  <conditionalFormatting sqref="G9">
    <cfRule type="cellIs" dxfId="14957" priority="2946" operator="equal">
      <formula>"jan."</formula>
    </cfRule>
  </conditionalFormatting>
  <conditionalFormatting sqref="G9">
    <cfRule type="cellIs" dxfId="14956" priority="2945" operator="equal">
      <formula>"jan."</formula>
    </cfRule>
  </conditionalFormatting>
  <conditionalFormatting sqref="G9">
    <cfRule type="cellIs" dxfId="14955" priority="2944" operator="equal">
      <formula>"jan."</formula>
    </cfRule>
  </conditionalFormatting>
  <conditionalFormatting sqref="G9">
    <cfRule type="cellIs" dxfId="14954" priority="2943" operator="equal">
      <formula>"jan."</formula>
    </cfRule>
  </conditionalFormatting>
  <conditionalFormatting sqref="G9">
    <cfRule type="cellIs" dxfId="14953" priority="2942" operator="equal">
      <formula>"jan."</formula>
    </cfRule>
  </conditionalFormatting>
  <conditionalFormatting sqref="G9">
    <cfRule type="cellIs" dxfId="14952" priority="2941" operator="equal">
      <formula>"jan."</formula>
    </cfRule>
  </conditionalFormatting>
  <conditionalFormatting sqref="G9">
    <cfRule type="cellIs" dxfId="14951" priority="2940" operator="equal">
      <formula>"jan."</formula>
    </cfRule>
  </conditionalFormatting>
  <conditionalFormatting sqref="G9">
    <cfRule type="cellIs" dxfId="14950" priority="2939" operator="equal">
      <formula>"jan."</formula>
    </cfRule>
  </conditionalFormatting>
  <conditionalFormatting sqref="G9">
    <cfRule type="cellIs" dxfId="14949" priority="2938" operator="equal">
      <formula>"jan."</formula>
    </cfRule>
  </conditionalFormatting>
  <conditionalFormatting sqref="G9">
    <cfRule type="cellIs" dxfId="14948" priority="2937" operator="equal">
      <formula>"jan."</formula>
    </cfRule>
  </conditionalFormatting>
  <conditionalFormatting sqref="G9">
    <cfRule type="cellIs" dxfId="14947" priority="2936" operator="equal">
      <formula>"jan."</formula>
    </cfRule>
  </conditionalFormatting>
  <conditionalFormatting sqref="G9">
    <cfRule type="cellIs" dxfId="14946" priority="2935" operator="equal">
      <formula>"jan."</formula>
    </cfRule>
  </conditionalFormatting>
  <conditionalFormatting sqref="G9">
    <cfRule type="cellIs" dxfId="14945" priority="2934" operator="equal">
      <formula>"jan."</formula>
    </cfRule>
  </conditionalFormatting>
  <conditionalFormatting sqref="G9">
    <cfRule type="cellIs" dxfId="14944" priority="2933" operator="equal">
      <formula>"jan."</formula>
    </cfRule>
  </conditionalFormatting>
  <conditionalFormatting sqref="G9">
    <cfRule type="cellIs" dxfId="14943" priority="2932" operator="equal">
      <formula>"jan."</formula>
    </cfRule>
  </conditionalFormatting>
  <conditionalFormatting sqref="G9">
    <cfRule type="cellIs" dxfId="14942" priority="2931" operator="equal">
      <formula>"jan."</formula>
    </cfRule>
  </conditionalFormatting>
  <conditionalFormatting sqref="G9">
    <cfRule type="cellIs" dxfId="14941" priority="2930" operator="equal">
      <formula>"jan."</formula>
    </cfRule>
  </conditionalFormatting>
  <conditionalFormatting sqref="G9">
    <cfRule type="cellIs" dxfId="14940" priority="2929" operator="equal">
      <formula>"jan."</formula>
    </cfRule>
  </conditionalFormatting>
  <conditionalFormatting sqref="G9">
    <cfRule type="cellIs" dxfId="14939" priority="2928" operator="equal">
      <formula>"jan."</formula>
    </cfRule>
  </conditionalFormatting>
  <conditionalFormatting sqref="G9">
    <cfRule type="cellIs" dxfId="14938" priority="2927" operator="equal">
      <formula>"jan."</formula>
    </cfRule>
  </conditionalFormatting>
  <conditionalFormatting sqref="G9">
    <cfRule type="cellIs" dxfId="14937" priority="2926" operator="equal">
      <formula>"jan."</formula>
    </cfRule>
  </conditionalFormatting>
  <conditionalFormatting sqref="G9">
    <cfRule type="cellIs" dxfId="14936" priority="2925" operator="equal">
      <formula>"jan."</formula>
    </cfRule>
  </conditionalFormatting>
  <conditionalFormatting sqref="G9">
    <cfRule type="cellIs" dxfId="14935" priority="2924" operator="equal">
      <formula>"jan."</formula>
    </cfRule>
  </conditionalFormatting>
  <conditionalFormatting sqref="G9">
    <cfRule type="cellIs" dxfId="14934" priority="2923" operator="equal">
      <formula>"jan."</formula>
    </cfRule>
  </conditionalFormatting>
  <conditionalFormatting sqref="G9">
    <cfRule type="cellIs" dxfId="14933" priority="2922" operator="equal">
      <formula>"jan."</formula>
    </cfRule>
  </conditionalFormatting>
  <conditionalFormatting sqref="G9">
    <cfRule type="cellIs" dxfId="14932" priority="2921" operator="equal">
      <formula>"jan."</formula>
    </cfRule>
  </conditionalFormatting>
  <conditionalFormatting sqref="G9">
    <cfRule type="cellIs" dxfId="14931" priority="2920" operator="equal">
      <formula>"jan."</formula>
    </cfRule>
  </conditionalFormatting>
  <conditionalFormatting sqref="G9">
    <cfRule type="cellIs" dxfId="14930" priority="2919" operator="equal">
      <formula>"jan."</formula>
    </cfRule>
  </conditionalFormatting>
  <conditionalFormatting sqref="G9">
    <cfRule type="cellIs" dxfId="14929" priority="2918" operator="equal">
      <formula>"jan."</formula>
    </cfRule>
  </conditionalFormatting>
  <conditionalFormatting sqref="G9">
    <cfRule type="cellIs" dxfId="14928" priority="2917" operator="equal">
      <formula>"jan."</formula>
    </cfRule>
  </conditionalFormatting>
  <conditionalFormatting sqref="G9">
    <cfRule type="cellIs" dxfId="14927" priority="2916" operator="equal">
      <formula>"jan."</formula>
    </cfRule>
  </conditionalFormatting>
  <conditionalFormatting sqref="G9">
    <cfRule type="cellIs" dxfId="14926" priority="2915" operator="equal">
      <formula>"jan."</formula>
    </cfRule>
  </conditionalFormatting>
  <conditionalFormatting sqref="G9">
    <cfRule type="cellIs" dxfId="14925" priority="2914" operator="equal">
      <formula>"jan."</formula>
    </cfRule>
  </conditionalFormatting>
  <conditionalFormatting sqref="G9">
    <cfRule type="cellIs" dxfId="14924" priority="2913" operator="equal">
      <formula>"jan."</formula>
    </cfRule>
  </conditionalFormatting>
  <conditionalFormatting sqref="G9">
    <cfRule type="cellIs" dxfId="14923" priority="2912" operator="equal">
      <formula>"jan."</formula>
    </cfRule>
  </conditionalFormatting>
  <conditionalFormatting sqref="G9">
    <cfRule type="cellIs" dxfId="14922" priority="2911" operator="equal">
      <formula>"jan."</formula>
    </cfRule>
  </conditionalFormatting>
  <conditionalFormatting sqref="G9">
    <cfRule type="cellIs" dxfId="14921" priority="2910" operator="equal">
      <formula>"jan."</formula>
    </cfRule>
  </conditionalFormatting>
  <conditionalFormatting sqref="G9">
    <cfRule type="cellIs" dxfId="14920" priority="2909" operator="equal">
      <formula>"jan."</formula>
    </cfRule>
  </conditionalFormatting>
  <conditionalFormatting sqref="G9">
    <cfRule type="cellIs" dxfId="14919" priority="2908" operator="equal">
      <formula>"jan."</formula>
    </cfRule>
  </conditionalFormatting>
  <conditionalFormatting sqref="G9">
    <cfRule type="cellIs" dxfId="14918" priority="2907" operator="equal">
      <formula>"jan."</formula>
    </cfRule>
  </conditionalFormatting>
  <conditionalFormatting sqref="G9">
    <cfRule type="cellIs" dxfId="14917" priority="2906" operator="equal">
      <formula>"jan."</formula>
    </cfRule>
  </conditionalFormatting>
  <conditionalFormatting sqref="G9">
    <cfRule type="cellIs" dxfId="14916" priority="2905" operator="equal">
      <formula>"jan."</formula>
    </cfRule>
  </conditionalFormatting>
  <conditionalFormatting sqref="G9">
    <cfRule type="cellIs" dxfId="14915" priority="2904" operator="equal">
      <formula>"jan."</formula>
    </cfRule>
  </conditionalFormatting>
  <conditionalFormatting sqref="G9">
    <cfRule type="cellIs" dxfId="14914" priority="2903" operator="equal">
      <formula>"jan."</formula>
    </cfRule>
  </conditionalFormatting>
  <conditionalFormatting sqref="G9">
    <cfRule type="cellIs" dxfId="14913" priority="2902" operator="equal">
      <formula>"jan."</formula>
    </cfRule>
  </conditionalFormatting>
  <conditionalFormatting sqref="G9">
    <cfRule type="cellIs" dxfId="14912" priority="2901" operator="equal">
      <formula>"jan."</formula>
    </cfRule>
  </conditionalFormatting>
  <conditionalFormatting sqref="G9">
    <cfRule type="cellIs" dxfId="14911" priority="2900" operator="equal">
      <formula>"jan."</formula>
    </cfRule>
  </conditionalFormatting>
  <conditionalFormatting sqref="G9">
    <cfRule type="cellIs" dxfId="14910" priority="2899" operator="equal">
      <formula>"jan."</formula>
    </cfRule>
  </conditionalFormatting>
  <conditionalFormatting sqref="G9">
    <cfRule type="cellIs" dxfId="14909" priority="2898" operator="equal">
      <formula>"jan."</formula>
    </cfRule>
  </conditionalFormatting>
  <conditionalFormatting sqref="G9">
    <cfRule type="cellIs" dxfId="14908" priority="2897" operator="equal">
      <formula>"jan."</formula>
    </cfRule>
  </conditionalFormatting>
  <conditionalFormatting sqref="G9">
    <cfRule type="cellIs" dxfId="14907" priority="2896" operator="equal">
      <formula>"jan."</formula>
    </cfRule>
  </conditionalFormatting>
  <conditionalFormatting sqref="G9">
    <cfRule type="cellIs" dxfId="14906" priority="2895" operator="equal">
      <formula>"jan."</formula>
    </cfRule>
  </conditionalFormatting>
  <conditionalFormatting sqref="G9">
    <cfRule type="cellIs" dxfId="14905" priority="2894" operator="equal">
      <formula>"jan."</formula>
    </cfRule>
  </conditionalFormatting>
  <conditionalFormatting sqref="G9">
    <cfRule type="cellIs" dxfId="14904" priority="2893" operator="equal">
      <formula>"jan."</formula>
    </cfRule>
  </conditionalFormatting>
  <conditionalFormatting sqref="G9">
    <cfRule type="cellIs" dxfId="14903" priority="2892" operator="equal">
      <formula>"jan."</formula>
    </cfRule>
  </conditionalFormatting>
  <conditionalFormatting sqref="G9">
    <cfRule type="cellIs" dxfId="14902" priority="2891" operator="equal">
      <formula>"jan."</formula>
    </cfRule>
  </conditionalFormatting>
  <conditionalFormatting sqref="G9">
    <cfRule type="cellIs" dxfId="14901" priority="2890" operator="equal">
      <formula>"jan."</formula>
    </cfRule>
  </conditionalFormatting>
  <conditionalFormatting sqref="G9">
    <cfRule type="cellIs" dxfId="14900" priority="2889" operator="equal">
      <formula>"jan."</formula>
    </cfRule>
  </conditionalFormatting>
  <conditionalFormatting sqref="G9">
    <cfRule type="cellIs" dxfId="14899" priority="2888" operator="equal">
      <formula>"jan."</formula>
    </cfRule>
  </conditionalFormatting>
  <conditionalFormatting sqref="G9">
    <cfRule type="cellIs" dxfId="14898" priority="2887" operator="equal">
      <formula>"jan."</formula>
    </cfRule>
  </conditionalFormatting>
  <conditionalFormatting sqref="G9">
    <cfRule type="cellIs" dxfId="14897" priority="2886" operator="equal">
      <formula>"jan."</formula>
    </cfRule>
  </conditionalFormatting>
  <conditionalFormatting sqref="G9">
    <cfRule type="cellIs" dxfId="14896" priority="2885" operator="equal">
      <formula>"jan."</formula>
    </cfRule>
  </conditionalFormatting>
  <conditionalFormatting sqref="G9">
    <cfRule type="cellIs" dxfId="14895" priority="2884" operator="equal">
      <formula>"jan."</formula>
    </cfRule>
  </conditionalFormatting>
  <conditionalFormatting sqref="G9">
    <cfRule type="cellIs" dxfId="14894" priority="2883" operator="equal">
      <formula>"jan."</formula>
    </cfRule>
  </conditionalFormatting>
  <conditionalFormatting sqref="G9">
    <cfRule type="cellIs" dxfId="14893" priority="2882" operator="equal">
      <formula>"jan."</formula>
    </cfRule>
  </conditionalFormatting>
  <conditionalFormatting sqref="G9">
    <cfRule type="cellIs" dxfId="14892" priority="2881" operator="equal">
      <formula>"jan."</formula>
    </cfRule>
  </conditionalFormatting>
  <conditionalFormatting sqref="G9">
    <cfRule type="cellIs" dxfId="14891" priority="2879" operator="equal">
      <formula>"jan."</formula>
    </cfRule>
  </conditionalFormatting>
  <conditionalFormatting sqref="G9">
    <cfRule type="cellIs" dxfId="14890" priority="2878" operator="equal">
      <formula>"jan."</formula>
    </cfRule>
  </conditionalFormatting>
  <conditionalFormatting sqref="G9">
    <cfRule type="cellIs" dxfId="14889" priority="2877" operator="equal">
      <formula>"jan."</formula>
    </cfRule>
  </conditionalFormatting>
  <conditionalFormatting sqref="G9">
    <cfRule type="cellIs" dxfId="14888" priority="2876" operator="equal">
      <formula>"jan."</formula>
    </cfRule>
  </conditionalFormatting>
  <conditionalFormatting sqref="G9">
    <cfRule type="cellIs" dxfId="14887" priority="2875" operator="equal">
      <formula>"jan."</formula>
    </cfRule>
  </conditionalFormatting>
  <conditionalFormatting sqref="G9">
    <cfRule type="cellIs" dxfId="14886" priority="2874" operator="equal">
      <formula>"jan."</formula>
    </cfRule>
  </conditionalFormatting>
  <conditionalFormatting sqref="G9">
    <cfRule type="cellIs" dxfId="14885" priority="2873" operator="equal">
      <formula>"jan."</formula>
    </cfRule>
  </conditionalFormatting>
  <conditionalFormatting sqref="G9">
    <cfRule type="cellIs" dxfId="14884" priority="2872" operator="equal">
      <formula>"jan."</formula>
    </cfRule>
  </conditionalFormatting>
  <conditionalFormatting sqref="G9">
    <cfRule type="cellIs" dxfId="14883" priority="2871" operator="equal">
      <formula>"jan."</formula>
    </cfRule>
  </conditionalFormatting>
  <conditionalFormatting sqref="G9">
    <cfRule type="cellIs" dxfId="14882" priority="2870" operator="equal">
      <formula>"jan."</formula>
    </cfRule>
  </conditionalFormatting>
  <conditionalFormatting sqref="G9">
    <cfRule type="cellIs" dxfId="14881" priority="2869" operator="equal">
      <formula>"jan."</formula>
    </cfRule>
  </conditionalFormatting>
  <conditionalFormatting sqref="G9">
    <cfRule type="cellIs" dxfId="14880" priority="2868" operator="equal">
      <formula>"jan."</formula>
    </cfRule>
  </conditionalFormatting>
  <conditionalFormatting sqref="G9">
    <cfRule type="cellIs" dxfId="14879" priority="2867" operator="equal">
      <formula>"jan."</formula>
    </cfRule>
  </conditionalFormatting>
  <conditionalFormatting sqref="G9">
    <cfRule type="cellIs" dxfId="14878" priority="2866" operator="equal">
      <formula>"jan."</formula>
    </cfRule>
  </conditionalFormatting>
  <conditionalFormatting sqref="G9">
    <cfRule type="cellIs" dxfId="14877" priority="2865" operator="equal">
      <formula>"jan."</formula>
    </cfRule>
  </conditionalFormatting>
  <conditionalFormatting sqref="G9">
    <cfRule type="cellIs" dxfId="14876" priority="2864" operator="equal">
      <formula>"jan."</formula>
    </cfRule>
  </conditionalFormatting>
  <conditionalFormatting sqref="G9">
    <cfRule type="cellIs" dxfId="14875" priority="2863" operator="equal">
      <formula>"jan."</formula>
    </cfRule>
  </conditionalFormatting>
  <conditionalFormatting sqref="G9">
    <cfRule type="cellIs" dxfId="14874" priority="2862" operator="equal">
      <formula>"jan."</formula>
    </cfRule>
  </conditionalFormatting>
  <conditionalFormatting sqref="G9">
    <cfRule type="cellIs" dxfId="14873" priority="2861" operator="equal">
      <formula>"jan."</formula>
    </cfRule>
  </conditionalFormatting>
  <conditionalFormatting sqref="G9">
    <cfRule type="cellIs" dxfId="14872" priority="2860" operator="equal">
      <formula>"jan."</formula>
    </cfRule>
  </conditionalFormatting>
  <conditionalFormatting sqref="G9">
    <cfRule type="cellIs" dxfId="14871" priority="2859" operator="equal">
      <formula>"jan."</formula>
    </cfRule>
  </conditionalFormatting>
  <conditionalFormatting sqref="G9">
    <cfRule type="cellIs" dxfId="14870" priority="2857" operator="equal">
      <formula>"jan."</formula>
    </cfRule>
  </conditionalFormatting>
  <conditionalFormatting sqref="G9">
    <cfRule type="cellIs" dxfId="14869" priority="2855" operator="equal">
      <formula>"jan."</formula>
    </cfRule>
  </conditionalFormatting>
  <conditionalFormatting sqref="G9">
    <cfRule type="cellIs" dxfId="14868" priority="2854" operator="equal">
      <formula>"jan."</formula>
    </cfRule>
  </conditionalFormatting>
  <conditionalFormatting sqref="G9">
    <cfRule type="cellIs" dxfId="14867" priority="2853" operator="equal">
      <formula>"jan."</formula>
    </cfRule>
  </conditionalFormatting>
  <conditionalFormatting sqref="G9">
    <cfRule type="cellIs" dxfId="14866" priority="2852" operator="equal">
      <formula>"jan."</formula>
    </cfRule>
  </conditionalFormatting>
  <conditionalFormatting sqref="G9">
    <cfRule type="cellIs" dxfId="14865" priority="2851" operator="equal">
      <formula>"jan."</formula>
    </cfRule>
  </conditionalFormatting>
  <conditionalFormatting sqref="G9">
    <cfRule type="cellIs" dxfId="14864" priority="2850" operator="equal">
      <formula>"jan."</formula>
    </cfRule>
  </conditionalFormatting>
  <conditionalFormatting sqref="G9">
    <cfRule type="cellIs" dxfId="14863" priority="2849" operator="equal">
      <formula>"jan."</formula>
    </cfRule>
  </conditionalFormatting>
  <conditionalFormatting sqref="G9">
    <cfRule type="cellIs" dxfId="14862" priority="2848" operator="equal">
      <formula>"jan."</formula>
    </cfRule>
  </conditionalFormatting>
  <conditionalFormatting sqref="G9">
    <cfRule type="cellIs" dxfId="14861" priority="2847" operator="equal">
      <formula>"jan."</formula>
    </cfRule>
  </conditionalFormatting>
  <conditionalFormatting sqref="G9">
    <cfRule type="cellIs" dxfId="14860" priority="2846" operator="equal">
      <formula>"jan."</formula>
    </cfRule>
  </conditionalFormatting>
  <conditionalFormatting sqref="G9">
    <cfRule type="cellIs" dxfId="14859" priority="2845" operator="equal">
      <formula>"jan."</formula>
    </cfRule>
  </conditionalFormatting>
  <conditionalFormatting sqref="G9">
    <cfRule type="cellIs" dxfId="14858" priority="2844" operator="equal">
      <formula>"jan."</formula>
    </cfRule>
  </conditionalFormatting>
  <conditionalFormatting sqref="G9">
    <cfRule type="cellIs" dxfId="14857" priority="2843" operator="equal">
      <formula>"jan."</formula>
    </cfRule>
  </conditionalFormatting>
  <conditionalFormatting sqref="G9">
    <cfRule type="cellIs" dxfId="14856" priority="2842" operator="equal">
      <formula>"jan."</formula>
    </cfRule>
  </conditionalFormatting>
  <conditionalFormatting sqref="G9">
    <cfRule type="cellIs" dxfId="14855" priority="2841" operator="equal">
      <formula>"jan."</formula>
    </cfRule>
  </conditionalFormatting>
  <conditionalFormatting sqref="G9">
    <cfRule type="cellIs" dxfId="14854" priority="2840" operator="equal">
      <formula>"jan."</formula>
    </cfRule>
  </conditionalFormatting>
  <conditionalFormatting sqref="G9">
    <cfRule type="cellIs" dxfId="14853" priority="2839" operator="equal">
      <formula>"jan."</formula>
    </cfRule>
  </conditionalFormatting>
  <conditionalFormatting sqref="G9">
    <cfRule type="cellIs" dxfId="14852" priority="2838" operator="equal">
      <formula>"jan."</formula>
    </cfRule>
  </conditionalFormatting>
  <conditionalFormatting sqref="G9">
    <cfRule type="cellIs" dxfId="14851" priority="2837" operator="equal">
      <formula>"jan."</formula>
    </cfRule>
  </conditionalFormatting>
  <conditionalFormatting sqref="G9">
    <cfRule type="cellIs" dxfId="14850" priority="2836" operator="equal">
      <formula>"jan."</formula>
    </cfRule>
  </conditionalFormatting>
  <conditionalFormatting sqref="G9">
    <cfRule type="cellIs" dxfId="14849" priority="2835" operator="equal">
      <formula>"jan."</formula>
    </cfRule>
  </conditionalFormatting>
  <conditionalFormatting sqref="G9">
    <cfRule type="cellIs" dxfId="14848" priority="2834" operator="equal">
      <formula>"jan."</formula>
    </cfRule>
  </conditionalFormatting>
  <conditionalFormatting sqref="G9">
    <cfRule type="cellIs" dxfId="14847" priority="2833" operator="equal">
      <formula>"jan."</formula>
    </cfRule>
  </conditionalFormatting>
  <conditionalFormatting sqref="G9">
    <cfRule type="cellIs" dxfId="14846" priority="2832" operator="equal">
      <formula>"jan."</formula>
    </cfRule>
  </conditionalFormatting>
  <conditionalFormatting sqref="G9">
    <cfRule type="cellIs" dxfId="14845" priority="2831" operator="equal">
      <formula>"jan."</formula>
    </cfRule>
  </conditionalFormatting>
  <conditionalFormatting sqref="G9">
    <cfRule type="cellIs" dxfId="14844" priority="2830" operator="equal">
      <formula>"jan."</formula>
    </cfRule>
  </conditionalFormatting>
  <conditionalFormatting sqref="G9">
    <cfRule type="cellIs" dxfId="14843" priority="2829" operator="equal">
      <formula>"jan."</formula>
    </cfRule>
  </conditionalFormatting>
  <conditionalFormatting sqref="G9">
    <cfRule type="cellIs" dxfId="14842" priority="2828" operator="equal">
      <formula>"jan."</formula>
    </cfRule>
  </conditionalFormatting>
  <conditionalFormatting sqref="G9">
    <cfRule type="cellIs" dxfId="14841" priority="2827" operator="equal">
      <formula>"jan."</formula>
    </cfRule>
  </conditionalFormatting>
  <conditionalFormatting sqref="G9">
    <cfRule type="cellIs" dxfId="14840" priority="2826" operator="equal">
      <formula>"jan."</formula>
    </cfRule>
  </conditionalFormatting>
  <conditionalFormatting sqref="G9">
    <cfRule type="cellIs" dxfId="14839" priority="2825" operator="equal">
      <formula>"jan."</formula>
    </cfRule>
  </conditionalFormatting>
  <conditionalFormatting sqref="G9">
    <cfRule type="cellIs" dxfId="14838" priority="2824" operator="equal">
      <formula>"jan."</formula>
    </cfRule>
  </conditionalFormatting>
  <conditionalFormatting sqref="G9">
    <cfRule type="cellIs" dxfId="14837" priority="2823" operator="equal">
      <formula>"jan."</formula>
    </cfRule>
  </conditionalFormatting>
  <conditionalFormatting sqref="G9">
    <cfRule type="cellIs" dxfId="14836" priority="2822" operator="equal">
      <formula>"jan."</formula>
    </cfRule>
  </conditionalFormatting>
  <conditionalFormatting sqref="G9">
    <cfRule type="cellIs" dxfId="14835" priority="2821" operator="equal">
      <formula>"jan."</formula>
    </cfRule>
  </conditionalFormatting>
  <conditionalFormatting sqref="G9">
    <cfRule type="cellIs" dxfId="14834" priority="2820" operator="equal">
      <formula>"jan."</formula>
    </cfRule>
  </conditionalFormatting>
  <conditionalFormatting sqref="G9">
    <cfRule type="cellIs" dxfId="14833" priority="2819" operator="equal">
      <formula>"jan."</formula>
    </cfRule>
  </conditionalFormatting>
  <conditionalFormatting sqref="G9">
    <cfRule type="cellIs" dxfId="14832" priority="2818" operator="equal">
      <formula>"jan."</formula>
    </cfRule>
  </conditionalFormatting>
  <conditionalFormatting sqref="G9">
    <cfRule type="cellIs" dxfId="14831" priority="2817" operator="equal">
      <formula>"jan."</formula>
    </cfRule>
  </conditionalFormatting>
  <conditionalFormatting sqref="G9">
    <cfRule type="cellIs" dxfId="14830" priority="2816" operator="equal">
      <formula>"jan."</formula>
    </cfRule>
  </conditionalFormatting>
  <conditionalFormatting sqref="G9">
    <cfRule type="cellIs" dxfId="14829" priority="2815" operator="equal">
      <formula>"jan."</formula>
    </cfRule>
  </conditionalFormatting>
  <conditionalFormatting sqref="G9">
    <cfRule type="cellIs" dxfId="14828" priority="2814" operator="equal">
      <formula>"jan."</formula>
    </cfRule>
  </conditionalFormatting>
  <conditionalFormatting sqref="G9">
    <cfRule type="cellIs" dxfId="14827" priority="2813" operator="equal">
      <formula>"jan."</formula>
    </cfRule>
  </conditionalFormatting>
  <conditionalFormatting sqref="G9">
    <cfRule type="cellIs" dxfId="14826" priority="2812" operator="equal">
      <formula>"jan."</formula>
    </cfRule>
  </conditionalFormatting>
  <conditionalFormatting sqref="G9">
    <cfRule type="cellIs" dxfId="14825" priority="2811" operator="equal">
      <formula>"jan."</formula>
    </cfRule>
  </conditionalFormatting>
  <conditionalFormatting sqref="G9">
    <cfRule type="cellIs" dxfId="14824" priority="2810" operator="equal">
      <formula>"jan."</formula>
    </cfRule>
  </conditionalFormatting>
  <conditionalFormatting sqref="G9">
    <cfRule type="cellIs" dxfId="14823" priority="2809" operator="equal">
      <formula>"jan."</formula>
    </cfRule>
  </conditionalFormatting>
  <conditionalFormatting sqref="G9">
    <cfRule type="cellIs" dxfId="14822" priority="2808" operator="equal">
      <formula>"jan."</formula>
    </cfRule>
  </conditionalFormatting>
  <conditionalFormatting sqref="G9">
    <cfRule type="cellIs" dxfId="14821" priority="2807" operator="equal">
      <formula>"jan."</formula>
    </cfRule>
  </conditionalFormatting>
  <conditionalFormatting sqref="G9">
    <cfRule type="cellIs" dxfId="14820" priority="2806" operator="equal">
      <formula>"jan."</formula>
    </cfRule>
  </conditionalFormatting>
  <conditionalFormatting sqref="G9">
    <cfRule type="cellIs" dxfId="14819" priority="2805" operator="equal">
      <formula>"jan."</formula>
    </cfRule>
  </conditionalFormatting>
  <conditionalFormatting sqref="G9">
    <cfRule type="cellIs" dxfId="14818" priority="2804" operator="equal">
      <formula>"jan."</formula>
    </cfRule>
  </conditionalFormatting>
  <conditionalFormatting sqref="G9">
    <cfRule type="cellIs" dxfId="14817" priority="2803" operator="equal">
      <formula>"jan."</formula>
    </cfRule>
  </conditionalFormatting>
  <conditionalFormatting sqref="G9">
    <cfRule type="cellIs" dxfId="14816" priority="2802" operator="equal">
      <formula>"jan."</formula>
    </cfRule>
  </conditionalFormatting>
  <conditionalFormatting sqref="G9">
    <cfRule type="cellIs" dxfId="14815" priority="2801" operator="equal">
      <formula>"jan."</formula>
    </cfRule>
  </conditionalFormatting>
  <conditionalFormatting sqref="G9">
    <cfRule type="cellIs" dxfId="14814" priority="2800" operator="equal">
      <formula>"jan."</formula>
    </cfRule>
  </conditionalFormatting>
  <conditionalFormatting sqref="G9">
    <cfRule type="cellIs" dxfId="14813" priority="2799" operator="equal">
      <formula>"jan."</formula>
    </cfRule>
  </conditionalFormatting>
  <conditionalFormatting sqref="G9">
    <cfRule type="cellIs" dxfId="14812" priority="2798" operator="equal">
      <formula>"jan."</formula>
    </cfRule>
  </conditionalFormatting>
  <conditionalFormatting sqref="G9">
    <cfRule type="cellIs" dxfId="14811" priority="2797" operator="equal">
      <formula>"jan."</formula>
    </cfRule>
  </conditionalFormatting>
  <conditionalFormatting sqref="G9">
    <cfRule type="cellIs" dxfId="14810" priority="2796" operator="equal">
      <formula>"jan."</formula>
    </cfRule>
  </conditionalFormatting>
  <conditionalFormatting sqref="G9">
    <cfRule type="cellIs" dxfId="14809" priority="2795" operator="equal">
      <formula>"jan."</formula>
    </cfRule>
  </conditionalFormatting>
  <conditionalFormatting sqref="G9">
    <cfRule type="cellIs" dxfId="14808" priority="2794" operator="equal">
      <formula>"jan."</formula>
    </cfRule>
  </conditionalFormatting>
  <conditionalFormatting sqref="G9">
    <cfRule type="cellIs" dxfId="14807" priority="2793" operator="equal">
      <formula>"jan."</formula>
    </cfRule>
  </conditionalFormatting>
  <conditionalFormatting sqref="G9">
    <cfRule type="cellIs" dxfId="14806" priority="2792" operator="equal">
      <formula>"jan."</formula>
    </cfRule>
  </conditionalFormatting>
  <conditionalFormatting sqref="G9">
    <cfRule type="cellIs" dxfId="14805" priority="2791" operator="equal">
      <formula>"jan."</formula>
    </cfRule>
  </conditionalFormatting>
  <conditionalFormatting sqref="G9">
    <cfRule type="cellIs" dxfId="14804" priority="2790" operator="equal">
      <formula>"jan."</formula>
    </cfRule>
  </conditionalFormatting>
  <conditionalFormatting sqref="G9">
    <cfRule type="cellIs" dxfId="14803" priority="2789" operator="equal">
      <formula>"jan."</formula>
    </cfRule>
  </conditionalFormatting>
  <conditionalFormatting sqref="G9">
    <cfRule type="cellIs" dxfId="14802" priority="2788" operator="equal">
      <formula>"jan."</formula>
    </cfRule>
  </conditionalFormatting>
  <conditionalFormatting sqref="G9">
    <cfRule type="cellIs" dxfId="14801" priority="2787" operator="equal">
      <formula>"jan."</formula>
    </cfRule>
  </conditionalFormatting>
  <conditionalFormatting sqref="G9">
    <cfRule type="cellIs" dxfId="14800" priority="2786" operator="equal">
      <formula>"jan."</formula>
    </cfRule>
  </conditionalFormatting>
  <conditionalFormatting sqref="G9">
    <cfRule type="cellIs" dxfId="14799" priority="2785" operator="equal">
      <formula>"jan."</formula>
    </cfRule>
  </conditionalFormatting>
  <conditionalFormatting sqref="G9">
    <cfRule type="cellIs" dxfId="14798" priority="2784" operator="equal">
      <formula>"jan."</formula>
    </cfRule>
  </conditionalFormatting>
  <conditionalFormatting sqref="G9">
    <cfRule type="cellIs" dxfId="14797" priority="2783" operator="equal">
      <formula>"jan."</formula>
    </cfRule>
  </conditionalFormatting>
  <conditionalFormatting sqref="G9">
    <cfRule type="cellIs" dxfId="14796" priority="2782" operator="equal">
      <formula>"jan."</formula>
    </cfRule>
  </conditionalFormatting>
  <conditionalFormatting sqref="G9">
    <cfRule type="cellIs" dxfId="14795" priority="2781" operator="equal">
      <formula>"jan."</formula>
    </cfRule>
  </conditionalFormatting>
  <conditionalFormatting sqref="G9">
    <cfRule type="cellIs" dxfId="14794" priority="2780" operator="equal">
      <formula>"jan."</formula>
    </cfRule>
  </conditionalFormatting>
  <conditionalFormatting sqref="G9">
    <cfRule type="cellIs" dxfId="14793" priority="2779" operator="equal">
      <formula>"jan."</formula>
    </cfRule>
  </conditionalFormatting>
  <conditionalFormatting sqref="G9">
    <cfRule type="cellIs" dxfId="14792" priority="2778" operator="equal">
      <formula>"jan."</formula>
    </cfRule>
  </conditionalFormatting>
  <conditionalFormatting sqref="G9">
    <cfRule type="cellIs" dxfId="14791" priority="2777" operator="equal">
      <formula>"jan."</formula>
    </cfRule>
  </conditionalFormatting>
  <conditionalFormatting sqref="G9">
    <cfRule type="cellIs" dxfId="14790" priority="2776" operator="equal">
      <formula>"jan."</formula>
    </cfRule>
  </conditionalFormatting>
  <conditionalFormatting sqref="G9">
    <cfRule type="cellIs" dxfId="14789" priority="2775" operator="equal">
      <formula>"jan."</formula>
    </cfRule>
  </conditionalFormatting>
  <conditionalFormatting sqref="G9">
    <cfRule type="cellIs" dxfId="14788" priority="2774" operator="equal">
      <formula>"jan."</formula>
    </cfRule>
  </conditionalFormatting>
  <conditionalFormatting sqref="G9">
    <cfRule type="cellIs" dxfId="14787" priority="2773" operator="equal">
      <formula>"jan."</formula>
    </cfRule>
  </conditionalFormatting>
  <conditionalFormatting sqref="G9">
    <cfRule type="cellIs" dxfId="14786" priority="2772" operator="equal">
      <formula>"jan."</formula>
    </cfRule>
  </conditionalFormatting>
  <conditionalFormatting sqref="G9">
    <cfRule type="cellIs" dxfId="14785" priority="2771" operator="equal">
      <formula>"jan."</formula>
    </cfRule>
  </conditionalFormatting>
  <conditionalFormatting sqref="G9">
    <cfRule type="cellIs" dxfId="14784" priority="2770" operator="equal">
      <formula>"jan."</formula>
    </cfRule>
  </conditionalFormatting>
  <conditionalFormatting sqref="G9">
    <cfRule type="cellIs" dxfId="14783" priority="2769" operator="equal">
      <formula>"jan."</formula>
    </cfRule>
  </conditionalFormatting>
  <conditionalFormatting sqref="G9">
    <cfRule type="cellIs" dxfId="14782" priority="2768" operator="equal">
      <formula>"jan."</formula>
    </cfRule>
  </conditionalFormatting>
  <conditionalFormatting sqref="G9">
    <cfRule type="cellIs" dxfId="14781" priority="2767" operator="equal">
      <formula>"jan."</formula>
    </cfRule>
  </conditionalFormatting>
  <conditionalFormatting sqref="G9">
    <cfRule type="cellIs" dxfId="14780" priority="2766" operator="equal">
      <formula>"jan."</formula>
    </cfRule>
  </conditionalFormatting>
  <conditionalFormatting sqref="G9">
    <cfRule type="cellIs" dxfId="14779" priority="2765" operator="equal">
      <formula>"jan."</formula>
    </cfRule>
  </conditionalFormatting>
  <conditionalFormatting sqref="G9">
    <cfRule type="cellIs" dxfId="14778" priority="2764" operator="equal">
      <formula>"jan."</formula>
    </cfRule>
  </conditionalFormatting>
  <conditionalFormatting sqref="G9">
    <cfRule type="cellIs" dxfId="14777" priority="2763" operator="equal">
      <formula>"jan."</formula>
    </cfRule>
  </conditionalFormatting>
  <conditionalFormatting sqref="G9">
    <cfRule type="cellIs" dxfId="14776" priority="2762" operator="equal">
      <formula>"jan."</formula>
    </cfRule>
  </conditionalFormatting>
  <conditionalFormatting sqref="G9">
    <cfRule type="cellIs" dxfId="14775" priority="2761" operator="equal">
      <formula>"jan."</formula>
    </cfRule>
  </conditionalFormatting>
  <conditionalFormatting sqref="G9">
    <cfRule type="cellIs" dxfId="14774" priority="2760" operator="equal">
      <formula>"jan."</formula>
    </cfRule>
  </conditionalFormatting>
  <conditionalFormatting sqref="G9">
    <cfRule type="cellIs" dxfId="14773" priority="2759" operator="equal">
      <formula>"jan."</formula>
    </cfRule>
  </conditionalFormatting>
  <conditionalFormatting sqref="G9">
    <cfRule type="cellIs" dxfId="14772" priority="2758" operator="equal">
      <formula>"jan."</formula>
    </cfRule>
  </conditionalFormatting>
  <conditionalFormatting sqref="G9">
    <cfRule type="cellIs" dxfId="14771" priority="2757" operator="equal">
      <formula>"jan."</formula>
    </cfRule>
  </conditionalFormatting>
  <conditionalFormatting sqref="G9">
    <cfRule type="cellIs" dxfId="14770" priority="2756" operator="equal">
      <formula>"jan."</formula>
    </cfRule>
  </conditionalFormatting>
  <conditionalFormatting sqref="G9">
    <cfRule type="cellIs" dxfId="14769" priority="2755" operator="equal">
      <formula>"jan."</formula>
    </cfRule>
  </conditionalFormatting>
  <conditionalFormatting sqref="G9">
    <cfRule type="cellIs" dxfId="14768" priority="2753" operator="equal">
      <formula>"jan."</formula>
    </cfRule>
  </conditionalFormatting>
  <conditionalFormatting sqref="G9">
    <cfRule type="cellIs" dxfId="14767" priority="2752" operator="equal">
      <formula>"jan."</formula>
    </cfRule>
  </conditionalFormatting>
  <conditionalFormatting sqref="G9">
    <cfRule type="cellIs" dxfId="14766" priority="2880" operator="equal">
      <formula>"jan."</formula>
    </cfRule>
  </conditionalFormatting>
  <conditionalFormatting sqref="G9">
    <cfRule type="cellIs" dxfId="14765" priority="2858" operator="equal">
      <formula>"jan."</formula>
    </cfRule>
  </conditionalFormatting>
  <conditionalFormatting sqref="G9">
    <cfRule type="cellIs" dxfId="14764" priority="2856" operator="equal">
      <formula>"jan."</formula>
    </cfRule>
  </conditionalFormatting>
  <conditionalFormatting sqref="G9">
    <cfRule type="cellIs" dxfId="14763" priority="2754" operator="equal">
      <formula>"jan."</formula>
    </cfRule>
  </conditionalFormatting>
  <conditionalFormatting sqref="G9">
    <cfRule type="cellIs" dxfId="14762" priority="2751" operator="equal">
      <formula>"jan."</formula>
    </cfRule>
  </conditionalFormatting>
  <conditionalFormatting sqref="G9">
    <cfRule type="cellIs" dxfId="14761" priority="2750" operator="equal">
      <formula>"jan."</formula>
    </cfRule>
  </conditionalFormatting>
  <conditionalFormatting sqref="G9">
    <cfRule type="cellIs" dxfId="14760" priority="2749" operator="equal">
      <formula>"jan."</formula>
    </cfRule>
  </conditionalFormatting>
  <conditionalFormatting sqref="G9">
    <cfRule type="cellIs" dxfId="14759" priority="2748" operator="equal">
      <formula>"jan."</formula>
    </cfRule>
  </conditionalFormatting>
  <conditionalFormatting sqref="G9">
    <cfRule type="cellIs" dxfId="14758" priority="2747" operator="equal">
      <formula>"jan."</formula>
    </cfRule>
  </conditionalFormatting>
  <conditionalFormatting sqref="G9">
    <cfRule type="cellIs" dxfId="14757" priority="2746" operator="equal">
      <formula>"jan."</formula>
    </cfRule>
  </conditionalFormatting>
  <conditionalFormatting sqref="G9">
    <cfRule type="cellIs" dxfId="14756" priority="2745" operator="equal">
      <formula>"jan."</formula>
    </cfRule>
  </conditionalFormatting>
  <conditionalFormatting sqref="G9">
    <cfRule type="cellIs" dxfId="14755" priority="2744" operator="equal">
      <formula>"jan."</formula>
    </cfRule>
  </conditionalFormatting>
  <conditionalFormatting sqref="G9">
    <cfRule type="cellIs" dxfId="14754" priority="2743" operator="equal">
      <formula>"jan."</formula>
    </cfRule>
  </conditionalFormatting>
  <conditionalFormatting sqref="G9">
    <cfRule type="cellIs" dxfId="14753" priority="2742" operator="equal">
      <formula>"jan."</formula>
    </cfRule>
  </conditionalFormatting>
  <conditionalFormatting sqref="G9">
    <cfRule type="cellIs" dxfId="14752" priority="2741" operator="equal">
      <formula>"jan."</formula>
    </cfRule>
  </conditionalFormatting>
  <conditionalFormatting sqref="G9">
    <cfRule type="cellIs" dxfId="14751" priority="2740" operator="equal">
      <formula>"jan."</formula>
    </cfRule>
  </conditionalFormatting>
  <conditionalFormatting sqref="G9">
    <cfRule type="cellIs" dxfId="14750" priority="2739" operator="equal">
      <formula>"jan."</formula>
    </cfRule>
  </conditionalFormatting>
  <conditionalFormatting sqref="G9">
    <cfRule type="cellIs" dxfId="14749" priority="2738" operator="equal">
      <formula>"jan."</formula>
    </cfRule>
  </conditionalFormatting>
  <conditionalFormatting sqref="G9">
    <cfRule type="cellIs" dxfId="14748" priority="2737" operator="equal">
      <formula>"jan."</formula>
    </cfRule>
  </conditionalFormatting>
  <conditionalFormatting sqref="G9">
    <cfRule type="cellIs" dxfId="14747" priority="2736" operator="equal">
      <formula>"jan."</formula>
    </cfRule>
  </conditionalFormatting>
  <conditionalFormatting sqref="G9">
    <cfRule type="cellIs" dxfId="14746" priority="2735" operator="equal">
      <formula>"jan."</formula>
    </cfRule>
  </conditionalFormatting>
  <conditionalFormatting sqref="G9">
    <cfRule type="cellIs" dxfId="14745" priority="2734" operator="equal">
      <formula>"jan."</formula>
    </cfRule>
  </conditionalFormatting>
  <conditionalFormatting sqref="G9">
    <cfRule type="cellIs" dxfId="14744" priority="2733" operator="equal">
      <formula>"jan."</formula>
    </cfRule>
  </conditionalFormatting>
  <conditionalFormatting sqref="G9">
    <cfRule type="cellIs" dxfId="14743" priority="2732" operator="equal">
      <formula>"jan."</formula>
    </cfRule>
  </conditionalFormatting>
  <conditionalFormatting sqref="G9">
    <cfRule type="cellIs" dxfId="14742" priority="2731" operator="equal">
      <formula>"jan."</formula>
    </cfRule>
  </conditionalFormatting>
  <conditionalFormatting sqref="G9">
    <cfRule type="cellIs" dxfId="14741" priority="2730" operator="equal">
      <formula>"jan."</formula>
    </cfRule>
  </conditionalFormatting>
  <conditionalFormatting sqref="G9">
    <cfRule type="cellIs" dxfId="14740" priority="2729" operator="equal">
      <formula>"jan."</formula>
    </cfRule>
  </conditionalFormatting>
  <conditionalFormatting sqref="G9">
    <cfRule type="cellIs" dxfId="14739" priority="2728" operator="equal">
      <formula>"jan."</formula>
    </cfRule>
  </conditionalFormatting>
  <conditionalFormatting sqref="G9">
    <cfRule type="cellIs" dxfId="14738" priority="2727" operator="equal">
      <formula>"jan."</formula>
    </cfRule>
  </conditionalFormatting>
  <conditionalFormatting sqref="G9">
    <cfRule type="cellIs" dxfId="14737" priority="2726" operator="equal">
      <formula>"jan."</formula>
    </cfRule>
  </conditionalFormatting>
  <conditionalFormatting sqref="G9">
    <cfRule type="cellIs" dxfId="14736" priority="2725" operator="equal">
      <formula>"jan."</formula>
    </cfRule>
  </conditionalFormatting>
  <conditionalFormatting sqref="G9">
    <cfRule type="cellIs" dxfId="14735" priority="2724" operator="equal">
      <formula>"jan."</formula>
    </cfRule>
  </conditionalFormatting>
  <conditionalFormatting sqref="G9">
    <cfRule type="cellIs" dxfId="14734" priority="2723" operator="equal">
      <formula>"jan."</formula>
    </cfRule>
  </conditionalFormatting>
  <conditionalFormatting sqref="G9">
    <cfRule type="cellIs" dxfId="14733" priority="2722" operator="equal">
      <formula>"jan."</formula>
    </cfRule>
  </conditionalFormatting>
  <conditionalFormatting sqref="G9">
    <cfRule type="cellIs" dxfId="14732" priority="2721" operator="equal">
      <formula>"jan."</formula>
    </cfRule>
  </conditionalFormatting>
  <conditionalFormatting sqref="G9">
    <cfRule type="cellIs" dxfId="14731" priority="2720" operator="equal">
      <formula>"jan."</formula>
    </cfRule>
  </conditionalFormatting>
  <conditionalFormatting sqref="G9">
    <cfRule type="cellIs" dxfId="14730" priority="2719" operator="equal">
      <formula>"jan."</formula>
    </cfRule>
  </conditionalFormatting>
  <conditionalFormatting sqref="G9">
    <cfRule type="cellIs" dxfId="14729" priority="2718" operator="equal">
      <formula>"jan."</formula>
    </cfRule>
  </conditionalFormatting>
  <conditionalFormatting sqref="G9">
    <cfRule type="cellIs" dxfId="14728" priority="2717" operator="equal">
      <formula>"jan."</formula>
    </cfRule>
  </conditionalFormatting>
  <conditionalFormatting sqref="G9">
    <cfRule type="cellIs" dxfId="14727" priority="2716" operator="equal">
      <formula>"jan."</formula>
    </cfRule>
  </conditionalFormatting>
  <conditionalFormatting sqref="G9">
    <cfRule type="cellIs" dxfId="14726" priority="2715" operator="equal">
      <formula>"jan."</formula>
    </cfRule>
  </conditionalFormatting>
  <conditionalFormatting sqref="G9">
    <cfRule type="cellIs" dxfId="14725" priority="2714" operator="equal">
      <formula>"jan."</formula>
    </cfRule>
  </conditionalFormatting>
  <conditionalFormatting sqref="G9">
    <cfRule type="cellIs" dxfId="14724" priority="2713" operator="equal">
      <formula>"jan."</formula>
    </cfRule>
  </conditionalFormatting>
  <conditionalFormatting sqref="G9">
    <cfRule type="cellIs" dxfId="14723" priority="2712" operator="equal">
      <formula>"jan."</formula>
    </cfRule>
  </conditionalFormatting>
  <conditionalFormatting sqref="G9">
    <cfRule type="cellIs" dxfId="14722" priority="2711" operator="equal">
      <formula>"jan."</formula>
    </cfRule>
  </conditionalFormatting>
  <conditionalFormatting sqref="G9">
    <cfRule type="cellIs" dxfId="14721" priority="2710" operator="equal">
      <formula>"jan."</formula>
    </cfRule>
  </conditionalFormatting>
  <conditionalFormatting sqref="G9">
    <cfRule type="cellIs" dxfId="14720" priority="2709" operator="equal">
      <formula>"jan."</formula>
    </cfRule>
  </conditionalFormatting>
  <conditionalFormatting sqref="G9">
    <cfRule type="cellIs" dxfId="14719" priority="2708" operator="equal">
      <formula>"jan."</formula>
    </cfRule>
  </conditionalFormatting>
  <conditionalFormatting sqref="G9">
    <cfRule type="cellIs" dxfId="14718" priority="2707" operator="equal">
      <formula>"jan."</formula>
    </cfRule>
  </conditionalFormatting>
  <conditionalFormatting sqref="G9">
    <cfRule type="cellIs" dxfId="14717" priority="2706" operator="equal">
      <formula>"jan."</formula>
    </cfRule>
  </conditionalFormatting>
  <conditionalFormatting sqref="G9">
    <cfRule type="cellIs" dxfId="14716" priority="2705" operator="equal">
      <formula>"jan."</formula>
    </cfRule>
  </conditionalFormatting>
  <conditionalFormatting sqref="G9">
    <cfRule type="cellIs" dxfId="14715" priority="2704" operator="equal">
      <formula>"jan."</formula>
    </cfRule>
  </conditionalFormatting>
  <conditionalFormatting sqref="G9">
    <cfRule type="cellIs" dxfId="14714" priority="2703" operator="equal">
      <formula>"jan."</formula>
    </cfRule>
  </conditionalFormatting>
  <conditionalFormatting sqref="G9">
    <cfRule type="cellIs" dxfId="14713" priority="2702" operator="equal">
      <formula>"jan."</formula>
    </cfRule>
  </conditionalFormatting>
  <conditionalFormatting sqref="G9">
    <cfRule type="cellIs" dxfId="14712" priority="2701" operator="equal">
      <formula>"jan."</formula>
    </cfRule>
  </conditionalFormatting>
  <conditionalFormatting sqref="G9">
    <cfRule type="cellIs" dxfId="14711" priority="2700" operator="equal">
      <formula>"jan."</formula>
    </cfRule>
  </conditionalFormatting>
  <conditionalFormatting sqref="G9">
    <cfRule type="cellIs" dxfId="14710" priority="2699" operator="equal">
      <formula>"jan."</formula>
    </cfRule>
  </conditionalFormatting>
  <conditionalFormatting sqref="G9">
    <cfRule type="cellIs" dxfId="14709" priority="2698" operator="equal">
      <formula>"jan."</formula>
    </cfRule>
  </conditionalFormatting>
  <conditionalFormatting sqref="G9">
    <cfRule type="cellIs" dxfId="14708" priority="2697" operator="equal">
      <formula>"jan."</formula>
    </cfRule>
  </conditionalFormatting>
  <conditionalFormatting sqref="G9">
    <cfRule type="cellIs" dxfId="14707" priority="2696" operator="equal">
      <formula>"jan."</formula>
    </cfRule>
  </conditionalFormatting>
  <conditionalFormatting sqref="G9">
    <cfRule type="cellIs" dxfId="14706" priority="2695" operator="equal">
      <formula>"jan."</formula>
    </cfRule>
  </conditionalFormatting>
  <conditionalFormatting sqref="G9">
    <cfRule type="cellIs" dxfId="14705" priority="2694" operator="equal">
      <formula>"jan."</formula>
    </cfRule>
  </conditionalFormatting>
  <conditionalFormatting sqref="G9">
    <cfRule type="cellIs" dxfId="14704" priority="2693" operator="equal">
      <formula>"jan."</formula>
    </cfRule>
  </conditionalFormatting>
  <conditionalFormatting sqref="G9">
    <cfRule type="cellIs" dxfId="14703" priority="2692" operator="equal">
      <formula>"jan."</formula>
    </cfRule>
  </conditionalFormatting>
  <conditionalFormatting sqref="G9">
    <cfRule type="cellIs" dxfId="14702" priority="2691" operator="equal">
      <formula>"jan."</formula>
    </cfRule>
  </conditionalFormatting>
  <conditionalFormatting sqref="G9">
    <cfRule type="cellIs" dxfId="14701" priority="2690" operator="equal">
      <formula>"jan."</formula>
    </cfRule>
  </conditionalFormatting>
  <conditionalFormatting sqref="G9">
    <cfRule type="cellIs" dxfId="14700" priority="2689" operator="equal">
      <formula>"jan."</formula>
    </cfRule>
  </conditionalFormatting>
  <conditionalFormatting sqref="G9">
    <cfRule type="cellIs" dxfId="14699" priority="2688" operator="equal">
      <formula>"jan."</formula>
    </cfRule>
  </conditionalFormatting>
  <conditionalFormatting sqref="G9">
    <cfRule type="cellIs" dxfId="14698" priority="2687" operator="equal">
      <formula>"jan."</formula>
    </cfRule>
  </conditionalFormatting>
  <conditionalFormatting sqref="G9">
    <cfRule type="cellIs" dxfId="14697" priority="2686" operator="equal">
      <formula>"jan."</formula>
    </cfRule>
  </conditionalFormatting>
  <conditionalFormatting sqref="J9">
    <cfRule type="cellIs" dxfId="14696" priority="2685" operator="equal">
      <formula>"jan."</formula>
    </cfRule>
  </conditionalFormatting>
  <conditionalFormatting sqref="I9">
    <cfRule type="cellIs" dxfId="14695" priority="2684" operator="equal">
      <formula>"jan."</formula>
    </cfRule>
  </conditionalFormatting>
  <conditionalFormatting sqref="J9">
    <cfRule type="cellIs" dxfId="14694" priority="2683" operator="equal">
      <formula>"jan."</formula>
    </cfRule>
  </conditionalFormatting>
  <conditionalFormatting sqref="I9">
    <cfRule type="cellIs" dxfId="14693" priority="2682" operator="equal">
      <formula>"jan."</formula>
    </cfRule>
  </conditionalFormatting>
  <conditionalFormatting sqref="J9">
    <cfRule type="cellIs" dxfId="14692" priority="2681" operator="equal">
      <formula>"jan."</formula>
    </cfRule>
  </conditionalFormatting>
  <conditionalFormatting sqref="H9">
    <cfRule type="cellIs" dxfId="14691" priority="2680" operator="equal">
      <formula>"jan."</formula>
    </cfRule>
  </conditionalFormatting>
  <conditionalFormatting sqref="I9">
    <cfRule type="cellIs" dxfId="14690" priority="2679" operator="equal">
      <formula>"jan."</formula>
    </cfRule>
  </conditionalFormatting>
  <conditionalFormatting sqref="I9">
    <cfRule type="cellIs" dxfId="14689" priority="2678" operator="equal">
      <formula>"jan."</formula>
    </cfRule>
  </conditionalFormatting>
  <conditionalFormatting sqref="H9">
    <cfRule type="cellIs" dxfId="14688" priority="2677" operator="equal">
      <formula>"jan."</formula>
    </cfRule>
  </conditionalFormatting>
  <conditionalFormatting sqref="I9">
    <cfRule type="cellIs" dxfId="14687" priority="2676" operator="equal">
      <formula>"jan."</formula>
    </cfRule>
  </conditionalFormatting>
  <conditionalFormatting sqref="H9">
    <cfRule type="cellIs" dxfId="14686" priority="2675" operator="equal">
      <formula>"jan."</formula>
    </cfRule>
  </conditionalFormatting>
  <conditionalFormatting sqref="I9">
    <cfRule type="cellIs" dxfId="14685" priority="2674" operator="equal">
      <formula>"jan."</formula>
    </cfRule>
  </conditionalFormatting>
  <conditionalFormatting sqref="G9">
    <cfRule type="cellIs" dxfId="14684" priority="2673" operator="equal">
      <formula>"jan."</formula>
    </cfRule>
  </conditionalFormatting>
  <conditionalFormatting sqref="H9">
    <cfRule type="cellIs" dxfId="14683" priority="2672" operator="equal">
      <formula>"jan."</formula>
    </cfRule>
  </conditionalFormatting>
  <conditionalFormatting sqref="J9">
    <cfRule type="cellIs" dxfId="14682" priority="2671" operator="equal">
      <formula>"jan."</formula>
    </cfRule>
  </conditionalFormatting>
  <conditionalFormatting sqref="I9">
    <cfRule type="cellIs" dxfId="14681" priority="2670" operator="equal">
      <formula>"jan."</formula>
    </cfRule>
  </conditionalFormatting>
  <conditionalFormatting sqref="H9">
    <cfRule type="cellIs" dxfId="14680" priority="2669" operator="equal">
      <formula>"jan."</formula>
    </cfRule>
  </conditionalFormatting>
  <conditionalFormatting sqref="I9">
    <cfRule type="cellIs" dxfId="14679" priority="2668" operator="equal">
      <formula>"jan."</formula>
    </cfRule>
  </conditionalFormatting>
  <conditionalFormatting sqref="H9">
    <cfRule type="cellIs" dxfId="14678" priority="2667" operator="equal">
      <formula>"jan."</formula>
    </cfRule>
  </conditionalFormatting>
  <conditionalFormatting sqref="I9">
    <cfRule type="cellIs" dxfId="14677" priority="2666" operator="equal">
      <formula>"jan."</formula>
    </cfRule>
  </conditionalFormatting>
  <conditionalFormatting sqref="H9">
    <cfRule type="cellIs" dxfId="14676" priority="2664" operator="equal">
      <formula>"jan."</formula>
    </cfRule>
  </conditionalFormatting>
  <conditionalFormatting sqref="J9">
    <cfRule type="cellIs" dxfId="14675" priority="2663" operator="equal">
      <formula>"jan."</formula>
    </cfRule>
  </conditionalFormatting>
  <conditionalFormatting sqref="H9">
    <cfRule type="cellIs" dxfId="14674" priority="2662" operator="equal">
      <formula>"jan."</formula>
    </cfRule>
  </conditionalFormatting>
  <conditionalFormatting sqref="G9">
    <cfRule type="cellIs" dxfId="14673" priority="2661" operator="equal">
      <formula>"jan."</formula>
    </cfRule>
  </conditionalFormatting>
  <conditionalFormatting sqref="H9">
    <cfRule type="cellIs" dxfId="14672" priority="2660" operator="equal">
      <formula>"jan."</formula>
    </cfRule>
  </conditionalFormatting>
  <conditionalFormatting sqref="G9">
    <cfRule type="cellIs" dxfId="14671" priority="2659" operator="equal">
      <formula>"jan."</formula>
    </cfRule>
  </conditionalFormatting>
  <conditionalFormatting sqref="H9">
    <cfRule type="cellIs" dxfId="14670" priority="2658" operator="equal">
      <formula>"jan."</formula>
    </cfRule>
  </conditionalFormatting>
  <conditionalFormatting sqref="F9">
    <cfRule type="cellIs" dxfId="14669" priority="2657" operator="equal">
      <formula>"jan."</formula>
    </cfRule>
  </conditionalFormatting>
  <conditionalFormatting sqref="G9">
    <cfRule type="cellIs" dxfId="14668" priority="2656" operator="equal">
      <formula>"jan."</formula>
    </cfRule>
  </conditionalFormatting>
  <conditionalFormatting sqref="I9">
    <cfRule type="cellIs" dxfId="14667" priority="2655" operator="equal">
      <formula>"jan."</formula>
    </cfRule>
  </conditionalFormatting>
  <conditionalFormatting sqref="I9">
    <cfRule type="cellIs" dxfId="14666" priority="2654" operator="equal">
      <formula>"jan."</formula>
    </cfRule>
  </conditionalFormatting>
  <conditionalFormatting sqref="H9">
    <cfRule type="cellIs" dxfId="14665" priority="2653" operator="equal">
      <formula>"jan."</formula>
    </cfRule>
  </conditionalFormatting>
  <conditionalFormatting sqref="I9">
    <cfRule type="cellIs" dxfId="14664" priority="2652" operator="equal">
      <formula>"jan."</formula>
    </cfRule>
  </conditionalFormatting>
  <conditionalFormatting sqref="H9">
    <cfRule type="cellIs" dxfId="14663" priority="2651" operator="equal">
      <formula>"jan."</formula>
    </cfRule>
  </conditionalFormatting>
  <conditionalFormatting sqref="I9">
    <cfRule type="cellIs" dxfId="14662" priority="2650" operator="equal">
      <formula>"jan."</formula>
    </cfRule>
  </conditionalFormatting>
  <conditionalFormatting sqref="G9">
    <cfRule type="cellIs" dxfId="14661" priority="2649" operator="equal">
      <formula>"jan."</formula>
    </cfRule>
  </conditionalFormatting>
  <conditionalFormatting sqref="H9">
    <cfRule type="cellIs" dxfId="14660" priority="2648" operator="equal">
      <formula>"jan."</formula>
    </cfRule>
  </conditionalFormatting>
  <conditionalFormatting sqref="J9">
    <cfRule type="cellIs" dxfId="14659" priority="2647" operator="equal">
      <formula>"jan."</formula>
    </cfRule>
  </conditionalFormatting>
  <conditionalFormatting sqref="H9">
    <cfRule type="cellIs" dxfId="14658" priority="2646" operator="equal">
      <formula>"jan."</formula>
    </cfRule>
  </conditionalFormatting>
  <conditionalFormatting sqref="G9">
    <cfRule type="cellIs" dxfId="14657" priority="2645" operator="equal">
      <formula>"jan."</formula>
    </cfRule>
  </conditionalFormatting>
  <conditionalFormatting sqref="H9">
    <cfRule type="cellIs" dxfId="14656" priority="2644" operator="equal">
      <formula>"jan."</formula>
    </cfRule>
  </conditionalFormatting>
  <conditionalFormatting sqref="G9">
    <cfRule type="cellIs" dxfId="14655" priority="2643" operator="equal">
      <formula>"jan."</formula>
    </cfRule>
  </conditionalFormatting>
  <conditionalFormatting sqref="H9">
    <cfRule type="cellIs" dxfId="14654" priority="2642" operator="equal">
      <formula>"jan."</formula>
    </cfRule>
  </conditionalFormatting>
  <conditionalFormatting sqref="F9">
    <cfRule type="cellIs" dxfId="14653" priority="2641" operator="equal">
      <formula>"jan."</formula>
    </cfRule>
  </conditionalFormatting>
  <conditionalFormatting sqref="G9">
    <cfRule type="cellIs" dxfId="14652" priority="2640" operator="equal">
      <formula>"jan."</formula>
    </cfRule>
  </conditionalFormatting>
  <conditionalFormatting sqref="I9">
    <cfRule type="cellIs" dxfId="14651" priority="2639" operator="equal">
      <formula>"jan."</formula>
    </cfRule>
  </conditionalFormatting>
  <conditionalFormatting sqref="H9">
    <cfRule type="cellIs" dxfId="14650" priority="2638" operator="equal">
      <formula>"jan."</formula>
    </cfRule>
  </conditionalFormatting>
  <conditionalFormatting sqref="G9">
    <cfRule type="cellIs" dxfId="14649" priority="2637" operator="equal">
      <formula>"jan."</formula>
    </cfRule>
  </conditionalFormatting>
  <conditionalFormatting sqref="H9">
    <cfRule type="cellIs" dxfId="14648" priority="2636" operator="equal">
      <formula>"jan."</formula>
    </cfRule>
  </conditionalFormatting>
  <conditionalFormatting sqref="G9">
    <cfRule type="cellIs" dxfId="14647" priority="2635" operator="equal">
      <formula>"jan."</formula>
    </cfRule>
  </conditionalFormatting>
  <conditionalFormatting sqref="H9">
    <cfRule type="cellIs" dxfId="14646" priority="2634" operator="equal">
      <formula>"jan."</formula>
    </cfRule>
  </conditionalFormatting>
  <conditionalFormatting sqref="F9">
    <cfRule type="cellIs" dxfId="14645" priority="2633" operator="equal">
      <formula>"jan."</formula>
    </cfRule>
  </conditionalFormatting>
  <conditionalFormatting sqref="G9">
    <cfRule type="cellIs" dxfId="14644" priority="2632" operator="equal">
      <formula>"jan."</formula>
    </cfRule>
  </conditionalFormatting>
  <conditionalFormatting sqref="I9">
    <cfRule type="cellIs" dxfId="14643" priority="2631" operator="equal">
      <formula>"jan."</formula>
    </cfRule>
  </conditionalFormatting>
  <conditionalFormatting sqref="G9">
    <cfRule type="cellIs" dxfId="14642" priority="2630" operator="equal">
      <formula>"jan."</formula>
    </cfRule>
  </conditionalFormatting>
  <conditionalFormatting sqref="F9">
    <cfRule type="cellIs" dxfId="14641" priority="2629" operator="equal">
      <formula>"jan."</formula>
    </cfRule>
  </conditionalFormatting>
  <conditionalFormatting sqref="G9">
    <cfRule type="cellIs" dxfId="14640" priority="2628" operator="equal">
      <formula>"jan."</formula>
    </cfRule>
  </conditionalFormatting>
  <conditionalFormatting sqref="F9">
    <cfRule type="cellIs" dxfId="14639" priority="2627" operator="equal">
      <formula>"jan."</formula>
    </cfRule>
  </conditionalFormatting>
  <conditionalFormatting sqref="G9">
    <cfRule type="cellIs" dxfId="14638" priority="2626" operator="equal">
      <formula>"jan."</formula>
    </cfRule>
  </conditionalFormatting>
  <conditionalFormatting sqref="F9">
    <cfRule type="cellIs" dxfId="14637" priority="2625" operator="equal">
      <formula>"jan."</formula>
    </cfRule>
  </conditionalFormatting>
  <conditionalFormatting sqref="H9">
    <cfRule type="cellIs" dxfId="14636" priority="2624" operator="equal">
      <formula>"jan."</formula>
    </cfRule>
  </conditionalFormatting>
  <conditionalFormatting sqref="I9">
    <cfRule type="cellIs" dxfId="14635" priority="2623" operator="equal">
      <formula>"jan."</formula>
    </cfRule>
  </conditionalFormatting>
  <conditionalFormatting sqref="H9">
    <cfRule type="cellIs" dxfId="14634" priority="2622" operator="equal">
      <formula>"jan."</formula>
    </cfRule>
  </conditionalFormatting>
  <conditionalFormatting sqref="I9">
    <cfRule type="cellIs" dxfId="14633" priority="2621" operator="equal">
      <formula>"jan."</formula>
    </cfRule>
  </conditionalFormatting>
  <conditionalFormatting sqref="H9">
    <cfRule type="cellIs" dxfId="14632" priority="2620" operator="equal">
      <formula>"jan."</formula>
    </cfRule>
  </conditionalFormatting>
  <conditionalFormatting sqref="I9">
    <cfRule type="cellIs" dxfId="14631" priority="2619" operator="equal">
      <formula>"jan."</formula>
    </cfRule>
  </conditionalFormatting>
  <conditionalFormatting sqref="G9">
    <cfRule type="cellIs" dxfId="14630" priority="2618" operator="equal">
      <formula>"jan."</formula>
    </cfRule>
  </conditionalFormatting>
  <conditionalFormatting sqref="H9">
    <cfRule type="cellIs" dxfId="14629" priority="2617" operator="equal">
      <formula>"jan."</formula>
    </cfRule>
  </conditionalFormatting>
  <conditionalFormatting sqref="H9">
    <cfRule type="cellIs" dxfId="14628" priority="2616" operator="equal">
      <formula>"jan."</formula>
    </cfRule>
  </conditionalFormatting>
  <conditionalFormatting sqref="G9">
    <cfRule type="cellIs" dxfId="14627" priority="2615" operator="equal">
      <formula>"jan."</formula>
    </cfRule>
  </conditionalFormatting>
  <conditionalFormatting sqref="H9">
    <cfRule type="cellIs" dxfId="14626" priority="2614" operator="equal">
      <formula>"jan."</formula>
    </cfRule>
  </conditionalFormatting>
  <conditionalFormatting sqref="G9">
    <cfRule type="cellIs" dxfId="14625" priority="2613" operator="equal">
      <formula>"jan."</formula>
    </cfRule>
  </conditionalFormatting>
  <conditionalFormatting sqref="H9">
    <cfRule type="cellIs" dxfId="14624" priority="2612" operator="equal">
      <formula>"jan."</formula>
    </cfRule>
  </conditionalFormatting>
  <conditionalFormatting sqref="F9">
    <cfRule type="cellIs" dxfId="14623" priority="2611" operator="equal">
      <formula>"jan."</formula>
    </cfRule>
  </conditionalFormatting>
  <conditionalFormatting sqref="G9">
    <cfRule type="cellIs" dxfId="14622" priority="2610" operator="equal">
      <formula>"jan."</formula>
    </cfRule>
  </conditionalFormatting>
  <conditionalFormatting sqref="I9">
    <cfRule type="cellIs" dxfId="14621" priority="2609" operator="equal">
      <formula>"jan."</formula>
    </cfRule>
  </conditionalFormatting>
  <conditionalFormatting sqref="H9">
    <cfRule type="cellIs" dxfId="14620" priority="2608" operator="equal">
      <formula>"jan."</formula>
    </cfRule>
  </conditionalFormatting>
  <conditionalFormatting sqref="G9">
    <cfRule type="cellIs" dxfId="14619" priority="2607" operator="equal">
      <formula>"jan."</formula>
    </cfRule>
  </conditionalFormatting>
  <conditionalFormatting sqref="H9">
    <cfRule type="cellIs" dxfId="14618" priority="2606" operator="equal">
      <formula>"jan."</formula>
    </cfRule>
  </conditionalFormatting>
  <conditionalFormatting sqref="G9">
    <cfRule type="cellIs" dxfId="14617" priority="2605" operator="equal">
      <formula>"jan."</formula>
    </cfRule>
  </conditionalFormatting>
  <conditionalFormatting sqref="H9">
    <cfRule type="cellIs" dxfId="14616" priority="2604" operator="equal">
      <formula>"jan."</formula>
    </cfRule>
  </conditionalFormatting>
  <conditionalFormatting sqref="F9">
    <cfRule type="cellIs" dxfId="14615" priority="2603" operator="equal">
      <formula>"jan."</formula>
    </cfRule>
  </conditionalFormatting>
  <conditionalFormatting sqref="G9">
    <cfRule type="cellIs" dxfId="14614" priority="2602" operator="equal">
      <formula>"jan."</formula>
    </cfRule>
  </conditionalFormatting>
  <conditionalFormatting sqref="I9">
    <cfRule type="cellIs" dxfId="14613" priority="2601" operator="equal">
      <formula>"jan."</formula>
    </cfRule>
  </conditionalFormatting>
  <conditionalFormatting sqref="G9">
    <cfRule type="cellIs" dxfId="14612" priority="2600" operator="equal">
      <formula>"jan."</formula>
    </cfRule>
  </conditionalFormatting>
  <conditionalFormatting sqref="F9">
    <cfRule type="cellIs" dxfId="14611" priority="2599" operator="equal">
      <formula>"jan."</formula>
    </cfRule>
  </conditionalFormatting>
  <conditionalFormatting sqref="G9">
    <cfRule type="cellIs" dxfId="14610" priority="2598" operator="equal">
      <formula>"jan."</formula>
    </cfRule>
  </conditionalFormatting>
  <conditionalFormatting sqref="F9">
    <cfRule type="cellIs" dxfId="14609" priority="2597" operator="equal">
      <formula>"jan."</formula>
    </cfRule>
  </conditionalFormatting>
  <conditionalFormatting sqref="G9">
    <cfRule type="cellIs" dxfId="14608" priority="2596" operator="equal">
      <formula>"jan."</formula>
    </cfRule>
  </conditionalFormatting>
  <conditionalFormatting sqref="F9">
    <cfRule type="cellIs" dxfId="14607" priority="2595" operator="equal">
      <formula>"jan."</formula>
    </cfRule>
  </conditionalFormatting>
  <conditionalFormatting sqref="H9">
    <cfRule type="cellIs" dxfId="14606" priority="2594" operator="equal">
      <formula>"jan."</formula>
    </cfRule>
  </conditionalFormatting>
  <conditionalFormatting sqref="H9">
    <cfRule type="cellIs" dxfId="14605" priority="2593" operator="equal">
      <formula>"jan."</formula>
    </cfRule>
  </conditionalFormatting>
  <conditionalFormatting sqref="G9">
    <cfRule type="cellIs" dxfId="14604" priority="2592" operator="equal">
      <formula>"jan."</formula>
    </cfRule>
  </conditionalFormatting>
  <conditionalFormatting sqref="H9">
    <cfRule type="cellIs" dxfId="14603" priority="2591" operator="equal">
      <formula>"jan."</formula>
    </cfRule>
  </conditionalFormatting>
  <conditionalFormatting sqref="G9">
    <cfRule type="cellIs" dxfId="14602" priority="2590" operator="equal">
      <formula>"jan."</formula>
    </cfRule>
  </conditionalFormatting>
  <conditionalFormatting sqref="H9">
    <cfRule type="cellIs" dxfId="14601" priority="2589" operator="equal">
      <formula>"jan."</formula>
    </cfRule>
  </conditionalFormatting>
  <conditionalFormatting sqref="F9">
    <cfRule type="cellIs" dxfId="14600" priority="2588" operator="equal">
      <formula>"jan."</formula>
    </cfRule>
  </conditionalFormatting>
  <conditionalFormatting sqref="G9">
    <cfRule type="cellIs" dxfId="14599" priority="2587" operator="equal">
      <formula>"jan."</formula>
    </cfRule>
  </conditionalFormatting>
  <conditionalFormatting sqref="I9">
    <cfRule type="cellIs" dxfId="14598" priority="2586" operator="equal">
      <formula>"jan."</formula>
    </cfRule>
  </conditionalFormatting>
  <conditionalFormatting sqref="G9">
    <cfRule type="cellIs" dxfId="14597" priority="2585" operator="equal">
      <formula>"jan."</formula>
    </cfRule>
  </conditionalFormatting>
  <conditionalFormatting sqref="F9">
    <cfRule type="cellIs" dxfId="14596" priority="2584" operator="equal">
      <formula>"jan."</formula>
    </cfRule>
  </conditionalFormatting>
  <conditionalFormatting sqref="G9">
    <cfRule type="cellIs" dxfId="14595" priority="2583" operator="equal">
      <formula>"jan."</formula>
    </cfRule>
  </conditionalFormatting>
  <conditionalFormatting sqref="F9">
    <cfRule type="cellIs" dxfId="14594" priority="2582" operator="equal">
      <formula>"jan."</formula>
    </cfRule>
  </conditionalFormatting>
  <conditionalFormatting sqref="G9">
    <cfRule type="cellIs" dxfId="14593" priority="2581" operator="equal">
      <formula>"jan."</formula>
    </cfRule>
  </conditionalFormatting>
  <conditionalFormatting sqref="F9">
    <cfRule type="cellIs" dxfId="14592" priority="2580" operator="equal">
      <formula>"jan."</formula>
    </cfRule>
  </conditionalFormatting>
  <conditionalFormatting sqref="H9">
    <cfRule type="cellIs" dxfId="14591" priority="2579" operator="equal">
      <formula>"jan."</formula>
    </cfRule>
  </conditionalFormatting>
  <conditionalFormatting sqref="G9">
    <cfRule type="cellIs" dxfId="14590" priority="2578" operator="equal">
      <formula>"jan."</formula>
    </cfRule>
  </conditionalFormatting>
  <conditionalFormatting sqref="F9">
    <cfRule type="cellIs" dxfId="14589" priority="2577" operator="equal">
      <formula>"jan."</formula>
    </cfRule>
  </conditionalFormatting>
  <conditionalFormatting sqref="G9">
    <cfRule type="cellIs" dxfId="14588" priority="2576" operator="equal">
      <formula>"jan."</formula>
    </cfRule>
  </conditionalFormatting>
  <conditionalFormatting sqref="F9">
    <cfRule type="cellIs" dxfId="14587" priority="2575" operator="equal">
      <formula>"jan."</formula>
    </cfRule>
  </conditionalFormatting>
  <conditionalFormatting sqref="G9">
    <cfRule type="cellIs" dxfId="14586" priority="2574" operator="equal">
      <formula>"jan."</formula>
    </cfRule>
  </conditionalFormatting>
  <conditionalFormatting sqref="F9">
    <cfRule type="cellIs" dxfId="14585" priority="2573" operator="equal">
      <formula>"jan."</formula>
    </cfRule>
  </conditionalFormatting>
  <conditionalFormatting sqref="H9">
    <cfRule type="cellIs" dxfId="14584" priority="2572" operator="equal">
      <formula>"jan."</formula>
    </cfRule>
  </conditionalFormatting>
  <conditionalFormatting sqref="F9">
    <cfRule type="cellIs" dxfId="14583" priority="2571" operator="equal">
      <formula>"jan."</formula>
    </cfRule>
  </conditionalFormatting>
  <conditionalFormatting sqref="F9">
    <cfRule type="cellIs" dxfId="14582" priority="2570" operator="equal">
      <formula>"jan."</formula>
    </cfRule>
  </conditionalFormatting>
  <conditionalFormatting sqref="F9">
    <cfRule type="cellIs" dxfId="14581" priority="2569" operator="equal">
      <formula>"jan."</formula>
    </cfRule>
  </conditionalFormatting>
  <conditionalFormatting sqref="G9">
    <cfRule type="cellIs" dxfId="14580" priority="2568" operator="equal">
      <formula>"jan."</formula>
    </cfRule>
  </conditionalFormatting>
  <conditionalFormatting sqref="J9">
    <cfRule type="cellIs" dxfId="14579" priority="2567" operator="equal">
      <formula>"jan."</formula>
    </cfRule>
  </conditionalFormatting>
  <conditionalFormatting sqref="I9">
    <cfRule type="cellIs" dxfId="14578" priority="2566" operator="equal">
      <formula>"jan."</formula>
    </cfRule>
  </conditionalFormatting>
  <conditionalFormatting sqref="H9">
    <cfRule type="cellIs" dxfId="14577" priority="2565" operator="equal">
      <formula>"jan."</formula>
    </cfRule>
  </conditionalFormatting>
  <conditionalFormatting sqref="I9">
    <cfRule type="cellIs" dxfId="14576" priority="2564" operator="equal">
      <formula>"jan."</formula>
    </cfRule>
  </conditionalFormatting>
  <conditionalFormatting sqref="H9">
    <cfRule type="cellIs" dxfId="14575" priority="2563" operator="equal">
      <formula>"jan."</formula>
    </cfRule>
  </conditionalFormatting>
  <conditionalFormatting sqref="I9">
    <cfRule type="cellIs" dxfId="14574" priority="2562" operator="equal">
      <formula>"jan."</formula>
    </cfRule>
  </conditionalFormatting>
  <conditionalFormatting sqref="G9">
    <cfRule type="cellIs" dxfId="14573" priority="2561" operator="equal">
      <formula>"jan."</formula>
    </cfRule>
  </conditionalFormatting>
  <conditionalFormatting sqref="H9">
    <cfRule type="cellIs" dxfId="14572" priority="2560" operator="equal">
      <formula>"jan."</formula>
    </cfRule>
  </conditionalFormatting>
  <conditionalFormatting sqref="H9">
    <cfRule type="cellIs" dxfId="14571" priority="2559" operator="equal">
      <formula>"jan."</formula>
    </cfRule>
  </conditionalFormatting>
  <conditionalFormatting sqref="G9">
    <cfRule type="cellIs" dxfId="14570" priority="2558" operator="equal">
      <formula>"jan."</formula>
    </cfRule>
  </conditionalFormatting>
  <conditionalFormatting sqref="H9">
    <cfRule type="cellIs" dxfId="14569" priority="2557" operator="equal">
      <formula>"jan."</formula>
    </cfRule>
  </conditionalFormatting>
  <conditionalFormatting sqref="G9">
    <cfRule type="cellIs" dxfId="14568" priority="2556" operator="equal">
      <formula>"jan."</formula>
    </cfRule>
  </conditionalFormatting>
  <conditionalFormatting sqref="H9">
    <cfRule type="cellIs" dxfId="14567" priority="2555" operator="equal">
      <formula>"jan."</formula>
    </cfRule>
  </conditionalFormatting>
  <conditionalFormatting sqref="F9">
    <cfRule type="cellIs" dxfId="14566" priority="2554" operator="equal">
      <formula>"jan."</formula>
    </cfRule>
  </conditionalFormatting>
  <conditionalFormatting sqref="G9">
    <cfRule type="cellIs" dxfId="14565" priority="2553" operator="equal">
      <formula>"jan."</formula>
    </cfRule>
  </conditionalFormatting>
  <conditionalFormatting sqref="I9">
    <cfRule type="cellIs" dxfId="14564" priority="2552" operator="equal">
      <formula>"jan."</formula>
    </cfRule>
  </conditionalFormatting>
  <conditionalFormatting sqref="H9">
    <cfRule type="cellIs" dxfId="14563" priority="2551" operator="equal">
      <formula>"jan."</formula>
    </cfRule>
  </conditionalFormatting>
  <conditionalFormatting sqref="G9">
    <cfRule type="cellIs" dxfId="14562" priority="2550" operator="equal">
      <formula>"jan."</formula>
    </cfRule>
  </conditionalFormatting>
  <conditionalFormatting sqref="H9">
    <cfRule type="cellIs" dxfId="14561" priority="2549" operator="equal">
      <formula>"jan."</formula>
    </cfRule>
  </conditionalFormatting>
  <conditionalFormatting sqref="G9">
    <cfRule type="cellIs" dxfId="14560" priority="2548" operator="equal">
      <formula>"jan."</formula>
    </cfRule>
  </conditionalFormatting>
  <conditionalFormatting sqref="H9">
    <cfRule type="cellIs" dxfId="14559" priority="2547" operator="equal">
      <formula>"jan."</formula>
    </cfRule>
  </conditionalFormatting>
  <conditionalFormatting sqref="F9">
    <cfRule type="cellIs" dxfId="14558" priority="2546" operator="equal">
      <formula>"jan."</formula>
    </cfRule>
  </conditionalFormatting>
  <conditionalFormatting sqref="G9">
    <cfRule type="cellIs" dxfId="14557" priority="2545" operator="equal">
      <formula>"jan."</formula>
    </cfRule>
  </conditionalFormatting>
  <conditionalFormatting sqref="I9">
    <cfRule type="cellIs" dxfId="14556" priority="2544" operator="equal">
      <formula>"jan."</formula>
    </cfRule>
  </conditionalFormatting>
  <conditionalFormatting sqref="G9">
    <cfRule type="cellIs" dxfId="14555" priority="2543" operator="equal">
      <formula>"jan."</formula>
    </cfRule>
  </conditionalFormatting>
  <conditionalFormatting sqref="F9">
    <cfRule type="cellIs" dxfId="14554" priority="2542" operator="equal">
      <formula>"jan."</formula>
    </cfRule>
  </conditionalFormatting>
  <conditionalFormatting sqref="G9">
    <cfRule type="cellIs" dxfId="14553" priority="2541" operator="equal">
      <formula>"jan."</formula>
    </cfRule>
  </conditionalFormatting>
  <conditionalFormatting sqref="F9">
    <cfRule type="cellIs" dxfId="14552" priority="2540" operator="equal">
      <formula>"jan."</formula>
    </cfRule>
  </conditionalFormatting>
  <conditionalFormatting sqref="G9">
    <cfRule type="cellIs" dxfId="14551" priority="2539" operator="equal">
      <formula>"jan."</formula>
    </cfRule>
  </conditionalFormatting>
  <conditionalFormatting sqref="F9">
    <cfRule type="cellIs" dxfId="14550" priority="2538" operator="equal">
      <formula>"jan."</formula>
    </cfRule>
  </conditionalFormatting>
  <conditionalFormatting sqref="H9">
    <cfRule type="cellIs" dxfId="14549" priority="2537" operator="equal">
      <formula>"jan."</formula>
    </cfRule>
  </conditionalFormatting>
  <conditionalFormatting sqref="H9">
    <cfRule type="cellIs" dxfId="14548" priority="2536" operator="equal">
      <formula>"jan."</formula>
    </cfRule>
  </conditionalFormatting>
  <conditionalFormatting sqref="G9">
    <cfRule type="cellIs" dxfId="14547" priority="2535" operator="equal">
      <formula>"jan."</formula>
    </cfRule>
  </conditionalFormatting>
  <conditionalFormatting sqref="H9">
    <cfRule type="cellIs" dxfId="14546" priority="2534" operator="equal">
      <formula>"jan."</formula>
    </cfRule>
  </conditionalFormatting>
  <conditionalFormatting sqref="G9">
    <cfRule type="cellIs" dxfId="14545" priority="2533" operator="equal">
      <formula>"jan."</formula>
    </cfRule>
  </conditionalFormatting>
  <conditionalFormatting sqref="H9">
    <cfRule type="cellIs" dxfId="14544" priority="2532" operator="equal">
      <formula>"jan."</formula>
    </cfRule>
  </conditionalFormatting>
  <conditionalFormatting sqref="F9">
    <cfRule type="cellIs" dxfId="14543" priority="2531" operator="equal">
      <formula>"jan."</formula>
    </cfRule>
  </conditionalFormatting>
  <conditionalFormatting sqref="G9">
    <cfRule type="cellIs" dxfId="14542" priority="2530" operator="equal">
      <formula>"jan."</formula>
    </cfRule>
  </conditionalFormatting>
  <conditionalFormatting sqref="I9">
    <cfRule type="cellIs" dxfId="14541" priority="2529" operator="equal">
      <formula>"jan."</formula>
    </cfRule>
  </conditionalFormatting>
  <conditionalFormatting sqref="G9">
    <cfRule type="cellIs" dxfId="14540" priority="2528" operator="equal">
      <formula>"jan."</formula>
    </cfRule>
  </conditionalFormatting>
  <conditionalFormatting sqref="F9">
    <cfRule type="cellIs" dxfId="14539" priority="2527" operator="equal">
      <formula>"jan."</formula>
    </cfRule>
  </conditionalFormatting>
  <conditionalFormatting sqref="G9">
    <cfRule type="cellIs" dxfId="14538" priority="2526" operator="equal">
      <formula>"jan."</formula>
    </cfRule>
  </conditionalFormatting>
  <conditionalFormatting sqref="F9">
    <cfRule type="cellIs" dxfId="14537" priority="2525" operator="equal">
      <formula>"jan."</formula>
    </cfRule>
  </conditionalFormatting>
  <conditionalFormatting sqref="G9">
    <cfRule type="cellIs" dxfId="14536" priority="2524" operator="equal">
      <formula>"jan."</formula>
    </cfRule>
  </conditionalFormatting>
  <conditionalFormatting sqref="F9">
    <cfRule type="cellIs" dxfId="14535" priority="2523" operator="equal">
      <formula>"jan."</formula>
    </cfRule>
  </conditionalFormatting>
  <conditionalFormatting sqref="H9">
    <cfRule type="cellIs" dxfId="14534" priority="2522" operator="equal">
      <formula>"jan."</formula>
    </cfRule>
  </conditionalFormatting>
  <conditionalFormatting sqref="G9">
    <cfRule type="cellIs" dxfId="14533" priority="2521" operator="equal">
      <formula>"jan."</formula>
    </cfRule>
  </conditionalFormatting>
  <conditionalFormatting sqref="F9">
    <cfRule type="cellIs" dxfId="14532" priority="2520" operator="equal">
      <formula>"jan."</formula>
    </cfRule>
  </conditionalFormatting>
  <conditionalFormatting sqref="G9">
    <cfRule type="cellIs" dxfId="14531" priority="2519" operator="equal">
      <formula>"jan."</formula>
    </cfRule>
  </conditionalFormatting>
  <conditionalFormatting sqref="F9">
    <cfRule type="cellIs" dxfId="14530" priority="2518" operator="equal">
      <formula>"jan."</formula>
    </cfRule>
  </conditionalFormatting>
  <conditionalFormatting sqref="G9">
    <cfRule type="cellIs" dxfId="14529" priority="2517" operator="equal">
      <formula>"jan."</formula>
    </cfRule>
  </conditionalFormatting>
  <conditionalFormatting sqref="F9">
    <cfRule type="cellIs" dxfId="14528" priority="2516" operator="equal">
      <formula>"jan."</formula>
    </cfRule>
  </conditionalFormatting>
  <conditionalFormatting sqref="H9">
    <cfRule type="cellIs" dxfId="14527" priority="2515" operator="equal">
      <formula>"jan."</formula>
    </cfRule>
  </conditionalFormatting>
  <conditionalFormatting sqref="F9">
    <cfRule type="cellIs" dxfId="14526" priority="2514" operator="equal">
      <formula>"jan."</formula>
    </cfRule>
  </conditionalFormatting>
  <conditionalFormatting sqref="F9">
    <cfRule type="cellIs" dxfId="14525" priority="2513" operator="equal">
      <formula>"jan."</formula>
    </cfRule>
  </conditionalFormatting>
  <conditionalFormatting sqref="F9">
    <cfRule type="cellIs" dxfId="14524" priority="2512" operator="equal">
      <formula>"jan."</formula>
    </cfRule>
  </conditionalFormatting>
  <conditionalFormatting sqref="G9">
    <cfRule type="cellIs" dxfId="14523" priority="2511" operator="equal">
      <formula>"jan."</formula>
    </cfRule>
  </conditionalFormatting>
  <conditionalFormatting sqref="H9">
    <cfRule type="cellIs" dxfId="14522" priority="2510" operator="equal">
      <formula>"jan."</formula>
    </cfRule>
  </conditionalFormatting>
  <conditionalFormatting sqref="G9">
    <cfRule type="cellIs" dxfId="14521" priority="2509" operator="equal">
      <formula>"jan."</formula>
    </cfRule>
  </conditionalFormatting>
  <conditionalFormatting sqref="H9">
    <cfRule type="cellIs" dxfId="14520" priority="2508" operator="equal">
      <formula>"jan."</formula>
    </cfRule>
  </conditionalFormatting>
  <conditionalFormatting sqref="G9">
    <cfRule type="cellIs" dxfId="14519" priority="2507" operator="equal">
      <formula>"jan."</formula>
    </cfRule>
  </conditionalFormatting>
  <conditionalFormatting sqref="H9">
    <cfRule type="cellIs" dxfId="14518" priority="2506" operator="equal">
      <formula>"jan."</formula>
    </cfRule>
  </conditionalFormatting>
  <conditionalFormatting sqref="F9">
    <cfRule type="cellIs" dxfId="14517" priority="2505" operator="equal">
      <formula>"jan."</formula>
    </cfRule>
  </conditionalFormatting>
  <conditionalFormatting sqref="G9">
    <cfRule type="cellIs" dxfId="14516" priority="2504" operator="equal">
      <formula>"jan."</formula>
    </cfRule>
  </conditionalFormatting>
  <conditionalFormatting sqref="G9">
    <cfRule type="cellIs" dxfId="14515" priority="2503" operator="equal">
      <formula>"jan."</formula>
    </cfRule>
  </conditionalFormatting>
  <conditionalFormatting sqref="F9">
    <cfRule type="cellIs" dxfId="14514" priority="2502" operator="equal">
      <formula>"jan."</formula>
    </cfRule>
  </conditionalFormatting>
  <conditionalFormatting sqref="G9">
    <cfRule type="cellIs" dxfId="14513" priority="2501" operator="equal">
      <formula>"jan."</formula>
    </cfRule>
  </conditionalFormatting>
  <conditionalFormatting sqref="F9">
    <cfRule type="cellIs" dxfId="14512" priority="2500" operator="equal">
      <formula>"jan."</formula>
    </cfRule>
  </conditionalFormatting>
  <conditionalFormatting sqref="G9">
    <cfRule type="cellIs" dxfId="14511" priority="2499" operator="equal">
      <formula>"jan."</formula>
    </cfRule>
  </conditionalFormatting>
  <conditionalFormatting sqref="F9">
    <cfRule type="cellIs" dxfId="14510" priority="2498" operator="equal">
      <formula>"jan."</formula>
    </cfRule>
  </conditionalFormatting>
  <conditionalFormatting sqref="H9">
    <cfRule type="cellIs" dxfId="14509" priority="2497" operator="equal">
      <formula>"jan."</formula>
    </cfRule>
  </conditionalFormatting>
  <conditionalFormatting sqref="G9">
    <cfRule type="cellIs" dxfId="14508" priority="2496" operator="equal">
      <formula>"jan."</formula>
    </cfRule>
  </conditionalFormatting>
  <conditionalFormatting sqref="F9">
    <cfRule type="cellIs" dxfId="14507" priority="2495" operator="equal">
      <formula>"jan."</formula>
    </cfRule>
  </conditionalFormatting>
  <conditionalFormatting sqref="G9">
    <cfRule type="cellIs" dxfId="14506" priority="2494" operator="equal">
      <formula>"jan."</formula>
    </cfRule>
  </conditionalFormatting>
  <conditionalFormatting sqref="F9">
    <cfRule type="cellIs" dxfId="14505" priority="2493" operator="equal">
      <formula>"jan."</formula>
    </cfRule>
  </conditionalFormatting>
  <conditionalFormatting sqref="G9">
    <cfRule type="cellIs" dxfId="14504" priority="2492" operator="equal">
      <formula>"jan."</formula>
    </cfRule>
  </conditionalFormatting>
  <conditionalFormatting sqref="F9">
    <cfRule type="cellIs" dxfId="14503" priority="2491" operator="equal">
      <formula>"jan."</formula>
    </cfRule>
  </conditionalFormatting>
  <conditionalFormatting sqref="H9">
    <cfRule type="cellIs" dxfId="14502" priority="2490" operator="equal">
      <formula>"jan."</formula>
    </cfRule>
  </conditionalFormatting>
  <conditionalFormatting sqref="F9">
    <cfRule type="cellIs" dxfId="14501" priority="2489" operator="equal">
      <formula>"jan."</formula>
    </cfRule>
  </conditionalFormatting>
  <conditionalFormatting sqref="F9">
    <cfRule type="cellIs" dxfId="14500" priority="2488" operator="equal">
      <formula>"jan."</formula>
    </cfRule>
  </conditionalFormatting>
  <conditionalFormatting sqref="F9">
    <cfRule type="cellIs" dxfId="14499" priority="2487" operator="equal">
      <formula>"jan."</formula>
    </cfRule>
  </conditionalFormatting>
  <conditionalFormatting sqref="G9">
    <cfRule type="cellIs" dxfId="14498" priority="2486" operator="equal">
      <formula>"jan."</formula>
    </cfRule>
  </conditionalFormatting>
  <conditionalFormatting sqref="G9">
    <cfRule type="cellIs" dxfId="14497" priority="2485" operator="equal">
      <formula>"jan."</formula>
    </cfRule>
  </conditionalFormatting>
  <conditionalFormatting sqref="F9">
    <cfRule type="cellIs" dxfId="14496" priority="2484" operator="equal">
      <formula>"jan."</formula>
    </cfRule>
  </conditionalFormatting>
  <conditionalFormatting sqref="G9">
    <cfRule type="cellIs" dxfId="14495" priority="2483" operator="equal">
      <formula>"jan."</formula>
    </cfRule>
  </conditionalFormatting>
  <conditionalFormatting sqref="F9">
    <cfRule type="cellIs" dxfId="14494" priority="2482" operator="equal">
      <formula>"jan."</formula>
    </cfRule>
  </conditionalFormatting>
  <conditionalFormatting sqref="G9">
    <cfRule type="cellIs" dxfId="14493" priority="2481" operator="equal">
      <formula>"jan."</formula>
    </cfRule>
  </conditionalFormatting>
  <conditionalFormatting sqref="F9">
    <cfRule type="cellIs" dxfId="14492" priority="2480" operator="equal">
      <formula>"jan."</formula>
    </cfRule>
  </conditionalFormatting>
  <conditionalFormatting sqref="H9">
    <cfRule type="cellIs" dxfId="14491" priority="2479" operator="equal">
      <formula>"jan."</formula>
    </cfRule>
  </conditionalFormatting>
  <conditionalFormatting sqref="F9">
    <cfRule type="cellIs" dxfId="14490" priority="2478" operator="equal">
      <formula>"jan."</formula>
    </cfRule>
  </conditionalFormatting>
  <conditionalFormatting sqref="F9">
    <cfRule type="cellIs" dxfId="14489" priority="2477" operator="equal">
      <formula>"jan."</formula>
    </cfRule>
  </conditionalFormatting>
  <conditionalFormatting sqref="F9">
    <cfRule type="cellIs" dxfId="14488" priority="2476" operator="equal">
      <formula>"jan."</formula>
    </cfRule>
  </conditionalFormatting>
  <conditionalFormatting sqref="G9">
    <cfRule type="cellIs" dxfId="14487" priority="2475" operator="equal">
      <formula>"jan."</formula>
    </cfRule>
  </conditionalFormatting>
  <conditionalFormatting sqref="F9">
    <cfRule type="cellIs" dxfId="14486" priority="2474" operator="equal">
      <formula>"jan."</formula>
    </cfRule>
  </conditionalFormatting>
  <conditionalFormatting sqref="F9">
    <cfRule type="cellIs" dxfId="14485" priority="2473" operator="equal">
      <formula>"jan."</formula>
    </cfRule>
  </conditionalFormatting>
  <conditionalFormatting sqref="F9">
    <cfRule type="cellIs" dxfId="14484" priority="2472" operator="equal">
      <formula>"jan."</formula>
    </cfRule>
  </conditionalFormatting>
  <conditionalFormatting sqref="G9">
    <cfRule type="cellIs" dxfId="14483" priority="2471" operator="equal">
      <formula>"jan."</formula>
    </cfRule>
  </conditionalFormatting>
  <conditionalFormatting sqref="F9">
    <cfRule type="cellIs" dxfId="14482" priority="2470" operator="equal">
      <formula>"jan."</formula>
    </cfRule>
  </conditionalFormatting>
  <conditionalFormatting sqref="I9">
    <cfRule type="cellIs" dxfId="14481" priority="2469" operator="equal">
      <formula>"jan."</formula>
    </cfRule>
  </conditionalFormatting>
  <conditionalFormatting sqref="J9">
    <cfRule type="cellIs" dxfId="14480" priority="2468" operator="equal">
      <formula>"jan."</formula>
    </cfRule>
  </conditionalFormatting>
  <conditionalFormatting sqref="I9">
    <cfRule type="cellIs" dxfId="14479" priority="2467" operator="equal">
      <formula>"jan."</formula>
    </cfRule>
  </conditionalFormatting>
  <conditionalFormatting sqref="H9">
    <cfRule type="cellIs" dxfId="14478" priority="2466" operator="equal">
      <formula>"jan."</formula>
    </cfRule>
  </conditionalFormatting>
  <conditionalFormatting sqref="I9">
    <cfRule type="cellIs" dxfId="14477" priority="2465" operator="equal">
      <formula>"jan."</formula>
    </cfRule>
  </conditionalFormatting>
  <conditionalFormatting sqref="H9">
    <cfRule type="cellIs" dxfId="14476" priority="2464" operator="equal">
      <formula>"jan."</formula>
    </cfRule>
  </conditionalFormatting>
  <conditionalFormatting sqref="I9">
    <cfRule type="cellIs" dxfId="14475" priority="2463" operator="equal">
      <formula>"jan."</formula>
    </cfRule>
  </conditionalFormatting>
  <conditionalFormatting sqref="G9">
    <cfRule type="cellIs" dxfId="14474" priority="2462" operator="equal">
      <formula>"jan."</formula>
    </cfRule>
  </conditionalFormatting>
  <conditionalFormatting sqref="H9">
    <cfRule type="cellIs" dxfId="14473" priority="2461" operator="equal">
      <formula>"jan."</formula>
    </cfRule>
  </conditionalFormatting>
  <conditionalFormatting sqref="H9">
    <cfRule type="cellIs" dxfId="14472" priority="2460" operator="equal">
      <formula>"jan."</formula>
    </cfRule>
  </conditionalFormatting>
  <conditionalFormatting sqref="G9">
    <cfRule type="cellIs" dxfId="14471" priority="2459" operator="equal">
      <formula>"jan."</formula>
    </cfRule>
  </conditionalFormatting>
  <conditionalFormatting sqref="H9">
    <cfRule type="cellIs" dxfId="14470" priority="2458" operator="equal">
      <formula>"jan."</formula>
    </cfRule>
  </conditionalFormatting>
  <conditionalFormatting sqref="G9">
    <cfRule type="cellIs" dxfId="14469" priority="2457" operator="equal">
      <formula>"jan."</formula>
    </cfRule>
  </conditionalFormatting>
  <conditionalFormatting sqref="H9">
    <cfRule type="cellIs" dxfId="14468" priority="2456" operator="equal">
      <formula>"jan."</formula>
    </cfRule>
  </conditionalFormatting>
  <conditionalFormatting sqref="F9">
    <cfRule type="cellIs" dxfId="14467" priority="2455" operator="equal">
      <formula>"jan."</formula>
    </cfRule>
  </conditionalFormatting>
  <conditionalFormatting sqref="G9">
    <cfRule type="cellIs" dxfId="14466" priority="2454" operator="equal">
      <formula>"jan."</formula>
    </cfRule>
  </conditionalFormatting>
  <conditionalFormatting sqref="I9">
    <cfRule type="cellIs" dxfId="14465" priority="2453" operator="equal">
      <formula>"jan."</formula>
    </cfRule>
  </conditionalFormatting>
  <conditionalFormatting sqref="H9">
    <cfRule type="cellIs" dxfId="14464" priority="2452" operator="equal">
      <formula>"jan."</formula>
    </cfRule>
  </conditionalFormatting>
  <conditionalFormatting sqref="H9">
    <cfRule type="cellIs" dxfId="14463" priority="2450" operator="equal">
      <formula>"jan."</formula>
    </cfRule>
  </conditionalFormatting>
  <conditionalFormatting sqref="G9">
    <cfRule type="cellIs" dxfId="14462" priority="2449" operator="equal">
      <formula>"jan."</formula>
    </cfRule>
  </conditionalFormatting>
  <conditionalFormatting sqref="H9">
    <cfRule type="cellIs" dxfId="14461" priority="2448" operator="equal">
      <formula>"jan."</formula>
    </cfRule>
  </conditionalFormatting>
  <conditionalFormatting sqref="F9">
    <cfRule type="cellIs" dxfId="14460" priority="2447" operator="equal">
      <formula>"jan."</formula>
    </cfRule>
  </conditionalFormatting>
  <conditionalFormatting sqref="G9">
    <cfRule type="cellIs" dxfId="14459" priority="2446" operator="equal">
      <formula>"jan."</formula>
    </cfRule>
  </conditionalFormatting>
  <conditionalFormatting sqref="I9">
    <cfRule type="cellIs" dxfId="14458" priority="2445" operator="equal">
      <formula>"jan."</formula>
    </cfRule>
  </conditionalFormatting>
  <conditionalFormatting sqref="G9">
    <cfRule type="cellIs" dxfId="14457" priority="2444" operator="equal">
      <formula>"jan."</formula>
    </cfRule>
  </conditionalFormatting>
  <conditionalFormatting sqref="F9">
    <cfRule type="cellIs" dxfId="14456" priority="2443" operator="equal">
      <formula>"jan."</formula>
    </cfRule>
  </conditionalFormatting>
  <conditionalFormatting sqref="G9">
    <cfRule type="cellIs" dxfId="14455" priority="2442" operator="equal">
      <formula>"jan."</formula>
    </cfRule>
  </conditionalFormatting>
  <conditionalFormatting sqref="F9">
    <cfRule type="cellIs" dxfId="14454" priority="2441" operator="equal">
      <formula>"jan."</formula>
    </cfRule>
  </conditionalFormatting>
  <conditionalFormatting sqref="G9">
    <cfRule type="cellIs" dxfId="14453" priority="2440" operator="equal">
      <formula>"jan."</formula>
    </cfRule>
  </conditionalFormatting>
  <conditionalFormatting sqref="F9">
    <cfRule type="cellIs" dxfId="14452" priority="2439" operator="equal">
      <formula>"jan."</formula>
    </cfRule>
  </conditionalFormatting>
  <conditionalFormatting sqref="H9">
    <cfRule type="cellIs" dxfId="14451" priority="2438" operator="equal">
      <formula>"jan."</formula>
    </cfRule>
  </conditionalFormatting>
  <conditionalFormatting sqref="H9">
    <cfRule type="cellIs" dxfId="14450" priority="2437" operator="equal">
      <formula>"jan."</formula>
    </cfRule>
  </conditionalFormatting>
  <conditionalFormatting sqref="G9">
    <cfRule type="cellIs" dxfId="14449" priority="2436" operator="equal">
      <formula>"jan."</formula>
    </cfRule>
  </conditionalFormatting>
  <conditionalFormatting sqref="H9">
    <cfRule type="cellIs" dxfId="14448" priority="2435" operator="equal">
      <formula>"jan."</formula>
    </cfRule>
  </conditionalFormatting>
  <conditionalFormatting sqref="G9">
    <cfRule type="cellIs" dxfId="14447" priority="2434" operator="equal">
      <formula>"jan."</formula>
    </cfRule>
  </conditionalFormatting>
  <conditionalFormatting sqref="H9">
    <cfRule type="cellIs" dxfId="14446" priority="2433" operator="equal">
      <formula>"jan."</formula>
    </cfRule>
  </conditionalFormatting>
  <conditionalFormatting sqref="F9">
    <cfRule type="cellIs" dxfId="14445" priority="2432" operator="equal">
      <formula>"jan."</formula>
    </cfRule>
  </conditionalFormatting>
  <conditionalFormatting sqref="G9">
    <cfRule type="cellIs" dxfId="14444" priority="2431" operator="equal">
      <formula>"jan."</formula>
    </cfRule>
  </conditionalFormatting>
  <conditionalFormatting sqref="I9">
    <cfRule type="cellIs" dxfId="14443" priority="2430" operator="equal">
      <formula>"jan."</formula>
    </cfRule>
  </conditionalFormatting>
  <conditionalFormatting sqref="G9">
    <cfRule type="cellIs" dxfId="14442" priority="2429" operator="equal">
      <formula>"jan."</formula>
    </cfRule>
  </conditionalFormatting>
  <conditionalFormatting sqref="F9">
    <cfRule type="cellIs" dxfId="14441" priority="2428" operator="equal">
      <formula>"jan."</formula>
    </cfRule>
  </conditionalFormatting>
  <conditionalFormatting sqref="G9">
    <cfRule type="cellIs" dxfId="14440" priority="2427" operator="equal">
      <formula>"jan."</formula>
    </cfRule>
  </conditionalFormatting>
  <conditionalFormatting sqref="F9">
    <cfRule type="cellIs" dxfId="14439" priority="2426" operator="equal">
      <formula>"jan."</formula>
    </cfRule>
  </conditionalFormatting>
  <conditionalFormatting sqref="G9">
    <cfRule type="cellIs" dxfId="14438" priority="2425" operator="equal">
      <formula>"jan."</formula>
    </cfRule>
  </conditionalFormatting>
  <conditionalFormatting sqref="F9">
    <cfRule type="cellIs" dxfId="14437" priority="2424" operator="equal">
      <formula>"jan."</formula>
    </cfRule>
  </conditionalFormatting>
  <conditionalFormatting sqref="H9">
    <cfRule type="cellIs" dxfId="14436" priority="2423" operator="equal">
      <formula>"jan."</formula>
    </cfRule>
  </conditionalFormatting>
  <conditionalFormatting sqref="G9">
    <cfRule type="cellIs" dxfId="14435" priority="2422" operator="equal">
      <formula>"jan."</formula>
    </cfRule>
  </conditionalFormatting>
  <conditionalFormatting sqref="F9">
    <cfRule type="cellIs" dxfId="14434" priority="2421" operator="equal">
      <formula>"jan."</formula>
    </cfRule>
  </conditionalFormatting>
  <conditionalFormatting sqref="G9">
    <cfRule type="cellIs" dxfId="14433" priority="2420" operator="equal">
      <formula>"jan."</formula>
    </cfRule>
  </conditionalFormatting>
  <conditionalFormatting sqref="F9">
    <cfRule type="cellIs" dxfId="14432" priority="2419" operator="equal">
      <formula>"jan."</formula>
    </cfRule>
  </conditionalFormatting>
  <conditionalFormatting sqref="G9">
    <cfRule type="cellIs" dxfId="14431" priority="2418" operator="equal">
      <formula>"jan."</formula>
    </cfRule>
  </conditionalFormatting>
  <conditionalFormatting sqref="F9">
    <cfRule type="cellIs" dxfId="14430" priority="2417" operator="equal">
      <formula>"jan."</formula>
    </cfRule>
  </conditionalFormatting>
  <conditionalFormatting sqref="H9">
    <cfRule type="cellIs" dxfId="14429" priority="2416" operator="equal">
      <formula>"jan."</formula>
    </cfRule>
  </conditionalFormatting>
  <conditionalFormatting sqref="F9">
    <cfRule type="cellIs" dxfId="14428" priority="2415" operator="equal">
      <formula>"jan."</formula>
    </cfRule>
  </conditionalFormatting>
  <conditionalFormatting sqref="F9">
    <cfRule type="cellIs" dxfId="14427" priority="2414" operator="equal">
      <formula>"jan."</formula>
    </cfRule>
  </conditionalFormatting>
  <conditionalFormatting sqref="F9">
    <cfRule type="cellIs" dxfId="14426" priority="2413" operator="equal">
      <formula>"jan."</formula>
    </cfRule>
  </conditionalFormatting>
  <conditionalFormatting sqref="G9">
    <cfRule type="cellIs" dxfId="14425" priority="2412" operator="equal">
      <formula>"jan."</formula>
    </cfRule>
  </conditionalFormatting>
  <conditionalFormatting sqref="H9">
    <cfRule type="cellIs" dxfId="14424" priority="2411" operator="equal">
      <formula>"jan."</formula>
    </cfRule>
  </conditionalFormatting>
  <conditionalFormatting sqref="G9">
    <cfRule type="cellIs" dxfId="14423" priority="2410" operator="equal">
      <formula>"jan."</formula>
    </cfRule>
  </conditionalFormatting>
  <conditionalFormatting sqref="H9">
    <cfRule type="cellIs" dxfId="14422" priority="2409" operator="equal">
      <formula>"jan."</formula>
    </cfRule>
  </conditionalFormatting>
  <conditionalFormatting sqref="G9">
    <cfRule type="cellIs" dxfId="14421" priority="2408" operator="equal">
      <formula>"jan."</formula>
    </cfRule>
  </conditionalFormatting>
  <conditionalFormatting sqref="H9">
    <cfRule type="cellIs" dxfId="14420" priority="2407" operator="equal">
      <formula>"jan."</formula>
    </cfRule>
  </conditionalFormatting>
  <conditionalFormatting sqref="F9">
    <cfRule type="cellIs" dxfId="14419" priority="2406" operator="equal">
      <formula>"jan."</formula>
    </cfRule>
  </conditionalFormatting>
  <conditionalFormatting sqref="G9">
    <cfRule type="cellIs" dxfId="14418" priority="2405" operator="equal">
      <formula>"jan."</formula>
    </cfRule>
  </conditionalFormatting>
  <conditionalFormatting sqref="G9">
    <cfRule type="cellIs" dxfId="14417" priority="2404" operator="equal">
      <formula>"jan."</formula>
    </cfRule>
  </conditionalFormatting>
  <conditionalFormatting sqref="F9">
    <cfRule type="cellIs" dxfId="14416" priority="2403" operator="equal">
      <formula>"jan."</formula>
    </cfRule>
  </conditionalFormatting>
  <conditionalFormatting sqref="G9">
    <cfRule type="cellIs" dxfId="14415" priority="2402" operator="equal">
      <formula>"jan."</formula>
    </cfRule>
  </conditionalFormatting>
  <conditionalFormatting sqref="F9">
    <cfRule type="cellIs" dxfId="14414" priority="2401" operator="equal">
      <formula>"jan."</formula>
    </cfRule>
  </conditionalFormatting>
  <conditionalFormatting sqref="G9">
    <cfRule type="cellIs" dxfId="14413" priority="2400" operator="equal">
      <formula>"jan."</formula>
    </cfRule>
  </conditionalFormatting>
  <conditionalFormatting sqref="F9">
    <cfRule type="cellIs" dxfId="14412" priority="2399" operator="equal">
      <formula>"jan."</formula>
    </cfRule>
  </conditionalFormatting>
  <conditionalFormatting sqref="H9">
    <cfRule type="cellIs" dxfId="14411" priority="2398" operator="equal">
      <formula>"jan."</formula>
    </cfRule>
  </conditionalFormatting>
  <conditionalFormatting sqref="G9">
    <cfRule type="cellIs" dxfId="14410" priority="2397" operator="equal">
      <formula>"jan."</formula>
    </cfRule>
  </conditionalFormatting>
  <conditionalFormatting sqref="F9">
    <cfRule type="cellIs" dxfId="14409" priority="2396" operator="equal">
      <formula>"jan."</formula>
    </cfRule>
  </conditionalFormatting>
  <conditionalFormatting sqref="G9">
    <cfRule type="cellIs" dxfId="14408" priority="2395" operator="equal">
      <formula>"jan."</formula>
    </cfRule>
  </conditionalFormatting>
  <conditionalFormatting sqref="F9">
    <cfRule type="cellIs" dxfId="14407" priority="2394" operator="equal">
      <formula>"jan."</formula>
    </cfRule>
  </conditionalFormatting>
  <conditionalFormatting sqref="G9">
    <cfRule type="cellIs" dxfId="14406" priority="2393" operator="equal">
      <formula>"jan."</formula>
    </cfRule>
  </conditionalFormatting>
  <conditionalFormatting sqref="F9">
    <cfRule type="cellIs" dxfId="14405" priority="2392" operator="equal">
      <formula>"jan."</formula>
    </cfRule>
  </conditionalFormatting>
  <conditionalFormatting sqref="H9">
    <cfRule type="cellIs" dxfId="14404" priority="2391" operator="equal">
      <formula>"jan."</formula>
    </cfRule>
  </conditionalFormatting>
  <conditionalFormatting sqref="F9">
    <cfRule type="cellIs" dxfId="14403" priority="2390" operator="equal">
      <formula>"jan."</formula>
    </cfRule>
  </conditionalFormatting>
  <conditionalFormatting sqref="F9">
    <cfRule type="cellIs" dxfId="14402" priority="2389" operator="equal">
      <formula>"jan."</formula>
    </cfRule>
  </conditionalFormatting>
  <conditionalFormatting sqref="F9">
    <cfRule type="cellIs" dxfId="14401" priority="2388" operator="equal">
      <formula>"jan."</formula>
    </cfRule>
  </conditionalFormatting>
  <conditionalFormatting sqref="G9">
    <cfRule type="cellIs" dxfId="14400" priority="2387" operator="equal">
      <formula>"jan."</formula>
    </cfRule>
  </conditionalFormatting>
  <conditionalFormatting sqref="G9">
    <cfRule type="cellIs" dxfId="14399" priority="2386" operator="equal">
      <formula>"jan."</formula>
    </cfRule>
  </conditionalFormatting>
  <conditionalFormatting sqref="F9">
    <cfRule type="cellIs" dxfId="14398" priority="2385" operator="equal">
      <formula>"jan."</formula>
    </cfRule>
  </conditionalFormatting>
  <conditionalFormatting sqref="G9">
    <cfRule type="cellIs" dxfId="14397" priority="2384" operator="equal">
      <formula>"jan."</formula>
    </cfRule>
  </conditionalFormatting>
  <conditionalFormatting sqref="F9">
    <cfRule type="cellIs" dxfId="14396" priority="2383" operator="equal">
      <formula>"jan."</formula>
    </cfRule>
  </conditionalFormatting>
  <conditionalFormatting sqref="G9">
    <cfRule type="cellIs" dxfId="14395" priority="2382" operator="equal">
      <formula>"jan."</formula>
    </cfRule>
  </conditionalFormatting>
  <conditionalFormatting sqref="F9">
    <cfRule type="cellIs" dxfId="14394" priority="2381" operator="equal">
      <formula>"jan."</formula>
    </cfRule>
  </conditionalFormatting>
  <conditionalFormatting sqref="H9">
    <cfRule type="cellIs" dxfId="14393" priority="2380" operator="equal">
      <formula>"jan."</formula>
    </cfRule>
  </conditionalFormatting>
  <conditionalFormatting sqref="F9">
    <cfRule type="cellIs" dxfId="14392" priority="2379" operator="equal">
      <formula>"jan."</formula>
    </cfRule>
  </conditionalFormatting>
  <conditionalFormatting sqref="F9">
    <cfRule type="cellIs" dxfId="14391" priority="2378" operator="equal">
      <formula>"jan."</formula>
    </cfRule>
  </conditionalFormatting>
  <conditionalFormatting sqref="F9">
    <cfRule type="cellIs" dxfId="14390" priority="2377" operator="equal">
      <formula>"jan."</formula>
    </cfRule>
  </conditionalFormatting>
  <conditionalFormatting sqref="G9">
    <cfRule type="cellIs" dxfId="14389" priority="2376" operator="equal">
      <formula>"jan."</formula>
    </cfRule>
  </conditionalFormatting>
  <conditionalFormatting sqref="F9">
    <cfRule type="cellIs" dxfId="14388" priority="2375" operator="equal">
      <formula>"jan."</formula>
    </cfRule>
  </conditionalFormatting>
  <conditionalFormatting sqref="F9">
    <cfRule type="cellIs" dxfId="14387" priority="2374" operator="equal">
      <formula>"jan."</formula>
    </cfRule>
  </conditionalFormatting>
  <conditionalFormatting sqref="F9">
    <cfRule type="cellIs" dxfId="14386" priority="2373" operator="equal">
      <formula>"jan."</formula>
    </cfRule>
  </conditionalFormatting>
  <conditionalFormatting sqref="G9">
    <cfRule type="cellIs" dxfId="14385" priority="2372" operator="equal">
      <formula>"jan."</formula>
    </cfRule>
  </conditionalFormatting>
  <conditionalFormatting sqref="F9">
    <cfRule type="cellIs" dxfId="14384" priority="2371" operator="equal">
      <formula>"jan."</formula>
    </cfRule>
  </conditionalFormatting>
  <conditionalFormatting sqref="I9">
    <cfRule type="cellIs" dxfId="14383" priority="2370" operator="equal">
      <formula>"jan."</formula>
    </cfRule>
  </conditionalFormatting>
  <conditionalFormatting sqref="H9">
    <cfRule type="cellIs" dxfId="14382" priority="2369" operator="equal">
      <formula>"jan."</formula>
    </cfRule>
  </conditionalFormatting>
  <conditionalFormatting sqref="G9">
    <cfRule type="cellIs" dxfId="14381" priority="2368" operator="equal">
      <formula>"jan."</formula>
    </cfRule>
  </conditionalFormatting>
  <conditionalFormatting sqref="H9">
    <cfRule type="cellIs" dxfId="14380" priority="2367" operator="equal">
      <formula>"jan."</formula>
    </cfRule>
  </conditionalFormatting>
  <conditionalFormatting sqref="G9">
    <cfRule type="cellIs" dxfId="14379" priority="2366" operator="equal">
      <formula>"jan."</formula>
    </cfRule>
  </conditionalFormatting>
  <conditionalFormatting sqref="H9">
    <cfRule type="cellIs" dxfId="14378" priority="2365" operator="equal">
      <formula>"jan."</formula>
    </cfRule>
  </conditionalFormatting>
  <conditionalFormatting sqref="F9">
    <cfRule type="cellIs" dxfId="14377" priority="2364" operator="equal">
      <formula>"jan."</formula>
    </cfRule>
  </conditionalFormatting>
  <conditionalFormatting sqref="G9">
    <cfRule type="cellIs" dxfId="14376" priority="2363" operator="equal">
      <formula>"jan."</formula>
    </cfRule>
  </conditionalFormatting>
  <conditionalFormatting sqref="G9">
    <cfRule type="cellIs" dxfId="14375" priority="2362" operator="equal">
      <formula>"jan."</formula>
    </cfRule>
  </conditionalFormatting>
  <conditionalFormatting sqref="F9">
    <cfRule type="cellIs" dxfId="14374" priority="2361" operator="equal">
      <formula>"jan."</formula>
    </cfRule>
  </conditionalFormatting>
  <conditionalFormatting sqref="G9">
    <cfRule type="cellIs" dxfId="14373" priority="2360" operator="equal">
      <formula>"jan."</formula>
    </cfRule>
  </conditionalFormatting>
  <conditionalFormatting sqref="F9">
    <cfRule type="cellIs" dxfId="14372" priority="2359" operator="equal">
      <formula>"jan."</formula>
    </cfRule>
  </conditionalFormatting>
  <conditionalFormatting sqref="G9">
    <cfRule type="cellIs" dxfId="14371" priority="2358" operator="equal">
      <formula>"jan."</formula>
    </cfRule>
  </conditionalFormatting>
  <conditionalFormatting sqref="F9">
    <cfRule type="cellIs" dxfId="14370" priority="2357" operator="equal">
      <formula>"jan."</formula>
    </cfRule>
  </conditionalFormatting>
  <conditionalFormatting sqref="H9">
    <cfRule type="cellIs" dxfId="14369" priority="2356" operator="equal">
      <formula>"jan."</formula>
    </cfRule>
  </conditionalFormatting>
  <conditionalFormatting sqref="G9">
    <cfRule type="cellIs" dxfId="14368" priority="2355" operator="equal">
      <formula>"jan."</formula>
    </cfRule>
  </conditionalFormatting>
  <conditionalFormatting sqref="F9">
    <cfRule type="cellIs" dxfId="14367" priority="2354" operator="equal">
      <formula>"jan."</formula>
    </cfRule>
  </conditionalFormatting>
  <conditionalFormatting sqref="G9">
    <cfRule type="cellIs" dxfId="14366" priority="2353" operator="equal">
      <formula>"jan."</formula>
    </cfRule>
  </conditionalFormatting>
  <conditionalFormatting sqref="F9">
    <cfRule type="cellIs" dxfId="14365" priority="2352" operator="equal">
      <formula>"jan."</formula>
    </cfRule>
  </conditionalFormatting>
  <conditionalFormatting sqref="G9">
    <cfRule type="cellIs" dxfId="14364" priority="2351" operator="equal">
      <formula>"jan."</formula>
    </cfRule>
  </conditionalFormatting>
  <conditionalFormatting sqref="F9">
    <cfRule type="cellIs" dxfId="14363" priority="2350" operator="equal">
      <formula>"jan."</formula>
    </cfRule>
  </conditionalFormatting>
  <conditionalFormatting sqref="H9">
    <cfRule type="cellIs" dxfId="14362" priority="2349" operator="equal">
      <formula>"jan."</formula>
    </cfRule>
  </conditionalFormatting>
  <conditionalFormatting sqref="F9">
    <cfRule type="cellIs" dxfId="14361" priority="2348" operator="equal">
      <formula>"jan."</formula>
    </cfRule>
  </conditionalFormatting>
  <conditionalFormatting sqref="F9">
    <cfRule type="cellIs" dxfId="14360" priority="2347" operator="equal">
      <formula>"jan."</formula>
    </cfRule>
  </conditionalFormatting>
  <conditionalFormatting sqref="F9">
    <cfRule type="cellIs" dxfId="14359" priority="2346" operator="equal">
      <formula>"jan."</formula>
    </cfRule>
  </conditionalFormatting>
  <conditionalFormatting sqref="G9">
    <cfRule type="cellIs" dxfId="14358" priority="2345" operator="equal">
      <formula>"jan."</formula>
    </cfRule>
  </conditionalFormatting>
  <conditionalFormatting sqref="G9">
    <cfRule type="cellIs" dxfId="14357" priority="2344" operator="equal">
      <formula>"jan."</formula>
    </cfRule>
  </conditionalFormatting>
  <conditionalFormatting sqref="F9">
    <cfRule type="cellIs" dxfId="14356" priority="2343" operator="equal">
      <formula>"jan."</formula>
    </cfRule>
  </conditionalFormatting>
  <conditionalFormatting sqref="G9">
    <cfRule type="cellIs" dxfId="14355" priority="2342" operator="equal">
      <formula>"jan."</formula>
    </cfRule>
  </conditionalFormatting>
  <conditionalFormatting sqref="F9">
    <cfRule type="cellIs" dxfId="14354" priority="2341" operator="equal">
      <formula>"jan."</formula>
    </cfRule>
  </conditionalFormatting>
  <conditionalFormatting sqref="G9">
    <cfRule type="cellIs" dxfId="14353" priority="2340" operator="equal">
      <formula>"jan."</formula>
    </cfRule>
  </conditionalFormatting>
  <conditionalFormatting sqref="F9">
    <cfRule type="cellIs" dxfId="14352" priority="2339" operator="equal">
      <formula>"jan."</formula>
    </cfRule>
  </conditionalFormatting>
  <conditionalFormatting sqref="H9">
    <cfRule type="cellIs" dxfId="14351" priority="2338" operator="equal">
      <formula>"jan."</formula>
    </cfRule>
  </conditionalFormatting>
  <conditionalFormatting sqref="F9">
    <cfRule type="cellIs" dxfId="14350" priority="2337" operator="equal">
      <formula>"jan."</formula>
    </cfRule>
  </conditionalFormatting>
  <conditionalFormatting sqref="F9">
    <cfRule type="cellIs" dxfId="14349" priority="2336" operator="equal">
      <formula>"jan."</formula>
    </cfRule>
  </conditionalFormatting>
  <conditionalFormatting sqref="F9">
    <cfRule type="cellIs" dxfId="14348" priority="2335" operator="equal">
      <formula>"jan."</formula>
    </cfRule>
  </conditionalFormatting>
  <conditionalFormatting sqref="G9">
    <cfRule type="cellIs" dxfId="14347" priority="2334" operator="equal">
      <formula>"jan."</formula>
    </cfRule>
  </conditionalFormatting>
  <conditionalFormatting sqref="F9">
    <cfRule type="cellIs" dxfId="14346" priority="2333" operator="equal">
      <formula>"jan."</formula>
    </cfRule>
  </conditionalFormatting>
  <conditionalFormatting sqref="F9">
    <cfRule type="cellIs" dxfId="14345" priority="2332" operator="equal">
      <formula>"jan."</formula>
    </cfRule>
  </conditionalFormatting>
  <conditionalFormatting sqref="F9">
    <cfRule type="cellIs" dxfId="14344" priority="2331" operator="equal">
      <formula>"jan."</formula>
    </cfRule>
  </conditionalFormatting>
  <conditionalFormatting sqref="G9">
    <cfRule type="cellIs" dxfId="14343" priority="2330" operator="equal">
      <formula>"jan."</formula>
    </cfRule>
  </conditionalFormatting>
  <conditionalFormatting sqref="F9">
    <cfRule type="cellIs" dxfId="14342" priority="2329" operator="equal">
      <formula>"jan."</formula>
    </cfRule>
  </conditionalFormatting>
  <conditionalFormatting sqref="G9">
    <cfRule type="cellIs" dxfId="14341" priority="2328" operator="equal">
      <formula>"jan."</formula>
    </cfRule>
  </conditionalFormatting>
  <conditionalFormatting sqref="F9">
    <cfRule type="cellIs" dxfId="14340" priority="2327" operator="equal">
      <formula>"jan."</formula>
    </cfRule>
  </conditionalFormatting>
  <conditionalFormatting sqref="G9">
    <cfRule type="cellIs" dxfId="14339" priority="2326" operator="equal">
      <formula>"jan."</formula>
    </cfRule>
  </conditionalFormatting>
  <conditionalFormatting sqref="F9">
    <cfRule type="cellIs" dxfId="14338" priority="2325" operator="equal">
      <formula>"jan."</formula>
    </cfRule>
  </conditionalFormatting>
  <conditionalFormatting sqref="G9">
    <cfRule type="cellIs" dxfId="14337" priority="2324" operator="equal">
      <formula>"jan."</formula>
    </cfRule>
  </conditionalFormatting>
  <conditionalFormatting sqref="F9">
    <cfRule type="cellIs" dxfId="14336" priority="2323" operator="equal">
      <formula>"jan."</formula>
    </cfRule>
  </conditionalFormatting>
  <conditionalFormatting sqref="F9">
    <cfRule type="cellIs" dxfId="14335" priority="2322" operator="equal">
      <formula>"jan."</formula>
    </cfRule>
  </conditionalFormatting>
  <conditionalFormatting sqref="F9">
    <cfRule type="cellIs" dxfId="14334" priority="2321" operator="equal">
      <formula>"jan."</formula>
    </cfRule>
  </conditionalFormatting>
  <conditionalFormatting sqref="F9">
    <cfRule type="cellIs" dxfId="14333" priority="2320" operator="equal">
      <formula>"jan."</formula>
    </cfRule>
  </conditionalFormatting>
  <conditionalFormatting sqref="G9">
    <cfRule type="cellIs" dxfId="14332" priority="2319" operator="equal">
      <formula>"jan."</formula>
    </cfRule>
  </conditionalFormatting>
  <conditionalFormatting sqref="F9">
    <cfRule type="cellIs" dxfId="14331" priority="2318" operator="equal">
      <formula>"jan."</formula>
    </cfRule>
  </conditionalFormatting>
  <conditionalFormatting sqref="F9">
    <cfRule type="cellIs" dxfId="14330" priority="2317" operator="equal">
      <formula>"jan."</formula>
    </cfRule>
  </conditionalFormatting>
  <conditionalFormatting sqref="F9">
    <cfRule type="cellIs" dxfId="14329" priority="2316" operator="equal">
      <formula>"jan."</formula>
    </cfRule>
  </conditionalFormatting>
  <conditionalFormatting sqref="G9">
    <cfRule type="cellIs" dxfId="14328" priority="2315" operator="equal">
      <formula>"jan."</formula>
    </cfRule>
  </conditionalFormatting>
  <conditionalFormatting sqref="F9">
    <cfRule type="cellIs" dxfId="14327" priority="2314" operator="equal">
      <formula>"jan."</formula>
    </cfRule>
  </conditionalFormatting>
  <conditionalFormatting sqref="F9">
    <cfRule type="cellIs" dxfId="14326" priority="2313" operator="equal">
      <formula>"jan."</formula>
    </cfRule>
  </conditionalFormatting>
  <conditionalFormatting sqref="F9">
    <cfRule type="cellIs" dxfId="14325" priority="2312" operator="equal">
      <formula>"jan."</formula>
    </cfRule>
  </conditionalFormatting>
  <conditionalFormatting sqref="F9">
    <cfRule type="cellIs" dxfId="14324" priority="2311" operator="equal">
      <formula>"jan."</formula>
    </cfRule>
  </conditionalFormatting>
  <conditionalFormatting sqref="G9">
    <cfRule type="cellIs" dxfId="14323" priority="2310" operator="equal">
      <formula>"jan."</formula>
    </cfRule>
  </conditionalFormatting>
  <conditionalFormatting sqref="F9">
    <cfRule type="cellIs" dxfId="14322" priority="2309" operator="equal">
      <formula>"jan."</formula>
    </cfRule>
  </conditionalFormatting>
  <conditionalFormatting sqref="F9">
    <cfRule type="cellIs" dxfId="14321" priority="2308" operator="equal">
      <formula>"jan."</formula>
    </cfRule>
  </conditionalFormatting>
  <conditionalFormatting sqref="H9">
    <cfRule type="cellIs" dxfId="14320" priority="2307" operator="equal">
      <formula>"jan."</formula>
    </cfRule>
  </conditionalFormatting>
  <conditionalFormatting sqref="I9">
    <cfRule type="cellIs" dxfId="14319" priority="2306" operator="equal">
      <formula>"jan."</formula>
    </cfRule>
  </conditionalFormatting>
  <conditionalFormatting sqref="J9">
    <cfRule type="cellIs" dxfId="14318" priority="2305" operator="equal">
      <formula>"jan."</formula>
    </cfRule>
  </conditionalFormatting>
  <conditionalFormatting sqref="I9">
    <cfRule type="cellIs" dxfId="14317" priority="2304" operator="equal">
      <formula>"jan."</formula>
    </cfRule>
  </conditionalFormatting>
  <conditionalFormatting sqref="H9">
    <cfRule type="cellIs" dxfId="14316" priority="2303" operator="equal">
      <formula>"jan."</formula>
    </cfRule>
  </conditionalFormatting>
  <conditionalFormatting sqref="I9">
    <cfRule type="cellIs" dxfId="14315" priority="2302" operator="equal">
      <formula>"jan."</formula>
    </cfRule>
  </conditionalFormatting>
  <conditionalFormatting sqref="H9">
    <cfRule type="cellIs" dxfId="14314" priority="2301" operator="equal">
      <formula>"jan."</formula>
    </cfRule>
  </conditionalFormatting>
  <conditionalFormatting sqref="I9">
    <cfRule type="cellIs" dxfId="14313" priority="2300" operator="equal">
      <formula>"jan."</formula>
    </cfRule>
  </conditionalFormatting>
  <conditionalFormatting sqref="G9">
    <cfRule type="cellIs" dxfId="14312" priority="2299" operator="equal">
      <formula>"jan."</formula>
    </cfRule>
  </conditionalFormatting>
  <conditionalFormatting sqref="H9">
    <cfRule type="cellIs" dxfId="14311" priority="2298" operator="equal">
      <formula>"jan."</formula>
    </cfRule>
  </conditionalFormatting>
  <conditionalFormatting sqref="H9">
    <cfRule type="cellIs" dxfId="14310" priority="2297" operator="equal">
      <formula>"jan."</formula>
    </cfRule>
  </conditionalFormatting>
  <conditionalFormatting sqref="G9">
    <cfRule type="cellIs" dxfId="14309" priority="2296" operator="equal">
      <formula>"jan."</formula>
    </cfRule>
  </conditionalFormatting>
  <conditionalFormatting sqref="H9">
    <cfRule type="cellIs" dxfId="14308" priority="2295" operator="equal">
      <formula>"jan."</formula>
    </cfRule>
  </conditionalFormatting>
  <conditionalFormatting sqref="G9">
    <cfRule type="cellIs" dxfId="14307" priority="2294" operator="equal">
      <formula>"jan."</formula>
    </cfRule>
  </conditionalFormatting>
  <conditionalFormatting sqref="H9">
    <cfRule type="cellIs" dxfId="14306" priority="2293" operator="equal">
      <formula>"jan."</formula>
    </cfRule>
  </conditionalFormatting>
  <conditionalFormatting sqref="F9">
    <cfRule type="cellIs" dxfId="14305" priority="2292" operator="equal">
      <formula>"jan."</formula>
    </cfRule>
  </conditionalFormatting>
  <conditionalFormatting sqref="G9">
    <cfRule type="cellIs" dxfId="14304" priority="2291" operator="equal">
      <formula>"jan."</formula>
    </cfRule>
  </conditionalFormatting>
  <conditionalFormatting sqref="I9">
    <cfRule type="cellIs" dxfId="14303" priority="2290" operator="equal">
      <formula>"jan."</formula>
    </cfRule>
  </conditionalFormatting>
  <conditionalFormatting sqref="H9">
    <cfRule type="cellIs" dxfId="14302" priority="2289" operator="equal">
      <formula>"jan."</formula>
    </cfRule>
  </conditionalFormatting>
  <conditionalFormatting sqref="G9">
    <cfRule type="cellIs" dxfId="14301" priority="2288" operator="equal">
      <formula>"jan."</formula>
    </cfRule>
  </conditionalFormatting>
  <conditionalFormatting sqref="G9">
    <cfRule type="cellIs" dxfId="14300" priority="2286" operator="equal">
      <formula>"jan."</formula>
    </cfRule>
  </conditionalFormatting>
  <conditionalFormatting sqref="H9">
    <cfRule type="cellIs" dxfId="14299" priority="2285" operator="equal">
      <formula>"jan."</formula>
    </cfRule>
  </conditionalFormatting>
  <conditionalFormatting sqref="F9">
    <cfRule type="cellIs" dxfId="14298" priority="2284" operator="equal">
      <formula>"jan."</formula>
    </cfRule>
  </conditionalFormatting>
  <conditionalFormatting sqref="G9">
    <cfRule type="cellIs" dxfId="14297" priority="2283" operator="equal">
      <formula>"jan."</formula>
    </cfRule>
  </conditionalFormatting>
  <conditionalFormatting sqref="I9">
    <cfRule type="cellIs" dxfId="14296" priority="2282" operator="equal">
      <formula>"jan."</formula>
    </cfRule>
  </conditionalFormatting>
  <conditionalFormatting sqref="G9">
    <cfRule type="cellIs" dxfId="14295" priority="2281" operator="equal">
      <formula>"jan."</formula>
    </cfRule>
  </conditionalFormatting>
  <conditionalFormatting sqref="F9">
    <cfRule type="cellIs" dxfId="14294" priority="2280" operator="equal">
      <formula>"jan."</formula>
    </cfRule>
  </conditionalFormatting>
  <conditionalFormatting sqref="G9">
    <cfRule type="cellIs" dxfId="14293" priority="2279" operator="equal">
      <formula>"jan."</formula>
    </cfRule>
  </conditionalFormatting>
  <conditionalFormatting sqref="F9">
    <cfRule type="cellIs" dxfId="14292" priority="2278" operator="equal">
      <formula>"jan."</formula>
    </cfRule>
  </conditionalFormatting>
  <conditionalFormatting sqref="G9">
    <cfRule type="cellIs" dxfId="14291" priority="2277" operator="equal">
      <formula>"jan."</formula>
    </cfRule>
  </conditionalFormatting>
  <conditionalFormatting sqref="F9">
    <cfRule type="cellIs" dxfId="14290" priority="2276" operator="equal">
      <formula>"jan."</formula>
    </cfRule>
  </conditionalFormatting>
  <conditionalFormatting sqref="H9">
    <cfRule type="cellIs" dxfId="14289" priority="2275" operator="equal">
      <formula>"jan."</formula>
    </cfRule>
  </conditionalFormatting>
  <conditionalFormatting sqref="H9">
    <cfRule type="cellIs" dxfId="14288" priority="2274" operator="equal">
      <formula>"jan."</formula>
    </cfRule>
  </conditionalFormatting>
  <conditionalFormatting sqref="G9">
    <cfRule type="cellIs" dxfId="14287" priority="2273" operator="equal">
      <formula>"jan."</formula>
    </cfRule>
  </conditionalFormatting>
  <conditionalFormatting sqref="H9">
    <cfRule type="cellIs" dxfId="14286" priority="2272" operator="equal">
      <formula>"jan."</formula>
    </cfRule>
  </conditionalFormatting>
  <conditionalFormatting sqref="G9">
    <cfRule type="cellIs" dxfId="14285" priority="2271" operator="equal">
      <formula>"jan."</formula>
    </cfRule>
  </conditionalFormatting>
  <conditionalFormatting sqref="H9">
    <cfRule type="cellIs" dxfId="14284" priority="2270" operator="equal">
      <formula>"jan."</formula>
    </cfRule>
  </conditionalFormatting>
  <conditionalFormatting sqref="F9">
    <cfRule type="cellIs" dxfId="14283" priority="2269" operator="equal">
      <formula>"jan."</formula>
    </cfRule>
  </conditionalFormatting>
  <conditionalFormatting sqref="G9">
    <cfRule type="cellIs" dxfId="14282" priority="2268" operator="equal">
      <formula>"jan."</formula>
    </cfRule>
  </conditionalFormatting>
  <conditionalFormatting sqref="I9">
    <cfRule type="cellIs" dxfId="14281" priority="2267" operator="equal">
      <formula>"jan."</formula>
    </cfRule>
  </conditionalFormatting>
  <conditionalFormatting sqref="G9">
    <cfRule type="cellIs" dxfId="14280" priority="2266" operator="equal">
      <formula>"jan."</formula>
    </cfRule>
  </conditionalFormatting>
  <conditionalFormatting sqref="F9">
    <cfRule type="cellIs" dxfId="14279" priority="2265" operator="equal">
      <formula>"jan."</formula>
    </cfRule>
  </conditionalFormatting>
  <conditionalFormatting sqref="G9">
    <cfRule type="cellIs" dxfId="14278" priority="2264" operator="equal">
      <formula>"jan."</formula>
    </cfRule>
  </conditionalFormatting>
  <conditionalFormatting sqref="F9">
    <cfRule type="cellIs" dxfId="14277" priority="2263" operator="equal">
      <formula>"jan."</formula>
    </cfRule>
  </conditionalFormatting>
  <conditionalFormatting sqref="G9">
    <cfRule type="cellIs" dxfId="14276" priority="2262" operator="equal">
      <formula>"jan."</formula>
    </cfRule>
  </conditionalFormatting>
  <conditionalFormatting sqref="F9">
    <cfRule type="cellIs" dxfId="14275" priority="2261" operator="equal">
      <formula>"jan."</formula>
    </cfRule>
  </conditionalFormatting>
  <conditionalFormatting sqref="H9">
    <cfRule type="cellIs" dxfId="14274" priority="2260" operator="equal">
      <formula>"jan."</formula>
    </cfRule>
  </conditionalFormatting>
  <conditionalFormatting sqref="G9">
    <cfRule type="cellIs" dxfId="14273" priority="2259" operator="equal">
      <formula>"jan."</formula>
    </cfRule>
  </conditionalFormatting>
  <conditionalFormatting sqref="F9">
    <cfRule type="cellIs" dxfId="14272" priority="2258" operator="equal">
      <formula>"jan."</formula>
    </cfRule>
  </conditionalFormatting>
  <conditionalFormatting sqref="G9">
    <cfRule type="cellIs" dxfId="14271" priority="2257" operator="equal">
      <formula>"jan."</formula>
    </cfRule>
  </conditionalFormatting>
  <conditionalFormatting sqref="F9">
    <cfRule type="cellIs" dxfId="14270" priority="2256" operator="equal">
      <formula>"jan."</formula>
    </cfRule>
  </conditionalFormatting>
  <conditionalFormatting sqref="G9">
    <cfRule type="cellIs" dxfId="14269" priority="2255" operator="equal">
      <formula>"jan."</formula>
    </cfRule>
  </conditionalFormatting>
  <conditionalFormatting sqref="F9">
    <cfRule type="cellIs" dxfId="14268" priority="2254" operator="equal">
      <formula>"jan."</formula>
    </cfRule>
  </conditionalFormatting>
  <conditionalFormatting sqref="H9">
    <cfRule type="cellIs" dxfId="14267" priority="2253" operator="equal">
      <formula>"jan."</formula>
    </cfRule>
  </conditionalFormatting>
  <conditionalFormatting sqref="F9">
    <cfRule type="cellIs" dxfId="14266" priority="2252" operator="equal">
      <formula>"jan."</formula>
    </cfRule>
  </conditionalFormatting>
  <conditionalFormatting sqref="F9">
    <cfRule type="cellIs" dxfId="14265" priority="2251" operator="equal">
      <formula>"jan."</formula>
    </cfRule>
  </conditionalFormatting>
  <conditionalFormatting sqref="F9">
    <cfRule type="cellIs" dxfId="14264" priority="2250" operator="equal">
      <formula>"jan."</formula>
    </cfRule>
  </conditionalFormatting>
  <conditionalFormatting sqref="G9">
    <cfRule type="cellIs" dxfId="14263" priority="2249" operator="equal">
      <formula>"jan."</formula>
    </cfRule>
  </conditionalFormatting>
  <conditionalFormatting sqref="H9">
    <cfRule type="cellIs" dxfId="14262" priority="2248" operator="equal">
      <formula>"jan."</formula>
    </cfRule>
  </conditionalFormatting>
  <conditionalFormatting sqref="G9">
    <cfRule type="cellIs" dxfId="14261" priority="2247" operator="equal">
      <formula>"jan."</formula>
    </cfRule>
  </conditionalFormatting>
  <conditionalFormatting sqref="H9">
    <cfRule type="cellIs" dxfId="14260" priority="2246" operator="equal">
      <formula>"jan."</formula>
    </cfRule>
  </conditionalFormatting>
  <conditionalFormatting sqref="G9">
    <cfRule type="cellIs" dxfId="14259" priority="2245" operator="equal">
      <formula>"jan."</formula>
    </cfRule>
  </conditionalFormatting>
  <conditionalFormatting sqref="H9">
    <cfRule type="cellIs" dxfId="14258" priority="2244" operator="equal">
      <formula>"jan."</formula>
    </cfRule>
  </conditionalFormatting>
  <conditionalFormatting sqref="F9">
    <cfRule type="cellIs" dxfId="14257" priority="2243" operator="equal">
      <formula>"jan."</formula>
    </cfRule>
  </conditionalFormatting>
  <conditionalFormatting sqref="G9">
    <cfRule type="cellIs" dxfId="14256" priority="2242" operator="equal">
      <formula>"jan."</formula>
    </cfRule>
  </conditionalFormatting>
  <conditionalFormatting sqref="G9">
    <cfRule type="cellIs" dxfId="14255" priority="2241" operator="equal">
      <formula>"jan."</formula>
    </cfRule>
  </conditionalFormatting>
  <conditionalFormatting sqref="F9">
    <cfRule type="cellIs" dxfId="14254" priority="2240" operator="equal">
      <formula>"jan."</formula>
    </cfRule>
  </conditionalFormatting>
  <conditionalFormatting sqref="G9">
    <cfRule type="cellIs" dxfId="14253" priority="2239" operator="equal">
      <formula>"jan."</formula>
    </cfRule>
  </conditionalFormatting>
  <conditionalFormatting sqref="F9">
    <cfRule type="cellIs" dxfId="14252" priority="2238" operator="equal">
      <formula>"jan."</formula>
    </cfRule>
  </conditionalFormatting>
  <conditionalFormatting sqref="G9">
    <cfRule type="cellIs" dxfId="14251" priority="2237" operator="equal">
      <formula>"jan."</formula>
    </cfRule>
  </conditionalFormatting>
  <conditionalFormatting sqref="F9">
    <cfRule type="cellIs" dxfId="14250" priority="2236" operator="equal">
      <formula>"jan."</formula>
    </cfRule>
  </conditionalFormatting>
  <conditionalFormatting sqref="H9">
    <cfRule type="cellIs" dxfId="14249" priority="2235" operator="equal">
      <formula>"jan."</formula>
    </cfRule>
  </conditionalFormatting>
  <conditionalFormatting sqref="G9">
    <cfRule type="cellIs" dxfId="14248" priority="2234" operator="equal">
      <formula>"jan."</formula>
    </cfRule>
  </conditionalFormatting>
  <conditionalFormatting sqref="F9">
    <cfRule type="cellIs" dxfId="14247" priority="2233" operator="equal">
      <formula>"jan."</formula>
    </cfRule>
  </conditionalFormatting>
  <conditionalFormatting sqref="G9">
    <cfRule type="cellIs" dxfId="14246" priority="2232" operator="equal">
      <formula>"jan."</formula>
    </cfRule>
  </conditionalFormatting>
  <conditionalFormatting sqref="F9">
    <cfRule type="cellIs" dxfId="14245" priority="2231" operator="equal">
      <formula>"jan."</formula>
    </cfRule>
  </conditionalFormatting>
  <conditionalFormatting sqref="G9">
    <cfRule type="cellIs" dxfId="14244" priority="2230" operator="equal">
      <formula>"jan."</formula>
    </cfRule>
  </conditionalFormatting>
  <conditionalFormatting sqref="F9">
    <cfRule type="cellIs" dxfId="14243" priority="2229" operator="equal">
      <formula>"jan."</formula>
    </cfRule>
  </conditionalFormatting>
  <conditionalFormatting sqref="H9">
    <cfRule type="cellIs" dxfId="14242" priority="2228" operator="equal">
      <formula>"jan."</formula>
    </cfRule>
  </conditionalFormatting>
  <conditionalFormatting sqref="F9">
    <cfRule type="cellIs" dxfId="14241" priority="2227" operator="equal">
      <formula>"jan."</formula>
    </cfRule>
  </conditionalFormatting>
  <conditionalFormatting sqref="F9">
    <cfRule type="cellIs" dxfId="14240" priority="2226" operator="equal">
      <formula>"jan."</formula>
    </cfRule>
  </conditionalFormatting>
  <conditionalFormatting sqref="F9">
    <cfRule type="cellIs" dxfId="14239" priority="2225" operator="equal">
      <formula>"jan."</formula>
    </cfRule>
  </conditionalFormatting>
  <conditionalFormatting sqref="G9">
    <cfRule type="cellIs" dxfId="14238" priority="2224" operator="equal">
      <formula>"jan."</formula>
    </cfRule>
  </conditionalFormatting>
  <conditionalFormatting sqref="G9">
    <cfRule type="cellIs" dxfId="14237" priority="2223" operator="equal">
      <formula>"jan."</formula>
    </cfRule>
  </conditionalFormatting>
  <conditionalFormatting sqref="F9">
    <cfRule type="cellIs" dxfId="14236" priority="2222" operator="equal">
      <formula>"jan."</formula>
    </cfRule>
  </conditionalFormatting>
  <conditionalFormatting sqref="G9">
    <cfRule type="cellIs" dxfId="14235" priority="2221" operator="equal">
      <formula>"jan."</formula>
    </cfRule>
  </conditionalFormatting>
  <conditionalFormatting sqref="F9">
    <cfRule type="cellIs" dxfId="14234" priority="2220" operator="equal">
      <formula>"jan."</formula>
    </cfRule>
  </conditionalFormatting>
  <conditionalFormatting sqref="G9">
    <cfRule type="cellIs" dxfId="14233" priority="2219" operator="equal">
      <formula>"jan."</formula>
    </cfRule>
  </conditionalFormatting>
  <conditionalFormatting sqref="F9">
    <cfRule type="cellIs" dxfId="14232" priority="2218" operator="equal">
      <formula>"jan."</formula>
    </cfRule>
  </conditionalFormatting>
  <conditionalFormatting sqref="H9">
    <cfRule type="cellIs" dxfId="14231" priority="2217" operator="equal">
      <formula>"jan."</formula>
    </cfRule>
  </conditionalFormatting>
  <conditionalFormatting sqref="F9">
    <cfRule type="cellIs" dxfId="14230" priority="2216" operator="equal">
      <formula>"jan."</formula>
    </cfRule>
  </conditionalFormatting>
  <conditionalFormatting sqref="F9">
    <cfRule type="cellIs" dxfId="14229" priority="2215" operator="equal">
      <formula>"jan."</formula>
    </cfRule>
  </conditionalFormatting>
  <conditionalFormatting sqref="F9">
    <cfRule type="cellIs" dxfId="14228" priority="2214" operator="equal">
      <formula>"jan."</formula>
    </cfRule>
  </conditionalFormatting>
  <conditionalFormatting sqref="G9">
    <cfRule type="cellIs" dxfId="14227" priority="2213" operator="equal">
      <formula>"jan."</formula>
    </cfRule>
  </conditionalFormatting>
  <conditionalFormatting sqref="F9">
    <cfRule type="cellIs" dxfId="14226" priority="2212" operator="equal">
      <formula>"jan."</formula>
    </cfRule>
  </conditionalFormatting>
  <conditionalFormatting sqref="F9">
    <cfRule type="cellIs" dxfId="14225" priority="2211" operator="equal">
      <formula>"jan."</formula>
    </cfRule>
  </conditionalFormatting>
  <conditionalFormatting sqref="F9">
    <cfRule type="cellIs" dxfId="14224" priority="2210" operator="equal">
      <formula>"jan."</formula>
    </cfRule>
  </conditionalFormatting>
  <conditionalFormatting sqref="G9">
    <cfRule type="cellIs" dxfId="14223" priority="2209" operator="equal">
      <formula>"jan."</formula>
    </cfRule>
  </conditionalFormatting>
  <conditionalFormatting sqref="F9">
    <cfRule type="cellIs" dxfId="14222" priority="2208" operator="equal">
      <formula>"jan."</formula>
    </cfRule>
  </conditionalFormatting>
  <conditionalFormatting sqref="I9">
    <cfRule type="cellIs" dxfId="14221" priority="2207" operator="equal">
      <formula>"jan."</formula>
    </cfRule>
  </conditionalFormatting>
  <conditionalFormatting sqref="H9">
    <cfRule type="cellIs" dxfId="14220" priority="2206" operator="equal">
      <formula>"jan."</formula>
    </cfRule>
  </conditionalFormatting>
  <conditionalFormatting sqref="G9">
    <cfRule type="cellIs" dxfId="14219" priority="2205" operator="equal">
      <formula>"jan."</formula>
    </cfRule>
  </conditionalFormatting>
  <conditionalFormatting sqref="H9">
    <cfRule type="cellIs" dxfId="14218" priority="2204" operator="equal">
      <formula>"jan."</formula>
    </cfRule>
  </conditionalFormatting>
  <conditionalFormatting sqref="G9">
    <cfRule type="cellIs" dxfId="14217" priority="2203" operator="equal">
      <formula>"jan."</formula>
    </cfRule>
  </conditionalFormatting>
  <conditionalFormatting sqref="H9">
    <cfRule type="cellIs" dxfId="14216" priority="2202" operator="equal">
      <formula>"jan."</formula>
    </cfRule>
  </conditionalFormatting>
  <conditionalFormatting sqref="F9">
    <cfRule type="cellIs" dxfId="14215" priority="2201" operator="equal">
      <formula>"jan."</formula>
    </cfRule>
  </conditionalFormatting>
  <conditionalFormatting sqref="G9">
    <cfRule type="cellIs" dxfId="14214" priority="2200" operator="equal">
      <formula>"jan."</formula>
    </cfRule>
  </conditionalFormatting>
  <conditionalFormatting sqref="G9">
    <cfRule type="cellIs" dxfId="14213" priority="2199" operator="equal">
      <formula>"jan."</formula>
    </cfRule>
  </conditionalFormatting>
  <conditionalFormatting sqref="F9">
    <cfRule type="cellIs" dxfId="14212" priority="2198" operator="equal">
      <formula>"jan."</formula>
    </cfRule>
  </conditionalFormatting>
  <conditionalFormatting sqref="G9">
    <cfRule type="cellIs" dxfId="14211" priority="2197" operator="equal">
      <formula>"jan."</formula>
    </cfRule>
  </conditionalFormatting>
  <conditionalFormatting sqref="F9">
    <cfRule type="cellIs" dxfId="14210" priority="2196" operator="equal">
      <formula>"jan."</formula>
    </cfRule>
  </conditionalFormatting>
  <conditionalFormatting sqref="G9">
    <cfRule type="cellIs" dxfId="14209" priority="2195" operator="equal">
      <formula>"jan."</formula>
    </cfRule>
  </conditionalFormatting>
  <conditionalFormatting sqref="F9">
    <cfRule type="cellIs" dxfId="14208" priority="2194" operator="equal">
      <formula>"jan."</formula>
    </cfRule>
  </conditionalFormatting>
  <conditionalFormatting sqref="H9">
    <cfRule type="cellIs" dxfId="14207" priority="2193" operator="equal">
      <formula>"jan."</formula>
    </cfRule>
  </conditionalFormatting>
  <conditionalFormatting sqref="G9">
    <cfRule type="cellIs" dxfId="14206" priority="2192" operator="equal">
      <formula>"jan."</formula>
    </cfRule>
  </conditionalFormatting>
  <conditionalFormatting sqref="F9">
    <cfRule type="cellIs" dxfId="14205" priority="2191" operator="equal">
      <formula>"jan."</formula>
    </cfRule>
  </conditionalFormatting>
  <conditionalFormatting sqref="G9">
    <cfRule type="cellIs" dxfId="14204" priority="2190" operator="equal">
      <formula>"jan."</formula>
    </cfRule>
  </conditionalFormatting>
  <conditionalFormatting sqref="F9">
    <cfRule type="cellIs" dxfId="14203" priority="2189" operator="equal">
      <formula>"jan."</formula>
    </cfRule>
  </conditionalFormatting>
  <conditionalFormatting sqref="F9">
    <cfRule type="cellIs" dxfId="14202" priority="2187" operator="equal">
      <formula>"jan."</formula>
    </cfRule>
  </conditionalFormatting>
  <conditionalFormatting sqref="H9">
    <cfRule type="cellIs" dxfId="14201" priority="2186" operator="equal">
      <formula>"jan."</formula>
    </cfRule>
  </conditionalFormatting>
  <conditionalFormatting sqref="F9">
    <cfRule type="cellIs" dxfId="14200" priority="2185" operator="equal">
      <formula>"jan."</formula>
    </cfRule>
  </conditionalFormatting>
  <conditionalFormatting sqref="F9">
    <cfRule type="cellIs" dxfId="14199" priority="2184" operator="equal">
      <formula>"jan."</formula>
    </cfRule>
  </conditionalFormatting>
  <conditionalFormatting sqref="F9">
    <cfRule type="cellIs" dxfId="14198" priority="2183" operator="equal">
      <formula>"jan."</formula>
    </cfRule>
  </conditionalFormatting>
  <conditionalFormatting sqref="G9">
    <cfRule type="cellIs" dxfId="14197" priority="2182" operator="equal">
      <formula>"jan."</formula>
    </cfRule>
  </conditionalFormatting>
  <conditionalFormatting sqref="G9">
    <cfRule type="cellIs" dxfId="14196" priority="2181" operator="equal">
      <formula>"jan."</formula>
    </cfRule>
  </conditionalFormatting>
  <conditionalFormatting sqref="F9">
    <cfRule type="cellIs" dxfId="14195" priority="2180" operator="equal">
      <formula>"jan."</formula>
    </cfRule>
  </conditionalFormatting>
  <conditionalFormatting sqref="G9">
    <cfRule type="cellIs" dxfId="14194" priority="2179" operator="equal">
      <formula>"jan."</formula>
    </cfRule>
  </conditionalFormatting>
  <conditionalFormatting sqref="F9">
    <cfRule type="cellIs" dxfId="14193" priority="2178" operator="equal">
      <formula>"jan."</formula>
    </cfRule>
  </conditionalFormatting>
  <conditionalFormatting sqref="G9">
    <cfRule type="cellIs" dxfId="14192" priority="2177" operator="equal">
      <formula>"jan."</formula>
    </cfRule>
  </conditionalFormatting>
  <conditionalFormatting sqref="F9">
    <cfRule type="cellIs" dxfId="14191" priority="2176" operator="equal">
      <formula>"jan."</formula>
    </cfRule>
  </conditionalFormatting>
  <conditionalFormatting sqref="H9">
    <cfRule type="cellIs" dxfId="14190" priority="2175" operator="equal">
      <formula>"jan."</formula>
    </cfRule>
  </conditionalFormatting>
  <conditionalFormatting sqref="F9">
    <cfRule type="cellIs" dxfId="14189" priority="2174" operator="equal">
      <formula>"jan."</formula>
    </cfRule>
  </conditionalFormatting>
  <conditionalFormatting sqref="F9">
    <cfRule type="cellIs" dxfId="14188" priority="2173" operator="equal">
      <formula>"jan."</formula>
    </cfRule>
  </conditionalFormatting>
  <conditionalFormatting sqref="F9">
    <cfRule type="cellIs" dxfId="14187" priority="2172" operator="equal">
      <formula>"jan."</formula>
    </cfRule>
  </conditionalFormatting>
  <conditionalFormatting sqref="G9">
    <cfRule type="cellIs" dxfId="14186" priority="2171" operator="equal">
      <formula>"jan."</formula>
    </cfRule>
  </conditionalFormatting>
  <conditionalFormatting sqref="F9">
    <cfRule type="cellIs" dxfId="14185" priority="2170" operator="equal">
      <formula>"jan."</formula>
    </cfRule>
  </conditionalFormatting>
  <conditionalFormatting sqref="F9">
    <cfRule type="cellIs" dxfId="14184" priority="2169" operator="equal">
      <formula>"jan."</formula>
    </cfRule>
  </conditionalFormatting>
  <conditionalFormatting sqref="F9">
    <cfRule type="cellIs" dxfId="14183" priority="2168" operator="equal">
      <formula>"jan."</formula>
    </cfRule>
  </conditionalFormatting>
  <conditionalFormatting sqref="G9">
    <cfRule type="cellIs" dxfId="14182" priority="2167" operator="equal">
      <formula>"jan."</formula>
    </cfRule>
  </conditionalFormatting>
  <conditionalFormatting sqref="F9">
    <cfRule type="cellIs" dxfId="14181" priority="2166" operator="equal">
      <formula>"jan."</formula>
    </cfRule>
  </conditionalFormatting>
  <conditionalFormatting sqref="G9">
    <cfRule type="cellIs" dxfId="14180" priority="2165" operator="equal">
      <formula>"jan."</formula>
    </cfRule>
  </conditionalFormatting>
  <conditionalFormatting sqref="F9">
    <cfRule type="cellIs" dxfId="14179" priority="2164" operator="equal">
      <formula>"jan."</formula>
    </cfRule>
  </conditionalFormatting>
  <conditionalFormatting sqref="G9">
    <cfRule type="cellIs" dxfId="14178" priority="2163" operator="equal">
      <formula>"jan."</formula>
    </cfRule>
  </conditionalFormatting>
  <conditionalFormatting sqref="F9">
    <cfRule type="cellIs" dxfId="14177" priority="2162" operator="equal">
      <formula>"jan."</formula>
    </cfRule>
  </conditionalFormatting>
  <conditionalFormatting sqref="G9">
    <cfRule type="cellIs" dxfId="14176" priority="2161" operator="equal">
      <formula>"jan."</formula>
    </cfRule>
  </conditionalFormatting>
  <conditionalFormatting sqref="F9">
    <cfRule type="cellIs" dxfId="14175" priority="2160" operator="equal">
      <formula>"jan."</formula>
    </cfRule>
  </conditionalFormatting>
  <conditionalFormatting sqref="F9">
    <cfRule type="cellIs" dxfId="14174" priority="2159" operator="equal">
      <formula>"jan."</formula>
    </cfRule>
  </conditionalFormatting>
  <conditionalFormatting sqref="F9">
    <cfRule type="cellIs" dxfId="14173" priority="2158" operator="equal">
      <formula>"jan."</formula>
    </cfRule>
  </conditionalFormatting>
  <conditionalFormatting sqref="F9">
    <cfRule type="cellIs" dxfId="14172" priority="2157" operator="equal">
      <formula>"jan."</formula>
    </cfRule>
  </conditionalFormatting>
  <conditionalFormatting sqref="G9">
    <cfRule type="cellIs" dxfId="14171" priority="2156" operator="equal">
      <formula>"jan."</formula>
    </cfRule>
  </conditionalFormatting>
  <conditionalFormatting sqref="F9">
    <cfRule type="cellIs" dxfId="14170" priority="2155" operator="equal">
      <formula>"jan."</formula>
    </cfRule>
  </conditionalFormatting>
  <conditionalFormatting sqref="F9">
    <cfRule type="cellIs" dxfId="14169" priority="2154" operator="equal">
      <formula>"jan."</formula>
    </cfRule>
  </conditionalFormatting>
  <conditionalFormatting sqref="F9">
    <cfRule type="cellIs" dxfId="14168" priority="2153" operator="equal">
      <formula>"jan."</formula>
    </cfRule>
  </conditionalFormatting>
  <conditionalFormatting sqref="G9">
    <cfRule type="cellIs" dxfId="14167" priority="2152" operator="equal">
      <formula>"jan."</formula>
    </cfRule>
  </conditionalFormatting>
  <conditionalFormatting sqref="F9">
    <cfRule type="cellIs" dxfId="14166" priority="2151" operator="equal">
      <formula>"jan."</formula>
    </cfRule>
  </conditionalFormatting>
  <conditionalFormatting sqref="F9">
    <cfRule type="cellIs" dxfId="14165" priority="2150" operator="equal">
      <formula>"jan."</formula>
    </cfRule>
  </conditionalFormatting>
  <conditionalFormatting sqref="F9">
    <cfRule type="cellIs" dxfId="14164" priority="2149" operator="equal">
      <formula>"jan."</formula>
    </cfRule>
  </conditionalFormatting>
  <conditionalFormatting sqref="F9">
    <cfRule type="cellIs" dxfId="14163" priority="2148" operator="equal">
      <formula>"jan."</formula>
    </cfRule>
  </conditionalFormatting>
  <conditionalFormatting sqref="G9">
    <cfRule type="cellIs" dxfId="14162" priority="2147" operator="equal">
      <formula>"jan."</formula>
    </cfRule>
  </conditionalFormatting>
  <conditionalFormatting sqref="F9">
    <cfRule type="cellIs" dxfId="14161" priority="2146" operator="equal">
      <formula>"jan."</formula>
    </cfRule>
  </conditionalFormatting>
  <conditionalFormatting sqref="F9">
    <cfRule type="cellIs" dxfId="14160" priority="2145" operator="equal">
      <formula>"jan."</formula>
    </cfRule>
  </conditionalFormatting>
  <conditionalFormatting sqref="H9">
    <cfRule type="cellIs" dxfId="14159" priority="2144" operator="equal">
      <formula>"jan."</formula>
    </cfRule>
  </conditionalFormatting>
  <conditionalFormatting sqref="I9">
    <cfRule type="cellIs" dxfId="14158" priority="2143" operator="equal">
      <formula>"jan."</formula>
    </cfRule>
  </conditionalFormatting>
  <conditionalFormatting sqref="J9">
    <cfRule type="cellIs" dxfId="14157" priority="2142" operator="equal">
      <formula>"jan."</formula>
    </cfRule>
  </conditionalFormatting>
  <conditionalFormatting sqref="H9">
    <cfRule type="cellIs" dxfId="14156" priority="2141" operator="equal">
      <formula>"jan."</formula>
    </cfRule>
  </conditionalFormatting>
  <conditionalFormatting sqref="G9">
    <cfRule type="cellIs" dxfId="14155" priority="2140" operator="equal">
      <formula>"jan."</formula>
    </cfRule>
  </conditionalFormatting>
  <conditionalFormatting sqref="G9">
    <cfRule type="cellIs" dxfId="14154" priority="2138" operator="equal">
      <formula>"jan."</formula>
    </cfRule>
  </conditionalFormatting>
  <conditionalFormatting sqref="H9">
    <cfRule type="cellIs" dxfId="14153" priority="2137" operator="equal">
      <formula>"jan."</formula>
    </cfRule>
  </conditionalFormatting>
  <conditionalFormatting sqref="F9">
    <cfRule type="cellIs" dxfId="14152" priority="2136" operator="equal">
      <formula>"jan."</formula>
    </cfRule>
  </conditionalFormatting>
  <conditionalFormatting sqref="G9">
    <cfRule type="cellIs" dxfId="14151" priority="2135" operator="equal">
      <formula>"jan."</formula>
    </cfRule>
  </conditionalFormatting>
  <conditionalFormatting sqref="G9">
    <cfRule type="cellIs" dxfId="14150" priority="2134" operator="equal">
      <formula>"jan."</formula>
    </cfRule>
  </conditionalFormatting>
  <conditionalFormatting sqref="F9">
    <cfRule type="cellIs" dxfId="14149" priority="2133" operator="equal">
      <formula>"jan."</formula>
    </cfRule>
  </conditionalFormatting>
  <conditionalFormatting sqref="G9">
    <cfRule type="cellIs" dxfId="14148" priority="2132" operator="equal">
      <formula>"jan."</formula>
    </cfRule>
  </conditionalFormatting>
  <conditionalFormatting sqref="G9">
    <cfRule type="cellIs" dxfId="14147" priority="2130" operator="equal">
      <formula>"jan."</formula>
    </cfRule>
  </conditionalFormatting>
  <conditionalFormatting sqref="F9">
    <cfRule type="cellIs" dxfId="14146" priority="2129" operator="equal">
      <formula>"jan."</formula>
    </cfRule>
  </conditionalFormatting>
  <conditionalFormatting sqref="G9">
    <cfRule type="cellIs" dxfId="14145" priority="2127" operator="equal">
      <formula>"jan."</formula>
    </cfRule>
  </conditionalFormatting>
  <conditionalFormatting sqref="G9">
    <cfRule type="cellIs" dxfId="14144" priority="2125" operator="equal">
      <formula>"jan."</formula>
    </cfRule>
  </conditionalFormatting>
  <conditionalFormatting sqref="F9">
    <cfRule type="cellIs" dxfId="14143" priority="2124" operator="equal">
      <formula>"jan."</formula>
    </cfRule>
  </conditionalFormatting>
  <conditionalFormatting sqref="F9">
    <cfRule type="cellIs" dxfId="14142" priority="2122" operator="equal">
      <formula>"jan."</formula>
    </cfRule>
  </conditionalFormatting>
  <conditionalFormatting sqref="H9">
    <cfRule type="cellIs" dxfId="14141" priority="2121" operator="equal">
      <formula>"jan."</formula>
    </cfRule>
  </conditionalFormatting>
  <conditionalFormatting sqref="F9">
    <cfRule type="cellIs" dxfId="14140" priority="2120" operator="equal">
      <formula>"jan."</formula>
    </cfRule>
  </conditionalFormatting>
  <conditionalFormatting sqref="F9">
    <cfRule type="cellIs" dxfId="14139" priority="2119" operator="equal">
      <formula>"jan."</formula>
    </cfRule>
  </conditionalFormatting>
  <conditionalFormatting sqref="F9">
    <cfRule type="cellIs" dxfId="14138" priority="2118" operator="equal">
      <formula>"jan."</formula>
    </cfRule>
  </conditionalFormatting>
  <conditionalFormatting sqref="G9">
    <cfRule type="cellIs" dxfId="14137" priority="2117" operator="equal">
      <formula>"jan."</formula>
    </cfRule>
  </conditionalFormatting>
  <conditionalFormatting sqref="G9">
    <cfRule type="cellIs" dxfId="14136" priority="2116" operator="equal">
      <formula>"jan."</formula>
    </cfRule>
  </conditionalFormatting>
  <conditionalFormatting sqref="F9">
    <cfRule type="cellIs" dxfId="14135" priority="2115" operator="equal">
      <formula>"jan."</formula>
    </cfRule>
  </conditionalFormatting>
  <conditionalFormatting sqref="G9">
    <cfRule type="cellIs" dxfId="14134" priority="2114" operator="equal">
      <formula>"jan."</formula>
    </cfRule>
  </conditionalFormatting>
  <conditionalFormatting sqref="F9">
    <cfRule type="cellIs" dxfId="14133" priority="2113" operator="equal">
      <formula>"jan."</formula>
    </cfRule>
  </conditionalFormatting>
  <conditionalFormatting sqref="G9">
    <cfRule type="cellIs" dxfId="14132" priority="2112" operator="equal">
      <formula>"jan."</formula>
    </cfRule>
  </conditionalFormatting>
  <conditionalFormatting sqref="F9">
    <cfRule type="cellIs" dxfId="14131" priority="2111" operator="equal">
      <formula>"jan."</formula>
    </cfRule>
  </conditionalFormatting>
  <conditionalFormatting sqref="H9">
    <cfRule type="cellIs" dxfId="14130" priority="2110" operator="equal">
      <formula>"jan."</formula>
    </cfRule>
  </conditionalFormatting>
  <conditionalFormatting sqref="F9">
    <cfRule type="cellIs" dxfId="14129" priority="2109" operator="equal">
      <formula>"jan."</formula>
    </cfRule>
  </conditionalFormatting>
  <conditionalFormatting sqref="F9">
    <cfRule type="cellIs" dxfId="14128" priority="2108" operator="equal">
      <formula>"jan."</formula>
    </cfRule>
  </conditionalFormatting>
  <conditionalFormatting sqref="F9">
    <cfRule type="cellIs" dxfId="14127" priority="2107" operator="equal">
      <formula>"jan."</formula>
    </cfRule>
  </conditionalFormatting>
  <conditionalFormatting sqref="G9">
    <cfRule type="cellIs" dxfId="14126" priority="2106" operator="equal">
      <formula>"jan."</formula>
    </cfRule>
  </conditionalFormatting>
  <conditionalFormatting sqref="F9">
    <cfRule type="cellIs" dxfId="14125" priority="2105" operator="equal">
      <formula>"jan."</formula>
    </cfRule>
  </conditionalFormatting>
  <conditionalFormatting sqref="F9">
    <cfRule type="cellIs" dxfId="14124" priority="2104" operator="equal">
      <formula>"jan."</formula>
    </cfRule>
  </conditionalFormatting>
  <conditionalFormatting sqref="F9">
    <cfRule type="cellIs" dxfId="14123" priority="2103" operator="equal">
      <formula>"jan."</formula>
    </cfRule>
  </conditionalFormatting>
  <conditionalFormatting sqref="G9">
    <cfRule type="cellIs" dxfId="14122" priority="2102" operator="equal">
      <formula>"jan."</formula>
    </cfRule>
  </conditionalFormatting>
  <conditionalFormatting sqref="F9">
    <cfRule type="cellIs" dxfId="14121" priority="2101" operator="equal">
      <formula>"jan."</formula>
    </cfRule>
  </conditionalFormatting>
  <conditionalFormatting sqref="G9">
    <cfRule type="cellIs" dxfId="14120" priority="2100" operator="equal">
      <formula>"jan."</formula>
    </cfRule>
  </conditionalFormatting>
  <conditionalFormatting sqref="F9">
    <cfRule type="cellIs" dxfId="14119" priority="2099" operator="equal">
      <formula>"jan."</formula>
    </cfRule>
  </conditionalFormatting>
  <conditionalFormatting sqref="G9">
    <cfRule type="cellIs" dxfId="14118" priority="2098" operator="equal">
      <formula>"jan."</formula>
    </cfRule>
  </conditionalFormatting>
  <conditionalFormatting sqref="F9">
    <cfRule type="cellIs" dxfId="14117" priority="2097" operator="equal">
      <formula>"jan."</formula>
    </cfRule>
  </conditionalFormatting>
  <conditionalFormatting sqref="G9">
    <cfRule type="cellIs" dxfId="14116" priority="2096" operator="equal">
      <formula>"jan."</formula>
    </cfRule>
  </conditionalFormatting>
  <conditionalFormatting sqref="F9">
    <cfRule type="cellIs" dxfId="14115" priority="2095" operator="equal">
      <formula>"jan."</formula>
    </cfRule>
  </conditionalFormatting>
  <conditionalFormatting sqref="F9">
    <cfRule type="cellIs" dxfId="14114" priority="2094" operator="equal">
      <formula>"jan."</formula>
    </cfRule>
  </conditionalFormatting>
  <conditionalFormatting sqref="F9">
    <cfRule type="cellIs" dxfId="14113" priority="2093" operator="equal">
      <formula>"jan."</formula>
    </cfRule>
  </conditionalFormatting>
  <conditionalFormatting sqref="F9">
    <cfRule type="cellIs" dxfId="14112" priority="2092" operator="equal">
      <formula>"jan."</formula>
    </cfRule>
  </conditionalFormatting>
  <conditionalFormatting sqref="G9">
    <cfRule type="cellIs" dxfId="14111" priority="2091" operator="equal">
      <formula>"jan."</formula>
    </cfRule>
  </conditionalFormatting>
  <conditionalFormatting sqref="F9">
    <cfRule type="cellIs" dxfId="14110" priority="2090" operator="equal">
      <formula>"jan."</formula>
    </cfRule>
  </conditionalFormatting>
  <conditionalFormatting sqref="F9">
    <cfRule type="cellIs" dxfId="14109" priority="2089" operator="equal">
      <formula>"jan."</formula>
    </cfRule>
  </conditionalFormatting>
  <conditionalFormatting sqref="F9">
    <cfRule type="cellIs" dxfId="14108" priority="2088" operator="equal">
      <formula>"jan."</formula>
    </cfRule>
  </conditionalFormatting>
  <conditionalFormatting sqref="G9">
    <cfRule type="cellIs" dxfId="14107" priority="2087" operator="equal">
      <formula>"jan."</formula>
    </cfRule>
  </conditionalFormatting>
  <conditionalFormatting sqref="F9">
    <cfRule type="cellIs" dxfId="14106" priority="2086" operator="equal">
      <formula>"jan."</formula>
    </cfRule>
  </conditionalFormatting>
  <conditionalFormatting sqref="F9">
    <cfRule type="cellIs" dxfId="14105" priority="2085" operator="equal">
      <formula>"jan."</formula>
    </cfRule>
  </conditionalFormatting>
  <conditionalFormatting sqref="F9">
    <cfRule type="cellIs" dxfId="14104" priority="2084" operator="equal">
      <formula>"jan."</formula>
    </cfRule>
  </conditionalFormatting>
  <conditionalFormatting sqref="F9">
    <cfRule type="cellIs" dxfId="14103" priority="2083" operator="equal">
      <formula>"jan."</formula>
    </cfRule>
  </conditionalFormatting>
  <conditionalFormatting sqref="G9">
    <cfRule type="cellIs" dxfId="14102" priority="2082" operator="equal">
      <formula>"jan."</formula>
    </cfRule>
  </conditionalFormatting>
  <conditionalFormatting sqref="F9">
    <cfRule type="cellIs" dxfId="14101" priority="2081" operator="equal">
      <formula>"jan."</formula>
    </cfRule>
  </conditionalFormatting>
  <conditionalFormatting sqref="F9">
    <cfRule type="cellIs" dxfId="14100" priority="2080" operator="equal">
      <formula>"jan."</formula>
    </cfRule>
  </conditionalFormatting>
  <conditionalFormatting sqref="H9">
    <cfRule type="cellIs" dxfId="14099" priority="2079" operator="equal">
      <formula>"jan."</formula>
    </cfRule>
  </conditionalFormatting>
  <conditionalFormatting sqref="G9">
    <cfRule type="cellIs" dxfId="14098" priority="2078" operator="equal">
      <formula>"jan."</formula>
    </cfRule>
  </conditionalFormatting>
  <conditionalFormatting sqref="F9">
    <cfRule type="cellIs" dxfId="14097" priority="2077" operator="equal">
      <formula>"jan."</formula>
    </cfRule>
  </conditionalFormatting>
  <conditionalFormatting sqref="G9">
    <cfRule type="cellIs" dxfId="14096" priority="2076" operator="equal">
      <formula>"jan."</formula>
    </cfRule>
  </conditionalFormatting>
  <conditionalFormatting sqref="F9">
    <cfRule type="cellIs" dxfId="14095" priority="2075" operator="equal">
      <formula>"jan."</formula>
    </cfRule>
  </conditionalFormatting>
  <conditionalFormatting sqref="G9">
    <cfRule type="cellIs" dxfId="14094" priority="2074" operator="equal">
      <formula>"jan."</formula>
    </cfRule>
  </conditionalFormatting>
  <conditionalFormatting sqref="F9">
    <cfRule type="cellIs" dxfId="14093" priority="2073" operator="equal">
      <formula>"jan."</formula>
    </cfRule>
  </conditionalFormatting>
  <conditionalFormatting sqref="F9">
    <cfRule type="cellIs" dxfId="14092" priority="2072" operator="equal">
      <formula>"jan."</formula>
    </cfRule>
  </conditionalFormatting>
  <conditionalFormatting sqref="F9">
    <cfRule type="cellIs" dxfId="14091" priority="2071" operator="equal">
      <formula>"jan."</formula>
    </cfRule>
  </conditionalFormatting>
  <conditionalFormatting sqref="F9">
    <cfRule type="cellIs" dxfId="14090" priority="2070" operator="equal">
      <formula>"jan."</formula>
    </cfRule>
  </conditionalFormatting>
  <conditionalFormatting sqref="G9">
    <cfRule type="cellIs" dxfId="14089" priority="2069" operator="equal">
      <formula>"jan."</formula>
    </cfRule>
  </conditionalFormatting>
  <conditionalFormatting sqref="F9">
    <cfRule type="cellIs" dxfId="14088" priority="2068" operator="equal">
      <formula>"jan."</formula>
    </cfRule>
  </conditionalFormatting>
  <conditionalFormatting sqref="F9">
    <cfRule type="cellIs" dxfId="14087" priority="2067" operator="equal">
      <formula>"jan."</formula>
    </cfRule>
  </conditionalFormatting>
  <conditionalFormatting sqref="F9">
    <cfRule type="cellIs" dxfId="14086" priority="2066" operator="equal">
      <formula>"jan."</formula>
    </cfRule>
  </conditionalFormatting>
  <conditionalFormatting sqref="G9">
    <cfRule type="cellIs" dxfId="14085" priority="2065" operator="equal">
      <formula>"jan."</formula>
    </cfRule>
  </conditionalFormatting>
  <conditionalFormatting sqref="F9">
    <cfRule type="cellIs" dxfId="14084" priority="2064" operator="equal">
      <formula>"jan."</formula>
    </cfRule>
  </conditionalFormatting>
  <conditionalFormatting sqref="F9">
    <cfRule type="cellIs" dxfId="14083" priority="2063" operator="equal">
      <formula>"jan."</formula>
    </cfRule>
  </conditionalFormatting>
  <conditionalFormatting sqref="F9">
    <cfRule type="cellIs" dxfId="14082" priority="2062" operator="equal">
      <formula>"jan."</formula>
    </cfRule>
  </conditionalFormatting>
  <conditionalFormatting sqref="F9">
    <cfRule type="cellIs" dxfId="14081" priority="2061" operator="equal">
      <formula>"jan."</formula>
    </cfRule>
  </conditionalFormatting>
  <conditionalFormatting sqref="G9">
    <cfRule type="cellIs" dxfId="14080" priority="2060" operator="equal">
      <formula>"jan."</formula>
    </cfRule>
  </conditionalFormatting>
  <conditionalFormatting sqref="F9">
    <cfRule type="cellIs" dxfId="14079" priority="2059" operator="equal">
      <formula>"jan."</formula>
    </cfRule>
  </conditionalFormatting>
  <conditionalFormatting sqref="F9">
    <cfRule type="cellIs" dxfId="14078" priority="2058" operator="equal">
      <formula>"jan."</formula>
    </cfRule>
  </conditionalFormatting>
  <conditionalFormatting sqref="F9">
    <cfRule type="cellIs" dxfId="14077" priority="2057" operator="equal">
      <formula>"jan."</formula>
    </cfRule>
  </conditionalFormatting>
  <conditionalFormatting sqref="F9">
    <cfRule type="cellIs" dxfId="14076" priority="2056" operator="equal">
      <formula>"jan."</formula>
    </cfRule>
  </conditionalFormatting>
  <conditionalFormatting sqref="F9">
    <cfRule type="cellIs" dxfId="14075" priority="2055" operator="equal">
      <formula>"jan."</formula>
    </cfRule>
  </conditionalFormatting>
  <conditionalFormatting sqref="F9">
    <cfRule type="cellIs" dxfId="14074" priority="2054" operator="equal">
      <formula>"jan."</formula>
    </cfRule>
  </conditionalFormatting>
  <conditionalFormatting sqref="F9">
    <cfRule type="cellIs" dxfId="14073" priority="2053" operator="equal">
      <formula>"jan."</formula>
    </cfRule>
  </conditionalFormatting>
  <conditionalFormatting sqref="F9">
    <cfRule type="cellIs" dxfId="14072" priority="2052" operator="equal">
      <formula>"jan."</formula>
    </cfRule>
  </conditionalFormatting>
  <conditionalFormatting sqref="G9">
    <cfRule type="cellIs" dxfId="14071" priority="2051" operator="equal">
      <formula>"jan."</formula>
    </cfRule>
  </conditionalFormatting>
  <conditionalFormatting sqref="H9">
    <cfRule type="cellIs" dxfId="14070" priority="2050" operator="equal">
      <formula>"jan."</formula>
    </cfRule>
  </conditionalFormatting>
  <conditionalFormatting sqref="I9">
    <cfRule type="cellIs" dxfId="14069" priority="2049" operator="equal">
      <formula>"jan."</formula>
    </cfRule>
  </conditionalFormatting>
  <conditionalFormatting sqref="I9">
    <cfRule type="cellIs" dxfId="14068" priority="2048" operator="equal">
      <formula>"jan."</formula>
    </cfRule>
  </conditionalFormatting>
  <conditionalFormatting sqref="H9">
    <cfRule type="cellIs" dxfId="14067" priority="2047" operator="equal">
      <formula>"jan."</formula>
    </cfRule>
  </conditionalFormatting>
  <conditionalFormatting sqref="I9">
    <cfRule type="cellIs" dxfId="14066" priority="2046" operator="equal">
      <formula>"jan."</formula>
    </cfRule>
  </conditionalFormatting>
  <conditionalFormatting sqref="H9">
    <cfRule type="cellIs" dxfId="14065" priority="2045" operator="equal">
      <formula>"jan."</formula>
    </cfRule>
  </conditionalFormatting>
  <conditionalFormatting sqref="I9">
    <cfRule type="cellIs" dxfId="14064" priority="2044" operator="equal">
      <formula>"jan."</formula>
    </cfRule>
  </conditionalFormatting>
  <conditionalFormatting sqref="G9">
    <cfRule type="cellIs" dxfId="14063" priority="2043" operator="equal">
      <formula>"jan."</formula>
    </cfRule>
  </conditionalFormatting>
  <conditionalFormatting sqref="H9">
    <cfRule type="cellIs" dxfId="14062" priority="2042" operator="equal">
      <formula>"jan."</formula>
    </cfRule>
  </conditionalFormatting>
  <conditionalFormatting sqref="H9">
    <cfRule type="cellIs" dxfId="14061" priority="2041" operator="equal">
      <formula>"jan."</formula>
    </cfRule>
  </conditionalFormatting>
  <conditionalFormatting sqref="G9">
    <cfRule type="cellIs" dxfId="14060" priority="2040" operator="equal">
      <formula>"jan."</formula>
    </cfRule>
  </conditionalFormatting>
  <conditionalFormatting sqref="H9">
    <cfRule type="cellIs" dxfId="14059" priority="2039" operator="equal">
      <formula>"jan."</formula>
    </cfRule>
  </conditionalFormatting>
  <conditionalFormatting sqref="G9">
    <cfRule type="cellIs" dxfId="14058" priority="2038" operator="equal">
      <formula>"jan."</formula>
    </cfRule>
  </conditionalFormatting>
  <conditionalFormatting sqref="H9">
    <cfRule type="cellIs" dxfId="14057" priority="2037" operator="equal">
      <formula>"jan."</formula>
    </cfRule>
  </conditionalFormatting>
  <conditionalFormatting sqref="F9">
    <cfRule type="cellIs" dxfId="14056" priority="2036" operator="equal">
      <formula>"jan."</formula>
    </cfRule>
  </conditionalFormatting>
  <conditionalFormatting sqref="G9">
    <cfRule type="cellIs" dxfId="14055" priority="2035" operator="equal">
      <formula>"jan."</formula>
    </cfRule>
  </conditionalFormatting>
  <conditionalFormatting sqref="I9">
    <cfRule type="cellIs" dxfId="14054" priority="2034" operator="equal">
      <formula>"jan."</formula>
    </cfRule>
  </conditionalFormatting>
  <conditionalFormatting sqref="H9">
    <cfRule type="cellIs" dxfId="14053" priority="2033" operator="equal">
      <formula>"jan."</formula>
    </cfRule>
  </conditionalFormatting>
  <conditionalFormatting sqref="G9">
    <cfRule type="cellIs" dxfId="14052" priority="2032" operator="equal">
      <formula>"jan."</formula>
    </cfRule>
  </conditionalFormatting>
  <conditionalFormatting sqref="H9">
    <cfRule type="cellIs" dxfId="14051" priority="2031" operator="equal">
      <formula>"jan."</formula>
    </cfRule>
  </conditionalFormatting>
  <conditionalFormatting sqref="G9">
    <cfRule type="cellIs" dxfId="14050" priority="2030" operator="equal">
      <formula>"jan."</formula>
    </cfRule>
  </conditionalFormatting>
  <conditionalFormatting sqref="H9">
    <cfRule type="cellIs" dxfId="14049" priority="2029" operator="equal">
      <formula>"jan."</formula>
    </cfRule>
  </conditionalFormatting>
  <conditionalFormatting sqref="F9">
    <cfRule type="cellIs" dxfId="14048" priority="2028" operator="equal">
      <formula>"jan."</formula>
    </cfRule>
  </conditionalFormatting>
  <conditionalFormatting sqref="G9">
    <cfRule type="cellIs" dxfId="14047" priority="2027" operator="equal">
      <formula>"jan."</formula>
    </cfRule>
  </conditionalFormatting>
  <conditionalFormatting sqref="I9">
    <cfRule type="cellIs" dxfId="14046" priority="2026" operator="equal">
      <formula>"jan."</formula>
    </cfRule>
  </conditionalFormatting>
  <conditionalFormatting sqref="G9">
    <cfRule type="cellIs" dxfId="14045" priority="2025" operator="equal">
      <formula>"jan."</formula>
    </cfRule>
  </conditionalFormatting>
  <conditionalFormatting sqref="F9">
    <cfRule type="cellIs" dxfId="14044" priority="2024" operator="equal">
      <formula>"jan."</formula>
    </cfRule>
  </conditionalFormatting>
  <conditionalFormatting sqref="G9">
    <cfRule type="cellIs" dxfId="14043" priority="2023" operator="equal">
      <formula>"jan."</formula>
    </cfRule>
  </conditionalFormatting>
  <conditionalFormatting sqref="G9">
    <cfRule type="cellIs" dxfId="14042" priority="2021" operator="equal">
      <formula>"jan."</formula>
    </cfRule>
  </conditionalFormatting>
  <conditionalFormatting sqref="F9">
    <cfRule type="cellIs" dxfId="14041" priority="2020" operator="equal">
      <formula>"jan."</formula>
    </cfRule>
  </conditionalFormatting>
  <conditionalFormatting sqref="H9">
    <cfRule type="cellIs" dxfId="14040" priority="2019" operator="equal">
      <formula>"jan."</formula>
    </cfRule>
  </conditionalFormatting>
  <conditionalFormatting sqref="H9">
    <cfRule type="cellIs" dxfId="14039" priority="2018" operator="equal">
      <formula>"jan."</formula>
    </cfRule>
  </conditionalFormatting>
  <conditionalFormatting sqref="G9">
    <cfRule type="cellIs" dxfId="14038" priority="2017" operator="equal">
      <formula>"jan."</formula>
    </cfRule>
  </conditionalFormatting>
  <conditionalFormatting sqref="H9">
    <cfRule type="cellIs" dxfId="14037" priority="2016" operator="equal">
      <formula>"jan."</formula>
    </cfRule>
  </conditionalFormatting>
  <conditionalFormatting sqref="G9">
    <cfRule type="cellIs" dxfId="14036" priority="2015" operator="equal">
      <formula>"jan."</formula>
    </cfRule>
  </conditionalFormatting>
  <conditionalFormatting sqref="H9">
    <cfRule type="cellIs" dxfId="14035" priority="2014" operator="equal">
      <formula>"jan."</formula>
    </cfRule>
  </conditionalFormatting>
  <conditionalFormatting sqref="F9">
    <cfRule type="cellIs" dxfId="14034" priority="2013" operator="equal">
      <formula>"jan."</formula>
    </cfRule>
  </conditionalFormatting>
  <conditionalFormatting sqref="G9">
    <cfRule type="cellIs" dxfId="14033" priority="2012" operator="equal">
      <formula>"jan."</formula>
    </cfRule>
  </conditionalFormatting>
  <conditionalFormatting sqref="I9">
    <cfRule type="cellIs" dxfId="14032" priority="2011" operator="equal">
      <formula>"jan."</formula>
    </cfRule>
  </conditionalFormatting>
  <conditionalFormatting sqref="G9">
    <cfRule type="cellIs" dxfId="14031" priority="2010" operator="equal">
      <formula>"jan."</formula>
    </cfRule>
  </conditionalFormatting>
  <conditionalFormatting sqref="F9">
    <cfRule type="cellIs" dxfId="14030" priority="2009" operator="equal">
      <formula>"jan."</formula>
    </cfRule>
  </conditionalFormatting>
  <conditionalFormatting sqref="G9">
    <cfRule type="cellIs" dxfId="14029" priority="2008" operator="equal">
      <formula>"jan."</formula>
    </cfRule>
  </conditionalFormatting>
  <conditionalFormatting sqref="F9">
    <cfRule type="cellIs" dxfId="14028" priority="2007" operator="equal">
      <formula>"jan."</formula>
    </cfRule>
  </conditionalFormatting>
  <conditionalFormatting sqref="G9">
    <cfRule type="cellIs" dxfId="14027" priority="2006" operator="equal">
      <formula>"jan."</formula>
    </cfRule>
  </conditionalFormatting>
  <conditionalFormatting sqref="F9">
    <cfRule type="cellIs" dxfId="14026" priority="2005" operator="equal">
      <formula>"jan."</formula>
    </cfRule>
  </conditionalFormatting>
  <conditionalFormatting sqref="H9">
    <cfRule type="cellIs" dxfId="14025" priority="2004" operator="equal">
      <formula>"jan."</formula>
    </cfRule>
  </conditionalFormatting>
  <conditionalFormatting sqref="G9">
    <cfRule type="cellIs" dxfId="14024" priority="2003" operator="equal">
      <formula>"jan."</formula>
    </cfRule>
  </conditionalFormatting>
  <conditionalFormatting sqref="F9">
    <cfRule type="cellIs" dxfId="14023" priority="2002" operator="equal">
      <formula>"jan."</formula>
    </cfRule>
  </conditionalFormatting>
  <conditionalFormatting sqref="G9">
    <cfRule type="cellIs" dxfId="14022" priority="2001" operator="equal">
      <formula>"jan."</formula>
    </cfRule>
  </conditionalFormatting>
  <conditionalFormatting sqref="F9">
    <cfRule type="cellIs" dxfId="14021" priority="2000" operator="equal">
      <formula>"jan."</formula>
    </cfRule>
  </conditionalFormatting>
  <conditionalFormatting sqref="G9">
    <cfRule type="cellIs" dxfId="14020" priority="1999" operator="equal">
      <formula>"jan."</formula>
    </cfRule>
  </conditionalFormatting>
  <conditionalFormatting sqref="F9">
    <cfRule type="cellIs" dxfId="14019" priority="1998" operator="equal">
      <formula>"jan."</formula>
    </cfRule>
  </conditionalFormatting>
  <conditionalFormatting sqref="H9">
    <cfRule type="cellIs" dxfId="14018" priority="1997" operator="equal">
      <formula>"jan."</formula>
    </cfRule>
  </conditionalFormatting>
  <conditionalFormatting sqref="F9">
    <cfRule type="cellIs" dxfId="14017" priority="1996" operator="equal">
      <formula>"jan."</formula>
    </cfRule>
  </conditionalFormatting>
  <conditionalFormatting sqref="F9">
    <cfRule type="cellIs" dxfId="14016" priority="1995" operator="equal">
      <formula>"jan."</formula>
    </cfRule>
  </conditionalFormatting>
  <conditionalFormatting sqref="F9">
    <cfRule type="cellIs" dxfId="14015" priority="1994" operator="equal">
      <formula>"jan."</formula>
    </cfRule>
  </conditionalFormatting>
  <conditionalFormatting sqref="G9">
    <cfRule type="cellIs" dxfId="14014" priority="1993" operator="equal">
      <formula>"jan."</formula>
    </cfRule>
  </conditionalFormatting>
  <conditionalFormatting sqref="H9">
    <cfRule type="cellIs" dxfId="14013" priority="1992" operator="equal">
      <formula>"jan."</formula>
    </cfRule>
  </conditionalFormatting>
  <conditionalFormatting sqref="G9">
    <cfRule type="cellIs" dxfId="14012" priority="1991" operator="equal">
      <formula>"jan."</formula>
    </cfRule>
  </conditionalFormatting>
  <conditionalFormatting sqref="H9">
    <cfRule type="cellIs" dxfId="14011" priority="1990" operator="equal">
      <formula>"jan."</formula>
    </cfRule>
  </conditionalFormatting>
  <conditionalFormatting sqref="G9">
    <cfRule type="cellIs" dxfId="14010" priority="1989" operator="equal">
      <formula>"jan."</formula>
    </cfRule>
  </conditionalFormatting>
  <conditionalFormatting sqref="H9">
    <cfRule type="cellIs" dxfId="14009" priority="1988" operator="equal">
      <formula>"jan."</formula>
    </cfRule>
  </conditionalFormatting>
  <conditionalFormatting sqref="F9">
    <cfRule type="cellIs" dxfId="14008" priority="1987" operator="equal">
      <formula>"jan."</formula>
    </cfRule>
  </conditionalFormatting>
  <conditionalFormatting sqref="G9">
    <cfRule type="cellIs" dxfId="14007" priority="1986" operator="equal">
      <formula>"jan."</formula>
    </cfRule>
  </conditionalFormatting>
  <conditionalFormatting sqref="G9">
    <cfRule type="cellIs" dxfId="14006" priority="1985" operator="equal">
      <formula>"jan."</formula>
    </cfRule>
  </conditionalFormatting>
  <conditionalFormatting sqref="F9">
    <cfRule type="cellIs" dxfId="14005" priority="1984" operator="equal">
      <formula>"jan."</formula>
    </cfRule>
  </conditionalFormatting>
  <conditionalFormatting sqref="G9">
    <cfRule type="cellIs" dxfId="14004" priority="1983" operator="equal">
      <formula>"jan."</formula>
    </cfRule>
  </conditionalFormatting>
  <conditionalFormatting sqref="F9">
    <cfRule type="cellIs" dxfId="14003" priority="1982" operator="equal">
      <formula>"jan."</formula>
    </cfRule>
  </conditionalFormatting>
  <conditionalFormatting sqref="G9">
    <cfRule type="cellIs" dxfId="14002" priority="1981" operator="equal">
      <formula>"jan."</formula>
    </cfRule>
  </conditionalFormatting>
  <conditionalFormatting sqref="F9">
    <cfRule type="cellIs" dxfId="14001" priority="1980" operator="equal">
      <formula>"jan."</formula>
    </cfRule>
  </conditionalFormatting>
  <conditionalFormatting sqref="H9">
    <cfRule type="cellIs" dxfId="14000" priority="1979" operator="equal">
      <formula>"jan."</formula>
    </cfRule>
  </conditionalFormatting>
  <conditionalFormatting sqref="G9">
    <cfRule type="cellIs" dxfId="13999" priority="1978" operator="equal">
      <formula>"jan."</formula>
    </cfRule>
  </conditionalFormatting>
  <conditionalFormatting sqref="F9">
    <cfRule type="cellIs" dxfId="13998" priority="1977" operator="equal">
      <formula>"jan."</formula>
    </cfRule>
  </conditionalFormatting>
  <conditionalFormatting sqref="G9">
    <cfRule type="cellIs" dxfId="13997" priority="1976" operator="equal">
      <formula>"jan."</formula>
    </cfRule>
  </conditionalFormatting>
  <conditionalFormatting sqref="F9">
    <cfRule type="cellIs" dxfId="13996" priority="1975" operator="equal">
      <formula>"jan."</formula>
    </cfRule>
  </conditionalFormatting>
  <conditionalFormatting sqref="G9">
    <cfRule type="cellIs" dxfId="13995" priority="1974" operator="equal">
      <formula>"jan."</formula>
    </cfRule>
  </conditionalFormatting>
  <conditionalFormatting sqref="F9">
    <cfRule type="cellIs" dxfId="13994" priority="1973" operator="equal">
      <formula>"jan."</formula>
    </cfRule>
  </conditionalFormatting>
  <conditionalFormatting sqref="H9">
    <cfRule type="cellIs" dxfId="13993" priority="1972" operator="equal">
      <formula>"jan."</formula>
    </cfRule>
  </conditionalFormatting>
  <conditionalFormatting sqref="F9">
    <cfRule type="cellIs" dxfId="13992" priority="1971" operator="equal">
      <formula>"jan."</formula>
    </cfRule>
  </conditionalFormatting>
  <conditionalFormatting sqref="F9">
    <cfRule type="cellIs" dxfId="13991" priority="1970" operator="equal">
      <formula>"jan."</formula>
    </cfRule>
  </conditionalFormatting>
  <conditionalFormatting sqref="F9">
    <cfRule type="cellIs" dxfId="13990" priority="1969" operator="equal">
      <formula>"jan."</formula>
    </cfRule>
  </conditionalFormatting>
  <conditionalFormatting sqref="G9">
    <cfRule type="cellIs" dxfId="13989" priority="1968" operator="equal">
      <formula>"jan."</formula>
    </cfRule>
  </conditionalFormatting>
  <conditionalFormatting sqref="G9">
    <cfRule type="cellIs" dxfId="13988" priority="1967" operator="equal">
      <formula>"jan."</formula>
    </cfRule>
  </conditionalFormatting>
  <conditionalFormatting sqref="F9">
    <cfRule type="cellIs" dxfId="13987" priority="1966" operator="equal">
      <formula>"jan."</formula>
    </cfRule>
  </conditionalFormatting>
  <conditionalFormatting sqref="G9">
    <cfRule type="cellIs" dxfId="13986" priority="1965" operator="equal">
      <formula>"jan."</formula>
    </cfRule>
  </conditionalFormatting>
  <conditionalFormatting sqref="F9">
    <cfRule type="cellIs" dxfId="13985" priority="1964" operator="equal">
      <formula>"jan."</formula>
    </cfRule>
  </conditionalFormatting>
  <conditionalFormatting sqref="G9">
    <cfRule type="cellIs" dxfId="13984" priority="1963" operator="equal">
      <formula>"jan."</formula>
    </cfRule>
  </conditionalFormatting>
  <conditionalFormatting sqref="F9">
    <cfRule type="cellIs" dxfId="13983" priority="1962" operator="equal">
      <formula>"jan."</formula>
    </cfRule>
  </conditionalFormatting>
  <conditionalFormatting sqref="H9">
    <cfRule type="cellIs" dxfId="13982" priority="1961" operator="equal">
      <formula>"jan."</formula>
    </cfRule>
  </conditionalFormatting>
  <conditionalFormatting sqref="F9">
    <cfRule type="cellIs" dxfId="13981" priority="1960" operator="equal">
      <formula>"jan."</formula>
    </cfRule>
  </conditionalFormatting>
  <conditionalFormatting sqref="F9">
    <cfRule type="cellIs" dxfId="13980" priority="1959" operator="equal">
      <formula>"jan."</formula>
    </cfRule>
  </conditionalFormatting>
  <conditionalFormatting sqref="F9">
    <cfRule type="cellIs" dxfId="13979" priority="1958" operator="equal">
      <formula>"jan."</formula>
    </cfRule>
  </conditionalFormatting>
  <conditionalFormatting sqref="G9">
    <cfRule type="cellIs" dxfId="13978" priority="1957" operator="equal">
      <formula>"jan."</formula>
    </cfRule>
  </conditionalFormatting>
  <conditionalFormatting sqref="F9">
    <cfRule type="cellIs" dxfId="13977" priority="1956" operator="equal">
      <formula>"jan."</formula>
    </cfRule>
  </conditionalFormatting>
  <conditionalFormatting sqref="F9">
    <cfRule type="cellIs" dxfId="13976" priority="1955" operator="equal">
      <formula>"jan."</formula>
    </cfRule>
  </conditionalFormatting>
  <conditionalFormatting sqref="F9">
    <cfRule type="cellIs" dxfId="13975" priority="1954" operator="equal">
      <formula>"jan."</formula>
    </cfRule>
  </conditionalFormatting>
  <conditionalFormatting sqref="G9">
    <cfRule type="cellIs" dxfId="13974" priority="1953" operator="equal">
      <formula>"jan."</formula>
    </cfRule>
  </conditionalFormatting>
  <conditionalFormatting sqref="F9">
    <cfRule type="cellIs" dxfId="13973" priority="1952" operator="equal">
      <formula>"jan."</formula>
    </cfRule>
  </conditionalFormatting>
  <conditionalFormatting sqref="I9">
    <cfRule type="cellIs" dxfId="13972" priority="1951" operator="equal">
      <formula>"jan."</formula>
    </cfRule>
  </conditionalFormatting>
  <conditionalFormatting sqref="H9">
    <cfRule type="cellIs" dxfId="13971" priority="1950" operator="equal">
      <formula>"jan."</formula>
    </cfRule>
  </conditionalFormatting>
  <conditionalFormatting sqref="G9">
    <cfRule type="cellIs" dxfId="13970" priority="1949" operator="equal">
      <formula>"jan."</formula>
    </cfRule>
  </conditionalFormatting>
  <conditionalFormatting sqref="H9">
    <cfRule type="cellIs" dxfId="13969" priority="1948" operator="equal">
      <formula>"jan."</formula>
    </cfRule>
  </conditionalFormatting>
  <conditionalFormatting sqref="G9">
    <cfRule type="cellIs" dxfId="13968" priority="1947" operator="equal">
      <formula>"jan."</formula>
    </cfRule>
  </conditionalFormatting>
  <conditionalFormatting sqref="H9">
    <cfRule type="cellIs" dxfId="13967" priority="1946" operator="equal">
      <formula>"jan."</formula>
    </cfRule>
  </conditionalFormatting>
  <conditionalFormatting sqref="F9">
    <cfRule type="cellIs" dxfId="13966" priority="1945" operator="equal">
      <formula>"jan."</formula>
    </cfRule>
  </conditionalFormatting>
  <conditionalFormatting sqref="G9">
    <cfRule type="cellIs" dxfId="13965" priority="1944" operator="equal">
      <formula>"jan."</formula>
    </cfRule>
  </conditionalFormatting>
  <conditionalFormatting sqref="G9">
    <cfRule type="cellIs" dxfId="13964" priority="1943" operator="equal">
      <formula>"jan."</formula>
    </cfRule>
  </conditionalFormatting>
  <conditionalFormatting sqref="F9">
    <cfRule type="cellIs" dxfId="13963" priority="1942" operator="equal">
      <formula>"jan."</formula>
    </cfRule>
  </conditionalFormatting>
  <conditionalFormatting sqref="G9">
    <cfRule type="cellIs" dxfId="13962" priority="1941" operator="equal">
      <formula>"jan."</formula>
    </cfRule>
  </conditionalFormatting>
  <conditionalFormatting sqref="F9">
    <cfRule type="cellIs" dxfId="13961" priority="1940" operator="equal">
      <formula>"jan."</formula>
    </cfRule>
  </conditionalFormatting>
  <conditionalFormatting sqref="G9">
    <cfRule type="cellIs" dxfId="13960" priority="1939" operator="equal">
      <formula>"jan."</formula>
    </cfRule>
  </conditionalFormatting>
  <conditionalFormatting sqref="F9">
    <cfRule type="cellIs" dxfId="13959" priority="1938" operator="equal">
      <formula>"jan."</formula>
    </cfRule>
  </conditionalFormatting>
  <conditionalFormatting sqref="H9">
    <cfRule type="cellIs" dxfId="13958" priority="1937" operator="equal">
      <formula>"jan."</formula>
    </cfRule>
  </conditionalFormatting>
  <conditionalFormatting sqref="G9">
    <cfRule type="cellIs" dxfId="13957" priority="1936" operator="equal">
      <formula>"jan."</formula>
    </cfRule>
  </conditionalFormatting>
  <conditionalFormatting sqref="F9">
    <cfRule type="cellIs" dxfId="13956" priority="1935" operator="equal">
      <formula>"jan."</formula>
    </cfRule>
  </conditionalFormatting>
  <conditionalFormatting sqref="G9">
    <cfRule type="cellIs" dxfId="13955" priority="1934" operator="equal">
      <formula>"jan."</formula>
    </cfRule>
  </conditionalFormatting>
  <conditionalFormatting sqref="F9">
    <cfRule type="cellIs" dxfId="13954" priority="1933" operator="equal">
      <formula>"jan."</formula>
    </cfRule>
  </conditionalFormatting>
  <conditionalFormatting sqref="G9">
    <cfRule type="cellIs" dxfId="13953" priority="1932" operator="equal">
      <formula>"jan."</formula>
    </cfRule>
  </conditionalFormatting>
  <conditionalFormatting sqref="F9">
    <cfRule type="cellIs" dxfId="13952" priority="1931" operator="equal">
      <formula>"jan."</formula>
    </cfRule>
  </conditionalFormatting>
  <conditionalFormatting sqref="H9">
    <cfRule type="cellIs" dxfId="13951" priority="1930" operator="equal">
      <formula>"jan."</formula>
    </cfRule>
  </conditionalFormatting>
  <conditionalFormatting sqref="F9">
    <cfRule type="cellIs" dxfId="13950" priority="1929" operator="equal">
      <formula>"jan."</formula>
    </cfRule>
  </conditionalFormatting>
  <conditionalFormatting sqref="F9">
    <cfRule type="cellIs" dxfId="13949" priority="1928" operator="equal">
      <formula>"jan."</formula>
    </cfRule>
  </conditionalFormatting>
  <conditionalFormatting sqref="F9">
    <cfRule type="cellIs" dxfId="13948" priority="1927" operator="equal">
      <formula>"jan."</formula>
    </cfRule>
  </conditionalFormatting>
  <conditionalFormatting sqref="G9">
    <cfRule type="cellIs" dxfId="13947" priority="1926" operator="equal">
      <formula>"jan."</formula>
    </cfRule>
  </conditionalFormatting>
  <conditionalFormatting sqref="G9">
    <cfRule type="cellIs" dxfId="13946" priority="1925" operator="equal">
      <formula>"jan."</formula>
    </cfRule>
  </conditionalFormatting>
  <conditionalFormatting sqref="F9">
    <cfRule type="cellIs" dxfId="13945" priority="1924" operator="equal">
      <formula>"jan."</formula>
    </cfRule>
  </conditionalFormatting>
  <conditionalFormatting sqref="G9">
    <cfRule type="cellIs" dxfId="13944" priority="1923" operator="equal">
      <formula>"jan."</formula>
    </cfRule>
  </conditionalFormatting>
  <conditionalFormatting sqref="F9">
    <cfRule type="cellIs" dxfId="13943" priority="1922" operator="equal">
      <formula>"jan."</formula>
    </cfRule>
  </conditionalFormatting>
  <conditionalFormatting sqref="G9">
    <cfRule type="cellIs" dxfId="13942" priority="1921" operator="equal">
      <formula>"jan."</formula>
    </cfRule>
  </conditionalFormatting>
  <conditionalFormatting sqref="F9">
    <cfRule type="cellIs" dxfId="13941" priority="1920" operator="equal">
      <formula>"jan."</formula>
    </cfRule>
  </conditionalFormatting>
  <conditionalFormatting sqref="H9">
    <cfRule type="cellIs" dxfId="13940" priority="1919" operator="equal">
      <formula>"jan."</formula>
    </cfRule>
  </conditionalFormatting>
  <conditionalFormatting sqref="F9">
    <cfRule type="cellIs" dxfId="13939" priority="1918" operator="equal">
      <formula>"jan."</formula>
    </cfRule>
  </conditionalFormatting>
  <conditionalFormatting sqref="F9">
    <cfRule type="cellIs" dxfId="13938" priority="1917" operator="equal">
      <formula>"jan."</formula>
    </cfRule>
  </conditionalFormatting>
  <conditionalFormatting sqref="F9">
    <cfRule type="cellIs" dxfId="13937" priority="1916" operator="equal">
      <formula>"jan."</formula>
    </cfRule>
  </conditionalFormatting>
  <conditionalFormatting sqref="G9">
    <cfRule type="cellIs" dxfId="13936" priority="1915" operator="equal">
      <formula>"jan."</formula>
    </cfRule>
  </conditionalFormatting>
  <conditionalFormatting sqref="F9">
    <cfRule type="cellIs" dxfId="13935" priority="1914" operator="equal">
      <formula>"jan."</formula>
    </cfRule>
  </conditionalFormatting>
  <conditionalFormatting sqref="F9">
    <cfRule type="cellIs" dxfId="13934" priority="1913" operator="equal">
      <formula>"jan."</formula>
    </cfRule>
  </conditionalFormatting>
  <conditionalFormatting sqref="F9">
    <cfRule type="cellIs" dxfId="13933" priority="1912" operator="equal">
      <formula>"jan."</formula>
    </cfRule>
  </conditionalFormatting>
  <conditionalFormatting sqref="G9">
    <cfRule type="cellIs" dxfId="13932" priority="1911" operator="equal">
      <formula>"jan."</formula>
    </cfRule>
  </conditionalFormatting>
  <conditionalFormatting sqref="F9">
    <cfRule type="cellIs" dxfId="13931" priority="1910" operator="equal">
      <formula>"jan."</formula>
    </cfRule>
  </conditionalFormatting>
  <conditionalFormatting sqref="G9">
    <cfRule type="cellIs" dxfId="13930" priority="1909" operator="equal">
      <formula>"jan."</formula>
    </cfRule>
  </conditionalFormatting>
  <conditionalFormatting sqref="F9">
    <cfRule type="cellIs" dxfId="13929" priority="1908" operator="equal">
      <formula>"jan."</formula>
    </cfRule>
  </conditionalFormatting>
  <conditionalFormatting sqref="G9">
    <cfRule type="cellIs" dxfId="13928" priority="1907" operator="equal">
      <formula>"jan."</formula>
    </cfRule>
  </conditionalFormatting>
  <conditionalFormatting sqref="F9">
    <cfRule type="cellIs" dxfId="13927" priority="1906" operator="equal">
      <formula>"jan."</formula>
    </cfRule>
  </conditionalFormatting>
  <conditionalFormatting sqref="G9">
    <cfRule type="cellIs" dxfId="13926" priority="1905" operator="equal">
      <formula>"jan."</formula>
    </cfRule>
  </conditionalFormatting>
  <conditionalFormatting sqref="F9">
    <cfRule type="cellIs" dxfId="13925" priority="1904" operator="equal">
      <formula>"jan."</formula>
    </cfRule>
  </conditionalFormatting>
  <conditionalFormatting sqref="F9">
    <cfRule type="cellIs" dxfId="13924" priority="1903" operator="equal">
      <formula>"jan."</formula>
    </cfRule>
  </conditionalFormatting>
  <conditionalFormatting sqref="F9">
    <cfRule type="cellIs" dxfId="13923" priority="1902" operator="equal">
      <formula>"jan."</formula>
    </cfRule>
  </conditionalFormatting>
  <conditionalFormatting sqref="F9">
    <cfRule type="cellIs" dxfId="13922" priority="1901" operator="equal">
      <formula>"jan."</formula>
    </cfRule>
  </conditionalFormatting>
  <conditionalFormatting sqref="G9">
    <cfRule type="cellIs" dxfId="13921" priority="1900" operator="equal">
      <formula>"jan."</formula>
    </cfRule>
  </conditionalFormatting>
  <conditionalFormatting sqref="F9">
    <cfRule type="cellIs" dxfId="13920" priority="1899" operator="equal">
      <formula>"jan."</formula>
    </cfRule>
  </conditionalFormatting>
  <conditionalFormatting sqref="F9">
    <cfRule type="cellIs" dxfId="13919" priority="1898" operator="equal">
      <formula>"jan."</formula>
    </cfRule>
  </conditionalFormatting>
  <conditionalFormatting sqref="F9">
    <cfRule type="cellIs" dxfId="13918" priority="1897" operator="equal">
      <formula>"jan."</formula>
    </cfRule>
  </conditionalFormatting>
  <conditionalFormatting sqref="G9">
    <cfRule type="cellIs" dxfId="13917" priority="1896" operator="equal">
      <formula>"jan."</formula>
    </cfRule>
  </conditionalFormatting>
  <conditionalFormatting sqref="F9">
    <cfRule type="cellIs" dxfId="13916" priority="1895" operator="equal">
      <formula>"jan."</formula>
    </cfRule>
  </conditionalFormatting>
  <conditionalFormatting sqref="F9">
    <cfRule type="cellIs" dxfId="13915" priority="1894" operator="equal">
      <formula>"jan."</formula>
    </cfRule>
  </conditionalFormatting>
  <conditionalFormatting sqref="F9">
    <cfRule type="cellIs" dxfId="13914" priority="1893" operator="equal">
      <formula>"jan."</formula>
    </cfRule>
  </conditionalFormatting>
  <conditionalFormatting sqref="F9">
    <cfRule type="cellIs" dxfId="13913" priority="1892" operator="equal">
      <formula>"jan."</formula>
    </cfRule>
  </conditionalFormatting>
  <conditionalFormatting sqref="G9">
    <cfRule type="cellIs" dxfId="13912" priority="1891" operator="equal">
      <formula>"jan."</formula>
    </cfRule>
  </conditionalFormatting>
  <conditionalFormatting sqref="F9">
    <cfRule type="cellIs" dxfId="13911" priority="1890" operator="equal">
      <formula>"jan."</formula>
    </cfRule>
  </conditionalFormatting>
  <conditionalFormatting sqref="F9">
    <cfRule type="cellIs" dxfId="13910" priority="1889" operator="equal">
      <formula>"jan."</formula>
    </cfRule>
  </conditionalFormatting>
  <conditionalFormatting sqref="H9">
    <cfRule type="cellIs" dxfId="13909" priority="1888" operator="equal">
      <formula>"jan."</formula>
    </cfRule>
  </conditionalFormatting>
  <conditionalFormatting sqref="I9">
    <cfRule type="cellIs" dxfId="13908" priority="1887" operator="equal">
      <formula>"jan."</formula>
    </cfRule>
  </conditionalFormatting>
  <conditionalFormatting sqref="J9">
    <cfRule type="cellIs" dxfId="13907" priority="1886" operator="equal">
      <formula>"jan."</formula>
    </cfRule>
  </conditionalFormatting>
  <conditionalFormatting sqref="H9">
    <cfRule type="cellIs" dxfId="13906" priority="1885" operator="equal">
      <formula>"jan."</formula>
    </cfRule>
  </conditionalFormatting>
  <conditionalFormatting sqref="G9">
    <cfRule type="cellIs" dxfId="13905" priority="1884" operator="equal">
      <formula>"jan."</formula>
    </cfRule>
  </conditionalFormatting>
  <conditionalFormatting sqref="H9">
    <cfRule type="cellIs" dxfId="13904" priority="1883" operator="equal">
      <formula>"jan."</formula>
    </cfRule>
  </conditionalFormatting>
  <conditionalFormatting sqref="G9">
    <cfRule type="cellIs" dxfId="13903" priority="1882" operator="equal">
      <formula>"jan."</formula>
    </cfRule>
  </conditionalFormatting>
  <conditionalFormatting sqref="H9">
    <cfRule type="cellIs" dxfId="13902" priority="1881" operator="equal">
      <formula>"jan."</formula>
    </cfRule>
  </conditionalFormatting>
  <conditionalFormatting sqref="F9">
    <cfRule type="cellIs" dxfId="13901" priority="1880" operator="equal">
      <formula>"jan."</formula>
    </cfRule>
  </conditionalFormatting>
  <conditionalFormatting sqref="G9">
    <cfRule type="cellIs" dxfId="13900" priority="1879" operator="equal">
      <formula>"jan."</formula>
    </cfRule>
  </conditionalFormatting>
  <conditionalFormatting sqref="G9">
    <cfRule type="cellIs" dxfId="13899" priority="1878" operator="equal">
      <formula>"jan."</formula>
    </cfRule>
  </conditionalFormatting>
  <conditionalFormatting sqref="F9">
    <cfRule type="cellIs" dxfId="13898" priority="1877" operator="equal">
      <formula>"jan."</formula>
    </cfRule>
  </conditionalFormatting>
  <conditionalFormatting sqref="G9">
    <cfRule type="cellIs" dxfId="13897" priority="1876" operator="equal">
      <formula>"jan."</formula>
    </cfRule>
  </conditionalFormatting>
  <conditionalFormatting sqref="F9">
    <cfRule type="cellIs" dxfId="13896" priority="1875" operator="equal">
      <formula>"jan."</formula>
    </cfRule>
  </conditionalFormatting>
  <conditionalFormatting sqref="F9">
    <cfRule type="cellIs" dxfId="13895" priority="1873" operator="equal">
      <formula>"jan."</formula>
    </cfRule>
  </conditionalFormatting>
  <conditionalFormatting sqref="H9">
    <cfRule type="cellIs" dxfId="13894" priority="1872" operator="equal">
      <formula>"jan."</formula>
    </cfRule>
  </conditionalFormatting>
  <conditionalFormatting sqref="G9">
    <cfRule type="cellIs" dxfId="13893" priority="1871" operator="equal">
      <formula>"jan."</formula>
    </cfRule>
  </conditionalFormatting>
  <conditionalFormatting sqref="F9">
    <cfRule type="cellIs" dxfId="13892" priority="1870" operator="equal">
      <formula>"jan."</formula>
    </cfRule>
  </conditionalFormatting>
  <conditionalFormatting sqref="G9">
    <cfRule type="cellIs" dxfId="13891" priority="1869" operator="equal">
      <formula>"jan."</formula>
    </cfRule>
  </conditionalFormatting>
  <conditionalFormatting sqref="F9">
    <cfRule type="cellIs" dxfId="13890" priority="1868" operator="equal">
      <formula>"jan."</formula>
    </cfRule>
  </conditionalFormatting>
  <conditionalFormatting sqref="F9">
    <cfRule type="cellIs" dxfId="13889" priority="1866" operator="equal">
      <formula>"jan."</formula>
    </cfRule>
  </conditionalFormatting>
  <conditionalFormatting sqref="H9">
    <cfRule type="cellIs" dxfId="13888" priority="1865" operator="equal">
      <formula>"jan."</formula>
    </cfRule>
  </conditionalFormatting>
  <conditionalFormatting sqref="F9">
    <cfRule type="cellIs" dxfId="13887" priority="1862" operator="equal">
      <formula>"jan."</formula>
    </cfRule>
  </conditionalFormatting>
  <conditionalFormatting sqref="G9">
    <cfRule type="cellIs" dxfId="13886" priority="1861" operator="equal">
      <formula>"jan."</formula>
    </cfRule>
  </conditionalFormatting>
  <conditionalFormatting sqref="G9">
    <cfRule type="cellIs" dxfId="13885" priority="1860" operator="equal">
      <formula>"jan."</formula>
    </cfRule>
  </conditionalFormatting>
  <conditionalFormatting sqref="F9">
    <cfRule type="cellIs" dxfId="13884" priority="1859" operator="equal">
      <formula>"jan."</formula>
    </cfRule>
  </conditionalFormatting>
  <conditionalFormatting sqref="G9">
    <cfRule type="cellIs" dxfId="13883" priority="1858" operator="equal">
      <formula>"jan."</formula>
    </cfRule>
  </conditionalFormatting>
  <conditionalFormatting sqref="F9">
    <cfRule type="cellIs" dxfId="13882" priority="1857" operator="equal">
      <formula>"jan."</formula>
    </cfRule>
  </conditionalFormatting>
  <conditionalFormatting sqref="G9">
    <cfRule type="cellIs" dxfId="13881" priority="1856" operator="equal">
      <formula>"jan."</formula>
    </cfRule>
  </conditionalFormatting>
  <conditionalFormatting sqref="F9">
    <cfRule type="cellIs" dxfId="13880" priority="1855" operator="equal">
      <formula>"jan."</formula>
    </cfRule>
  </conditionalFormatting>
  <conditionalFormatting sqref="H9">
    <cfRule type="cellIs" dxfId="13879" priority="1854" operator="equal">
      <formula>"jan."</formula>
    </cfRule>
  </conditionalFormatting>
  <conditionalFormatting sqref="F9">
    <cfRule type="cellIs" dxfId="13878" priority="1853" operator="equal">
      <formula>"jan."</formula>
    </cfRule>
  </conditionalFormatting>
  <conditionalFormatting sqref="F9">
    <cfRule type="cellIs" dxfId="13877" priority="1852" operator="equal">
      <formula>"jan."</formula>
    </cfRule>
  </conditionalFormatting>
  <conditionalFormatting sqref="F9">
    <cfRule type="cellIs" dxfId="13876" priority="1851" operator="equal">
      <formula>"jan."</formula>
    </cfRule>
  </conditionalFormatting>
  <conditionalFormatting sqref="G9">
    <cfRule type="cellIs" dxfId="13875" priority="1850" operator="equal">
      <formula>"jan."</formula>
    </cfRule>
  </conditionalFormatting>
  <conditionalFormatting sqref="F9">
    <cfRule type="cellIs" dxfId="13874" priority="1849" operator="equal">
      <formula>"jan."</formula>
    </cfRule>
  </conditionalFormatting>
  <conditionalFormatting sqref="F9">
    <cfRule type="cellIs" dxfId="13873" priority="1848" operator="equal">
      <formula>"jan."</formula>
    </cfRule>
  </conditionalFormatting>
  <conditionalFormatting sqref="F9">
    <cfRule type="cellIs" dxfId="13872" priority="1847" operator="equal">
      <formula>"jan."</formula>
    </cfRule>
  </conditionalFormatting>
  <conditionalFormatting sqref="G9">
    <cfRule type="cellIs" dxfId="13871" priority="1846" operator="equal">
      <formula>"jan."</formula>
    </cfRule>
  </conditionalFormatting>
  <conditionalFormatting sqref="F9">
    <cfRule type="cellIs" dxfId="13870" priority="1845" operator="equal">
      <formula>"jan."</formula>
    </cfRule>
  </conditionalFormatting>
  <conditionalFormatting sqref="G9">
    <cfRule type="cellIs" dxfId="13869" priority="1844" operator="equal">
      <formula>"jan."</formula>
    </cfRule>
  </conditionalFormatting>
  <conditionalFormatting sqref="F9">
    <cfRule type="cellIs" dxfId="13868" priority="1843" operator="equal">
      <formula>"jan."</formula>
    </cfRule>
  </conditionalFormatting>
  <conditionalFormatting sqref="G9">
    <cfRule type="cellIs" dxfId="13867" priority="1842" operator="equal">
      <formula>"jan."</formula>
    </cfRule>
  </conditionalFormatting>
  <conditionalFormatting sqref="F9">
    <cfRule type="cellIs" dxfId="13866" priority="1841" operator="equal">
      <formula>"jan."</formula>
    </cfRule>
  </conditionalFormatting>
  <conditionalFormatting sqref="G9">
    <cfRule type="cellIs" dxfId="13865" priority="1840" operator="equal">
      <formula>"jan."</formula>
    </cfRule>
  </conditionalFormatting>
  <conditionalFormatting sqref="F9">
    <cfRule type="cellIs" dxfId="13864" priority="1839" operator="equal">
      <formula>"jan."</formula>
    </cfRule>
  </conditionalFormatting>
  <conditionalFormatting sqref="F9">
    <cfRule type="cellIs" dxfId="13863" priority="1838" operator="equal">
      <formula>"jan."</formula>
    </cfRule>
  </conditionalFormatting>
  <conditionalFormatting sqref="F9">
    <cfRule type="cellIs" dxfId="13862" priority="1837" operator="equal">
      <formula>"jan."</formula>
    </cfRule>
  </conditionalFormatting>
  <conditionalFormatting sqref="F9">
    <cfRule type="cellIs" dxfId="13861" priority="1836" operator="equal">
      <formula>"jan."</formula>
    </cfRule>
  </conditionalFormatting>
  <conditionalFormatting sqref="G9">
    <cfRule type="cellIs" dxfId="13860" priority="1835" operator="equal">
      <formula>"jan."</formula>
    </cfRule>
  </conditionalFormatting>
  <conditionalFormatting sqref="F9">
    <cfRule type="cellIs" dxfId="13859" priority="1834" operator="equal">
      <formula>"jan."</formula>
    </cfRule>
  </conditionalFormatting>
  <conditionalFormatting sqref="F9">
    <cfRule type="cellIs" dxfId="13858" priority="1833" operator="equal">
      <formula>"jan."</formula>
    </cfRule>
  </conditionalFormatting>
  <conditionalFormatting sqref="F9">
    <cfRule type="cellIs" dxfId="13857" priority="1832" operator="equal">
      <formula>"jan."</formula>
    </cfRule>
  </conditionalFormatting>
  <conditionalFormatting sqref="G9">
    <cfRule type="cellIs" dxfId="13856" priority="1831" operator="equal">
      <formula>"jan."</formula>
    </cfRule>
  </conditionalFormatting>
  <conditionalFormatting sqref="F9">
    <cfRule type="cellIs" dxfId="13855" priority="1830" operator="equal">
      <formula>"jan."</formula>
    </cfRule>
  </conditionalFormatting>
  <conditionalFormatting sqref="F9">
    <cfRule type="cellIs" dxfId="13854" priority="1829" operator="equal">
      <formula>"jan."</formula>
    </cfRule>
  </conditionalFormatting>
  <conditionalFormatting sqref="F9">
    <cfRule type="cellIs" dxfId="13853" priority="1828" operator="equal">
      <formula>"jan."</formula>
    </cfRule>
  </conditionalFormatting>
  <conditionalFormatting sqref="F9">
    <cfRule type="cellIs" dxfId="13852" priority="1827" operator="equal">
      <formula>"jan."</formula>
    </cfRule>
  </conditionalFormatting>
  <conditionalFormatting sqref="G9">
    <cfRule type="cellIs" dxfId="13851" priority="1826" operator="equal">
      <formula>"jan."</formula>
    </cfRule>
  </conditionalFormatting>
  <conditionalFormatting sqref="F9">
    <cfRule type="cellIs" dxfId="13850" priority="1825" operator="equal">
      <formula>"jan."</formula>
    </cfRule>
  </conditionalFormatting>
  <conditionalFormatting sqref="F9">
    <cfRule type="cellIs" dxfId="13849" priority="1824" operator="equal">
      <formula>"jan."</formula>
    </cfRule>
  </conditionalFormatting>
  <conditionalFormatting sqref="H9">
    <cfRule type="cellIs" dxfId="13848" priority="1823" operator="equal">
      <formula>"jan."</formula>
    </cfRule>
  </conditionalFormatting>
  <conditionalFormatting sqref="G9">
    <cfRule type="cellIs" dxfId="13847" priority="1822" operator="equal">
      <formula>"jan."</formula>
    </cfRule>
  </conditionalFormatting>
  <conditionalFormatting sqref="F9">
    <cfRule type="cellIs" dxfId="13846" priority="1821" operator="equal">
      <formula>"jan."</formula>
    </cfRule>
  </conditionalFormatting>
  <conditionalFormatting sqref="G9">
    <cfRule type="cellIs" dxfId="13845" priority="1820" operator="equal">
      <formula>"jan."</formula>
    </cfRule>
  </conditionalFormatting>
  <conditionalFormatting sqref="F9">
    <cfRule type="cellIs" dxfId="13844" priority="1819" operator="equal">
      <formula>"jan."</formula>
    </cfRule>
  </conditionalFormatting>
  <conditionalFormatting sqref="G9">
    <cfRule type="cellIs" dxfId="13843" priority="1818" operator="equal">
      <formula>"jan."</formula>
    </cfRule>
  </conditionalFormatting>
  <conditionalFormatting sqref="F9">
    <cfRule type="cellIs" dxfId="13842" priority="1817" operator="equal">
      <formula>"jan."</formula>
    </cfRule>
  </conditionalFormatting>
  <conditionalFormatting sqref="F9">
    <cfRule type="cellIs" dxfId="13841" priority="1816" operator="equal">
      <formula>"jan."</formula>
    </cfRule>
  </conditionalFormatting>
  <conditionalFormatting sqref="F9">
    <cfRule type="cellIs" dxfId="13840" priority="1815" operator="equal">
      <formula>"jan."</formula>
    </cfRule>
  </conditionalFormatting>
  <conditionalFormatting sqref="F9">
    <cfRule type="cellIs" dxfId="13839" priority="1814" operator="equal">
      <formula>"jan."</formula>
    </cfRule>
  </conditionalFormatting>
  <conditionalFormatting sqref="G9">
    <cfRule type="cellIs" dxfId="13838" priority="1813" operator="equal">
      <formula>"jan."</formula>
    </cfRule>
  </conditionalFormatting>
  <conditionalFormatting sqref="F9">
    <cfRule type="cellIs" dxfId="13837" priority="1812" operator="equal">
      <formula>"jan."</formula>
    </cfRule>
  </conditionalFormatting>
  <conditionalFormatting sqref="F9">
    <cfRule type="cellIs" dxfId="13836" priority="1811" operator="equal">
      <formula>"jan."</formula>
    </cfRule>
  </conditionalFormatting>
  <conditionalFormatting sqref="F9">
    <cfRule type="cellIs" dxfId="13835" priority="1810" operator="equal">
      <formula>"jan."</formula>
    </cfRule>
  </conditionalFormatting>
  <conditionalFormatting sqref="G9">
    <cfRule type="cellIs" dxfId="13834" priority="1809" operator="equal">
      <formula>"jan."</formula>
    </cfRule>
  </conditionalFormatting>
  <conditionalFormatting sqref="F9">
    <cfRule type="cellIs" dxfId="13833" priority="1807" operator="equal">
      <formula>"jan."</formula>
    </cfRule>
  </conditionalFormatting>
  <conditionalFormatting sqref="F9">
    <cfRule type="cellIs" dxfId="13832" priority="1806" operator="equal">
      <formula>"jan."</formula>
    </cfRule>
  </conditionalFormatting>
  <conditionalFormatting sqref="F9">
    <cfRule type="cellIs" dxfId="13831" priority="1805" operator="equal">
      <formula>"jan."</formula>
    </cfRule>
  </conditionalFormatting>
  <conditionalFormatting sqref="G9">
    <cfRule type="cellIs" dxfId="13830" priority="1804" operator="equal">
      <formula>"jan."</formula>
    </cfRule>
  </conditionalFormatting>
  <conditionalFormatting sqref="F9">
    <cfRule type="cellIs" dxfId="13829" priority="1803" operator="equal">
      <formula>"jan."</formula>
    </cfRule>
  </conditionalFormatting>
  <conditionalFormatting sqref="F9">
    <cfRule type="cellIs" dxfId="13828" priority="1802" operator="equal">
      <formula>"jan."</formula>
    </cfRule>
  </conditionalFormatting>
  <conditionalFormatting sqref="F9">
    <cfRule type="cellIs" dxfId="13827" priority="1801" operator="equal">
      <formula>"jan."</formula>
    </cfRule>
  </conditionalFormatting>
  <conditionalFormatting sqref="F9">
    <cfRule type="cellIs" dxfId="13826" priority="1800" operator="equal">
      <formula>"jan."</formula>
    </cfRule>
  </conditionalFormatting>
  <conditionalFormatting sqref="F9">
    <cfRule type="cellIs" dxfId="13825" priority="1799" operator="equal">
      <formula>"jan."</formula>
    </cfRule>
  </conditionalFormatting>
  <conditionalFormatting sqref="F9">
    <cfRule type="cellIs" dxfId="13824" priority="1798" operator="equal">
      <formula>"jan."</formula>
    </cfRule>
  </conditionalFormatting>
  <conditionalFormatting sqref="F9">
    <cfRule type="cellIs" dxfId="13823" priority="1797" operator="equal">
      <formula>"jan."</formula>
    </cfRule>
  </conditionalFormatting>
  <conditionalFormatting sqref="F9">
    <cfRule type="cellIs" dxfId="13822" priority="1796" operator="equal">
      <formula>"jan."</formula>
    </cfRule>
  </conditionalFormatting>
  <conditionalFormatting sqref="G9">
    <cfRule type="cellIs" dxfId="13821" priority="1795" operator="equal">
      <formula>"jan."</formula>
    </cfRule>
  </conditionalFormatting>
  <conditionalFormatting sqref="H9">
    <cfRule type="cellIs" dxfId="13820" priority="1794" operator="equal">
      <formula>"jan."</formula>
    </cfRule>
  </conditionalFormatting>
  <conditionalFormatting sqref="I9">
    <cfRule type="cellIs" dxfId="13819" priority="1793" operator="equal">
      <formula>"jan."</formula>
    </cfRule>
  </conditionalFormatting>
  <conditionalFormatting sqref="H9">
    <cfRule type="cellIs" dxfId="13818" priority="1792" operator="equal">
      <formula>"jan."</formula>
    </cfRule>
  </conditionalFormatting>
  <conditionalFormatting sqref="G9">
    <cfRule type="cellIs" dxfId="13817" priority="1791" operator="equal">
      <formula>"jan."</formula>
    </cfRule>
  </conditionalFormatting>
  <conditionalFormatting sqref="H9">
    <cfRule type="cellIs" dxfId="13816" priority="1790" operator="equal">
      <formula>"jan."</formula>
    </cfRule>
  </conditionalFormatting>
  <conditionalFormatting sqref="H9">
    <cfRule type="cellIs" dxfId="13815" priority="1788" operator="equal">
      <formula>"jan."</formula>
    </cfRule>
  </conditionalFormatting>
  <conditionalFormatting sqref="F9">
    <cfRule type="cellIs" dxfId="13814" priority="1787" operator="equal">
      <formula>"jan."</formula>
    </cfRule>
  </conditionalFormatting>
  <conditionalFormatting sqref="G9">
    <cfRule type="cellIs" dxfId="13813" priority="1786" operator="equal">
      <formula>"jan."</formula>
    </cfRule>
  </conditionalFormatting>
  <conditionalFormatting sqref="G9">
    <cfRule type="cellIs" dxfId="13812" priority="1785" operator="equal">
      <formula>"jan."</formula>
    </cfRule>
  </conditionalFormatting>
  <conditionalFormatting sqref="F9">
    <cfRule type="cellIs" dxfId="13811" priority="1784" operator="equal">
      <formula>"jan."</formula>
    </cfRule>
  </conditionalFormatting>
  <conditionalFormatting sqref="G9">
    <cfRule type="cellIs" dxfId="13810" priority="1783" operator="equal">
      <formula>"jan."</formula>
    </cfRule>
  </conditionalFormatting>
  <conditionalFormatting sqref="F9">
    <cfRule type="cellIs" dxfId="13809" priority="1782" operator="equal">
      <formula>"jan."</formula>
    </cfRule>
  </conditionalFormatting>
  <conditionalFormatting sqref="G9">
    <cfRule type="cellIs" dxfId="13808" priority="1781" operator="equal">
      <formula>"jan."</formula>
    </cfRule>
  </conditionalFormatting>
  <conditionalFormatting sqref="F9">
    <cfRule type="cellIs" dxfId="13807" priority="1780" operator="equal">
      <formula>"jan."</formula>
    </cfRule>
  </conditionalFormatting>
  <conditionalFormatting sqref="H9">
    <cfRule type="cellIs" dxfId="13806" priority="1779" operator="equal">
      <formula>"jan."</formula>
    </cfRule>
  </conditionalFormatting>
  <conditionalFormatting sqref="G9">
    <cfRule type="cellIs" dxfId="13805" priority="1778" operator="equal">
      <formula>"jan."</formula>
    </cfRule>
  </conditionalFormatting>
  <conditionalFormatting sqref="F9">
    <cfRule type="cellIs" dxfId="13804" priority="1777" operator="equal">
      <formula>"jan."</formula>
    </cfRule>
  </conditionalFormatting>
  <conditionalFormatting sqref="G9">
    <cfRule type="cellIs" dxfId="13803" priority="1776" operator="equal">
      <formula>"jan."</formula>
    </cfRule>
  </conditionalFormatting>
  <conditionalFormatting sqref="F9">
    <cfRule type="cellIs" dxfId="13802" priority="1775" operator="equal">
      <formula>"jan."</formula>
    </cfRule>
  </conditionalFormatting>
  <conditionalFormatting sqref="F9">
    <cfRule type="cellIs" dxfId="13801" priority="1773" operator="equal">
      <formula>"jan."</formula>
    </cfRule>
  </conditionalFormatting>
  <conditionalFormatting sqref="H9">
    <cfRule type="cellIs" dxfId="13800" priority="1772" operator="equal">
      <formula>"jan."</formula>
    </cfRule>
  </conditionalFormatting>
  <conditionalFormatting sqref="F9">
    <cfRule type="cellIs" dxfId="13799" priority="1771" operator="equal">
      <formula>"jan."</formula>
    </cfRule>
  </conditionalFormatting>
  <conditionalFormatting sqref="F9">
    <cfRule type="cellIs" dxfId="13798" priority="1770" operator="equal">
      <formula>"jan."</formula>
    </cfRule>
  </conditionalFormatting>
  <conditionalFormatting sqref="G9">
    <cfRule type="cellIs" dxfId="13797" priority="1768" operator="equal">
      <formula>"jan."</formula>
    </cfRule>
  </conditionalFormatting>
  <conditionalFormatting sqref="F9">
    <cfRule type="cellIs" dxfId="13796" priority="1766" operator="equal">
      <formula>"jan."</formula>
    </cfRule>
  </conditionalFormatting>
  <conditionalFormatting sqref="F9">
    <cfRule type="cellIs" dxfId="13795" priority="1764" operator="equal">
      <formula>"jan."</formula>
    </cfRule>
  </conditionalFormatting>
  <conditionalFormatting sqref="G9">
    <cfRule type="cellIs" dxfId="13794" priority="1763" operator="equal">
      <formula>"jan."</formula>
    </cfRule>
  </conditionalFormatting>
  <conditionalFormatting sqref="F9">
    <cfRule type="cellIs" dxfId="13793" priority="1762" operator="equal">
      <formula>"jan."</formula>
    </cfRule>
  </conditionalFormatting>
  <conditionalFormatting sqref="H9">
    <cfRule type="cellIs" dxfId="13792" priority="1761" operator="equal">
      <formula>"jan."</formula>
    </cfRule>
  </conditionalFormatting>
  <conditionalFormatting sqref="F9">
    <cfRule type="cellIs" dxfId="13791" priority="1760" operator="equal">
      <formula>"jan."</formula>
    </cfRule>
  </conditionalFormatting>
  <conditionalFormatting sqref="F9">
    <cfRule type="cellIs" dxfId="13790" priority="1759" operator="equal">
      <formula>"jan."</formula>
    </cfRule>
  </conditionalFormatting>
  <conditionalFormatting sqref="F9">
    <cfRule type="cellIs" dxfId="13789" priority="1758" operator="equal">
      <formula>"jan."</formula>
    </cfRule>
  </conditionalFormatting>
  <conditionalFormatting sqref="G9">
    <cfRule type="cellIs" dxfId="13788" priority="1757" operator="equal">
      <formula>"jan."</formula>
    </cfRule>
  </conditionalFormatting>
  <conditionalFormatting sqref="F9">
    <cfRule type="cellIs" dxfId="13787" priority="1756" operator="equal">
      <formula>"jan."</formula>
    </cfRule>
  </conditionalFormatting>
  <conditionalFormatting sqref="F9">
    <cfRule type="cellIs" dxfId="13786" priority="1755" operator="equal">
      <formula>"jan."</formula>
    </cfRule>
  </conditionalFormatting>
  <conditionalFormatting sqref="F9">
    <cfRule type="cellIs" dxfId="13785" priority="1754" operator="equal">
      <formula>"jan."</formula>
    </cfRule>
  </conditionalFormatting>
  <conditionalFormatting sqref="G9">
    <cfRule type="cellIs" dxfId="13784" priority="1753" operator="equal">
      <formula>"jan."</formula>
    </cfRule>
  </conditionalFormatting>
  <conditionalFormatting sqref="F9">
    <cfRule type="cellIs" dxfId="13783" priority="1752" operator="equal">
      <formula>"jan."</formula>
    </cfRule>
  </conditionalFormatting>
  <conditionalFormatting sqref="G9">
    <cfRule type="cellIs" dxfId="13782" priority="1751" operator="equal">
      <formula>"jan."</formula>
    </cfRule>
  </conditionalFormatting>
  <conditionalFormatting sqref="F9">
    <cfRule type="cellIs" dxfId="13781" priority="1750" operator="equal">
      <formula>"jan."</formula>
    </cfRule>
  </conditionalFormatting>
  <conditionalFormatting sqref="G9">
    <cfRule type="cellIs" dxfId="13780" priority="1749" operator="equal">
      <formula>"jan."</formula>
    </cfRule>
  </conditionalFormatting>
  <conditionalFormatting sqref="F9">
    <cfRule type="cellIs" dxfId="13779" priority="1748" operator="equal">
      <formula>"jan."</formula>
    </cfRule>
  </conditionalFormatting>
  <conditionalFormatting sqref="G9">
    <cfRule type="cellIs" dxfId="13778" priority="1747" operator="equal">
      <formula>"jan."</formula>
    </cfRule>
  </conditionalFormatting>
  <conditionalFormatting sqref="F9">
    <cfRule type="cellIs" dxfId="13777" priority="1746" operator="equal">
      <formula>"jan."</formula>
    </cfRule>
  </conditionalFormatting>
  <conditionalFormatting sqref="F9">
    <cfRule type="cellIs" dxfId="13776" priority="1745" operator="equal">
      <formula>"jan."</formula>
    </cfRule>
  </conditionalFormatting>
  <conditionalFormatting sqref="F9">
    <cfRule type="cellIs" dxfId="13775" priority="1744" operator="equal">
      <formula>"jan."</formula>
    </cfRule>
  </conditionalFormatting>
  <conditionalFormatting sqref="F9">
    <cfRule type="cellIs" dxfId="13774" priority="1743" operator="equal">
      <formula>"jan."</formula>
    </cfRule>
  </conditionalFormatting>
  <conditionalFormatting sqref="G9">
    <cfRule type="cellIs" dxfId="13773" priority="1742" operator="equal">
      <formula>"jan."</formula>
    </cfRule>
  </conditionalFormatting>
  <conditionalFormatting sqref="F9">
    <cfRule type="cellIs" dxfId="13772" priority="1741" operator="equal">
      <formula>"jan."</formula>
    </cfRule>
  </conditionalFormatting>
  <conditionalFormatting sqref="F9">
    <cfRule type="cellIs" dxfId="13771" priority="1740" operator="equal">
      <formula>"jan."</formula>
    </cfRule>
  </conditionalFormatting>
  <conditionalFormatting sqref="F9">
    <cfRule type="cellIs" dxfId="13770" priority="1739" operator="equal">
      <formula>"jan."</formula>
    </cfRule>
  </conditionalFormatting>
  <conditionalFormatting sqref="G9">
    <cfRule type="cellIs" dxfId="13769" priority="1738" operator="equal">
      <formula>"jan."</formula>
    </cfRule>
  </conditionalFormatting>
  <conditionalFormatting sqref="F9">
    <cfRule type="cellIs" dxfId="13768" priority="1737" operator="equal">
      <formula>"jan."</formula>
    </cfRule>
  </conditionalFormatting>
  <conditionalFormatting sqref="F9">
    <cfRule type="cellIs" dxfId="13767" priority="1736" operator="equal">
      <formula>"jan."</formula>
    </cfRule>
  </conditionalFormatting>
  <conditionalFormatting sqref="F9">
    <cfRule type="cellIs" dxfId="13766" priority="1735" operator="equal">
      <formula>"jan."</formula>
    </cfRule>
  </conditionalFormatting>
  <conditionalFormatting sqref="F9">
    <cfRule type="cellIs" dxfId="13765" priority="1734" operator="equal">
      <formula>"jan."</formula>
    </cfRule>
  </conditionalFormatting>
  <conditionalFormatting sqref="F9">
    <cfRule type="cellIs" dxfId="13764" priority="1732" operator="equal">
      <formula>"jan."</formula>
    </cfRule>
  </conditionalFormatting>
  <conditionalFormatting sqref="F9">
    <cfRule type="cellIs" dxfId="13763" priority="1731" operator="equal">
      <formula>"jan."</formula>
    </cfRule>
  </conditionalFormatting>
  <conditionalFormatting sqref="H9">
    <cfRule type="cellIs" dxfId="13762" priority="1730" operator="equal">
      <formula>"jan."</formula>
    </cfRule>
  </conditionalFormatting>
  <conditionalFormatting sqref="G9">
    <cfRule type="cellIs" dxfId="13761" priority="1729" operator="equal">
      <formula>"jan."</formula>
    </cfRule>
  </conditionalFormatting>
  <conditionalFormatting sqref="F9">
    <cfRule type="cellIs" dxfId="13760" priority="1728" operator="equal">
      <formula>"jan."</formula>
    </cfRule>
  </conditionalFormatting>
  <conditionalFormatting sqref="G9">
    <cfRule type="cellIs" dxfId="13759" priority="1727" operator="equal">
      <formula>"jan."</formula>
    </cfRule>
  </conditionalFormatting>
  <conditionalFormatting sqref="F9">
    <cfRule type="cellIs" dxfId="13758" priority="1726" operator="equal">
      <formula>"jan."</formula>
    </cfRule>
  </conditionalFormatting>
  <conditionalFormatting sqref="G9">
    <cfRule type="cellIs" dxfId="13757" priority="1725" operator="equal">
      <formula>"jan."</formula>
    </cfRule>
  </conditionalFormatting>
  <conditionalFormatting sqref="F9">
    <cfRule type="cellIs" dxfId="13756" priority="1723" operator="equal">
      <formula>"jan."</formula>
    </cfRule>
  </conditionalFormatting>
  <conditionalFormatting sqref="F9">
    <cfRule type="cellIs" dxfId="13755" priority="1722" operator="equal">
      <formula>"jan."</formula>
    </cfRule>
  </conditionalFormatting>
  <conditionalFormatting sqref="F9">
    <cfRule type="cellIs" dxfId="13754" priority="1721" operator="equal">
      <formula>"jan."</formula>
    </cfRule>
  </conditionalFormatting>
  <conditionalFormatting sqref="G9">
    <cfRule type="cellIs" dxfId="13753" priority="1720" operator="equal">
      <formula>"jan."</formula>
    </cfRule>
  </conditionalFormatting>
  <conditionalFormatting sqref="F9">
    <cfRule type="cellIs" dxfId="13752" priority="1719" operator="equal">
      <formula>"jan."</formula>
    </cfRule>
  </conditionalFormatting>
  <conditionalFormatting sqref="F9">
    <cfRule type="cellIs" dxfId="13751" priority="1718" operator="equal">
      <formula>"jan."</formula>
    </cfRule>
  </conditionalFormatting>
  <conditionalFormatting sqref="F9">
    <cfRule type="cellIs" dxfId="13750" priority="1717" operator="equal">
      <formula>"jan."</formula>
    </cfRule>
  </conditionalFormatting>
  <conditionalFormatting sqref="F9">
    <cfRule type="cellIs" dxfId="13749" priority="1714" operator="equal">
      <formula>"jan."</formula>
    </cfRule>
  </conditionalFormatting>
  <conditionalFormatting sqref="F9">
    <cfRule type="cellIs" dxfId="13748" priority="1713" operator="equal">
      <formula>"jan."</formula>
    </cfRule>
  </conditionalFormatting>
  <conditionalFormatting sqref="F9">
    <cfRule type="cellIs" dxfId="13747" priority="1712" operator="equal">
      <formula>"jan."</formula>
    </cfRule>
  </conditionalFormatting>
  <conditionalFormatting sqref="G9">
    <cfRule type="cellIs" dxfId="13746" priority="1711" operator="equal">
      <formula>"jan."</formula>
    </cfRule>
  </conditionalFormatting>
  <conditionalFormatting sqref="F9">
    <cfRule type="cellIs" dxfId="13745" priority="1710" operator="equal">
      <formula>"jan."</formula>
    </cfRule>
  </conditionalFormatting>
  <conditionalFormatting sqref="F9">
    <cfRule type="cellIs" dxfId="13744" priority="1709" operator="equal">
      <formula>"jan."</formula>
    </cfRule>
  </conditionalFormatting>
  <conditionalFormatting sqref="F9">
    <cfRule type="cellIs" dxfId="13743" priority="1708" operator="equal">
      <formula>"jan."</formula>
    </cfRule>
  </conditionalFormatting>
  <conditionalFormatting sqref="F9">
    <cfRule type="cellIs" dxfId="13742" priority="1707" operator="equal">
      <formula>"jan."</formula>
    </cfRule>
  </conditionalFormatting>
  <conditionalFormatting sqref="F9">
    <cfRule type="cellIs" dxfId="13741" priority="1706" operator="equal">
      <formula>"jan."</formula>
    </cfRule>
  </conditionalFormatting>
  <conditionalFormatting sqref="F9">
    <cfRule type="cellIs" dxfId="13740" priority="1705" operator="equal">
      <formula>"jan."</formula>
    </cfRule>
  </conditionalFormatting>
  <conditionalFormatting sqref="F9">
    <cfRule type="cellIs" dxfId="13739" priority="1704" operator="equal">
      <formula>"jan."</formula>
    </cfRule>
  </conditionalFormatting>
  <conditionalFormatting sqref="F9">
    <cfRule type="cellIs" dxfId="13738" priority="1703" operator="equal">
      <formula>"jan."</formula>
    </cfRule>
  </conditionalFormatting>
  <conditionalFormatting sqref="G9">
    <cfRule type="cellIs" dxfId="13737" priority="1702" operator="equal">
      <formula>"jan."</formula>
    </cfRule>
  </conditionalFormatting>
  <conditionalFormatting sqref="H9">
    <cfRule type="cellIs" dxfId="13736" priority="1701" operator="equal">
      <formula>"jan."</formula>
    </cfRule>
  </conditionalFormatting>
  <conditionalFormatting sqref="I9">
    <cfRule type="cellIs" dxfId="13735" priority="1700" operator="equal">
      <formula>"jan."</formula>
    </cfRule>
  </conditionalFormatting>
  <conditionalFormatting sqref="G9">
    <cfRule type="cellIs" dxfId="13734" priority="1699" operator="equal">
      <formula>"jan."</formula>
    </cfRule>
  </conditionalFormatting>
  <conditionalFormatting sqref="F9">
    <cfRule type="cellIs" dxfId="13733" priority="1698" operator="equal">
      <formula>"jan."</formula>
    </cfRule>
  </conditionalFormatting>
  <conditionalFormatting sqref="G9">
    <cfRule type="cellIs" dxfId="13732" priority="1697" operator="equal">
      <formula>"jan."</formula>
    </cfRule>
  </conditionalFormatting>
  <conditionalFormatting sqref="G9">
    <cfRule type="cellIs" dxfId="13731" priority="1695" operator="equal">
      <formula>"jan."</formula>
    </cfRule>
  </conditionalFormatting>
  <conditionalFormatting sqref="F9">
    <cfRule type="cellIs" dxfId="13730" priority="1694" operator="equal">
      <formula>"jan."</formula>
    </cfRule>
  </conditionalFormatting>
  <conditionalFormatting sqref="F9">
    <cfRule type="cellIs" dxfId="13729" priority="1691" operator="equal">
      <formula>"jan."</formula>
    </cfRule>
  </conditionalFormatting>
  <conditionalFormatting sqref="G9">
    <cfRule type="cellIs" dxfId="13728" priority="1690" operator="equal">
      <formula>"jan."</formula>
    </cfRule>
  </conditionalFormatting>
  <conditionalFormatting sqref="F9">
    <cfRule type="cellIs" dxfId="13727" priority="1689" operator="equal">
      <formula>"jan."</formula>
    </cfRule>
  </conditionalFormatting>
  <conditionalFormatting sqref="F9">
    <cfRule type="cellIs" dxfId="13726" priority="1688" operator="equal">
      <formula>"jan."</formula>
    </cfRule>
  </conditionalFormatting>
  <conditionalFormatting sqref="G9">
    <cfRule type="cellIs" dxfId="13725" priority="1686" operator="equal">
      <formula>"jan."</formula>
    </cfRule>
  </conditionalFormatting>
  <conditionalFormatting sqref="F9">
    <cfRule type="cellIs" dxfId="13724" priority="1685" operator="equal">
      <formula>"jan."</formula>
    </cfRule>
  </conditionalFormatting>
  <conditionalFormatting sqref="F9">
    <cfRule type="cellIs" dxfId="13723" priority="1682" operator="equal">
      <formula>"jan."</formula>
    </cfRule>
  </conditionalFormatting>
  <conditionalFormatting sqref="F9">
    <cfRule type="cellIs" dxfId="13722" priority="1680" operator="equal">
      <formula>"jan."</formula>
    </cfRule>
  </conditionalFormatting>
  <conditionalFormatting sqref="F9">
    <cfRule type="cellIs" dxfId="13721" priority="1679" operator="equal">
      <formula>"jan."</formula>
    </cfRule>
  </conditionalFormatting>
  <conditionalFormatting sqref="F9">
    <cfRule type="cellIs" dxfId="13720" priority="1678" operator="equal">
      <formula>"jan."</formula>
    </cfRule>
  </conditionalFormatting>
  <conditionalFormatting sqref="F9">
    <cfRule type="cellIs" dxfId="13719" priority="1677" operator="equal">
      <formula>"jan."</formula>
    </cfRule>
  </conditionalFormatting>
  <conditionalFormatting sqref="F9">
    <cfRule type="cellIs" dxfId="13718" priority="1676" operator="equal">
      <formula>"jan."</formula>
    </cfRule>
  </conditionalFormatting>
  <conditionalFormatting sqref="F9">
    <cfRule type="cellIs" dxfId="13717" priority="1675" operator="equal">
      <formula>"jan."</formula>
    </cfRule>
  </conditionalFormatting>
  <conditionalFormatting sqref="F9">
    <cfRule type="cellIs" dxfId="13716" priority="1674" operator="equal">
      <formula>"jan."</formula>
    </cfRule>
  </conditionalFormatting>
  <conditionalFormatting sqref="F9">
    <cfRule type="cellIs" dxfId="13715" priority="1673" operator="equal">
      <formula>"jan."</formula>
    </cfRule>
  </conditionalFormatting>
  <conditionalFormatting sqref="G9">
    <cfRule type="cellIs" dxfId="13714" priority="1672" operator="equal">
      <formula>"jan."</formula>
    </cfRule>
  </conditionalFormatting>
  <conditionalFormatting sqref="F9">
    <cfRule type="cellIs" dxfId="13713" priority="1671" operator="equal">
      <formula>"jan."</formula>
    </cfRule>
  </conditionalFormatting>
  <conditionalFormatting sqref="F9">
    <cfRule type="cellIs" dxfId="13712" priority="1670" operator="equal">
      <formula>"jan."</formula>
    </cfRule>
  </conditionalFormatting>
  <conditionalFormatting sqref="F9">
    <cfRule type="cellIs" dxfId="13711" priority="1669" operator="equal">
      <formula>"jan."</formula>
    </cfRule>
  </conditionalFormatting>
  <conditionalFormatting sqref="F9">
    <cfRule type="cellIs" dxfId="13710" priority="1668" operator="equal">
      <formula>"jan."</formula>
    </cfRule>
  </conditionalFormatting>
  <conditionalFormatting sqref="F9">
    <cfRule type="cellIs" dxfId="13709" priority="1667" operator="equal">
      <formula>"jan."</formula>
    </cfRule>
  </conditionalFormatting>
  <conditionalFormatting sqref="F9">
    <cfRule type="cellIs" dxfId="13708" priority="1666" operator="equal">
      <formula>"jan."</formula>
    </cfRule>
  </conditionalFormatting>
  <conditionalFormatting sqref="F9">
    <cfRule type="cellIs" dxfId="13707" priority="1665" operator="equal">
      <formula>"jan."</formula>
    </cfRule>
  </conditionalFormatting>
  <conditionalFormatting sqref="G9">
    <cfRule type="cellIs" dxfId="13706" priority="1664" operator="equal">
      <formula>"jan."</formula>
    </cfRule>
  </conditionalFormatting>
  <conditionalFormatting sqref="H9">
    <cfRule type="cellIs" dxfId="13705" priority="1663" operator="equal">
      <formula>"jan."</formula>
    </cfRule>
  </conditionalFormatting>
  <conditionalFormatting sqref="I9">
    <cfRule type="cellIs" dxfId="13704" priority="1662" operator="equal">
      <formula>"jan."</formula>
    </cfRule>
  </conditionalFormatting>
  <conditionalFormatting sqref="H9">
    <cfRule type="cellIs" dxfId="13703" priority="1661" operator="equal">
      <formula>"jan."</formula>
    </cfRule>
  </conditionalFormatting>
  <conditionalFormatting sqref="I9">
    <cfRule type="cellIs" dxfId="13702" priority="1660" operator="equal">
      <formula>"jan."</formula>
    </cfRule>
  </conditionalFormatting>
  <conditionalFormatting sqref="H9">
    <cfRule type="cellIs" dxfId="13701" priority="1659" operator="equal">
      <formula>"jan."</formula>
    </cfRule>
  </conditionalFormatting>
  <conditionalFormatting sqref="I9">
    <cfRule type="cellIs" dxfId="13700" priority="1658" operator="equal">
      <formula>"jan."</formula>
    </cfRule>
  </conditionalFormatting>
  <conditionalFormatting sqref="G9">
    <cfRule type="cellIs" dxfId="13699" priority="1657" operator="equal">
      <formula>"jan."</formula>
    </cfRule>
  </conditionalFormatting>
  <conditionalFormatting sqref="H9">
    <cfRule type="cellIs" dxfId="13698" priority="1656" operator="equal">
      <formula>"jan."</formula>
    </cfRule>
  </conditionalFormatting>
  <conditionalFormatting sqref="H9">
    <cfRule type="cellIs" dxfId="13697" priority="1655" operator="equal">
      <formula>"jan."</formula>
    </cfRule>
  </conditionalFormatting>
  <conditionalFormatting sqref="G9">
    <cfRule type="cellIs" dxfId="13696" priority="1654" operator="equal">
      <formula>"jan."</formula>
    </cfRule>
  </conditionalFormatting>
  <conditionalFormatting sqref="H9">
    <cfRule type="cellIs" dxfId="13695" priority="1653" operator="equal">
      <formula>"jan."</formula>
    </cfRule>
  </conditionalFormatting>
  <conditionalFormatting sqref="G9">
    <cfRule type="cellIs" dxfId="13694" priority="1652" operator="equal">
      <formula>"jan."</formula>
    </cfRule>
  </conditionalFormatting>
  <conditionalFormatting sqref="H9">
    <cfRule type="cellIs" dxfId="13693" priority="1651" operator="equal">
      <formula>"jan."</formula>
    </cfRule>
  </conditionalFormatting>
  <conditionalFormatting sqref="F9">
    <cfRule type="cellIs" dxfId="13692" priority="1650" operator="equal">
      <formula>"jan."</formula>
    </cfRule>
  </conditionalFormatting>
  <conditionalFormatting sqref="G9">
    <cfRule type="cellIs" dxfId="13691" priority="1649" operator="equal">
      <formula>"jan."</formula>
    </cfRule>
  </conditionalFormatting>
  <conditionalFormatting sqref="I9">
    <cfRule type="cellIs" dxfId="13690" priority="1648" operator="equal">
      <formula>"jan."</formula>
    </cfRule>
  </conditionalFormatting>
  <conditionalFormatting sqref="H9">
    <cfRule type="cellIs" dxfId="13689" priority="1647" operator="equal">
      <formula>"jan."</formula>
    </cfRule>
  </conditionalFormatting>
  <conditionalFormatting sqref="G9">
    <cfRule type="cellIs" dxfId="13688" priority="1646" operator="equal">
      <formula>"jan."</formula>
    </cfRule>
  </conditionalFormatting>
  <conditionalFormatting sqref="H9">
    <cfRule type="cellIs" dxfId="13687" priority="1645" operator="equal">
      <formula>"jan."</formula>
    </cfRule>
  </conditionalFormatting>
  <conditionalFormatting sqref="G9">
    <cfRule type="cellIs" dxfId="13686" priority="1644" operator="equal">
      <formula>"jan."</formula>
    </cfRule>
  </conditionalFormatting>
  <conditionalFormatting sqref="H9">
    <cfRule type="cellIs" dxfId="13685" priority="1643" operator="equal">
      <formula>"jan."</formula>
    </cfRule>
  </conditionalFormatting>
  <conditionalFormatting sqref="F9">
    <cfRule type="cellIs" dxfId="13684" priority="1642" operator="equal">
      <formula>"jan."</formula>
    </cfRule>
  </conditionalFormatting>
  <conditionalFormatting sqref="G9">
    <cfRule type="cellIs" dxfId="13683" priority="1641" operator="equal">
      <formula>"jan."</formula>
    </cfRule>
  </conditionalFormatting>
  <conditionalFormatting sqref="I9">
    <cfRule type="cellIs" dxfId="13682" priority="1640" operator="equal">
      <formula>"jan."</formula>
    </cfRule>
  </conditionalFormatting>
  <conditionalFormatting sqref="G9">
    <cfRule type="cellIs" dxfId="13681" priority="1639" operator="equal">
      <formula>"jan."</formula>
    </cfRule>
  </conditionalFormatting>
  <conditionalFormatting sqref="F9">
    <cfRule type="cellIs" dxfId="13680" priority="1638" operator="equal">
      <formula>"jan."</formula>
    </cfRule>
  </conditionalFormatting>
  <conditionalFormatting sqref="G9">
    <cfRule type="cellIs" dxfId="13679" priority="1637" operator="equal">
      <formula>"jan."</formula>
    </cfRule>
  </conditionalFormatting>
  <conditionalFormatting sqref="F9">
    <cfRule type="cellIs" dxfId="13678" priority="1636" operator="equal">
      <formula>"jan."</formula>
    </cfRule>
  </conditionalFormatting>
  <conditionalFormatting sqref="G9">
    <cfRule type="cellIs" dxfId="13677" priority="1635" operator="equal">
      <formula>"jan."</formula>
    </cfRule>
  </conditionalFormatting>
  <conditionalFormatting sqref="F9">
    <cfRule type="cellIs" dxfId="13676" priority="1634" operator="equal">
      <formula>"jan."</formula>
    </cfRule>
  </conditionalFormatting>
  <conditionalFormatting sqref="H9">
    <cfRule type="cellIs" dxfId="13675" priority="1633" operator="equal">
      <formula>"jan."</formula>
    </cfRule>
  </conditionalFormatting>
  <conditionalFormatting sqref="H9">
    <cfRule type="cellIs" dxfId="13674" priority="1632" operator="equal">
      <formula>"jan."</formula>
    </cfRule>
  </conditionalFormatting>
  <conditionalFormatting sqref="G9">
    <cfRule type="cellIs" dxfId="13673" priority="1631" operator="equal">
      <formula>"jan."</formula>
    </cfRule>
  </conditionalFormatting>
  <conditionalFormatting sqref="H9">
    <cfRule type="cellIs" dxfId="13672" priority="1630" operator="equal">
      <formula>"jan."</formula>
    </cfRule>
  </conditionalFormatting>
  <conditionalFormatting sqref="G9">
    <cfRule type="cellIs" dxfId="13671" priority="1629" operator="equal">
      <formula>"jan."</formula>
    </cfRule>
  </conditionalFormatting>
  <conditionalFormatting sqref="H9">
    <cfRule type="cellIs" dxfId="13670" priority="1628" operator="equal">
      <formula>"jan."</formula>
    </cfRule>
  </conditionalFormatting>
  <conditionalFormatting sqref="F9">
    <cfRule type="cellIs" dxfId="13669" priority="1627" operator="equal">
      <formula>"jan."</formula>
    </cfRule>
  </conditionalFormatting>
  <conditionalFormatting sqref="G9">
    <cfRule type="cellIs" dxfId="13668" priority="1626" operator="equal">
      <formula>"jan."</formula>
    </cfRule>
  </conditionalFormatting>
  <conditionalFormatting sqref="I9">
    <cfRule type="cellIs" dxfId="13667" priority="1625" operator="equal">
      <formula>"jan."</formula>
    </cfRule>
  </conditionalFormatting>
  <conditionalFormatting sqref="G9">
    <cfRule type="cellIs" dxfId="13666" priority="1624" operator="equal">
      <formula>"jan."</formula>
    </cfRule>
  </conditionalFormatting>
  <conditionalFormatting sqref="F9">
    <cfRule type="cellIs" dxfId="13665" priority="1623" operator="equal">
      <formula>"jan."</formula>
    </cfRule>
  </conditionalFormatting>
  <conditionalFormatting sqref="G9">
    <cfRule type="cellIs" dxfId="13664" priority="1622" operator="equal">
      <formula>"jan."</formula>
    </cfRule>
  </conditionalFormatting>
  <conditionalFormatting sqref="F9">
    <cfRule type="cellIs" dxfId="13663" priority="1621" operator="equal">
      <formula>"jan."</formula>
    </cfRule>
  </conditionalFormatting>
  <conditionalFormatting sqref="G9">
    <cfRule type="cellIs" dxfId="13662" priority="1620" operator="equal">
      <formula>"jan."</formula>
    </cfRule>
  </conditionalFormatting>
  <conditionalFormatting sqref="F9">
    <cfRule type="cellIs" dxfId="13661" priority="1619" operator="equal">
      <formula>"jan."</formula>
    </cfRule>
  </conditionalFormatting>
  <conditionalFormatting sqref="H9">
    <cfRule type="cellIs" dxfId="13660" priority="1618" operator="equal">
      <formula>"jan."</formula>
    </cfRule>
  </conditionalFormatting>
  <conditionalFormatting sqref="G9">
    <cfRule type="cellIs" dxfId="13659" priority="1617" operator="equal">
      <formula>"jan."</formula>
    </cfRule>
  </conditionalFormatting>
  <conditionalFormatting sqref="F9">
    <cfRule type="cellIs" dxfId="13658" priority="1616" operator="equal">
      <formula>"jan."</formula>
    </cfRule>
  </conditionalFormatting>
  <conditionalFormatting sqref="G9">
    <cfRule type="cellIs" dxfId="13657" priority="1615" operator="equal">
      <formula>"jan."</formula>
    </cfRule>
  </conditionalFormatting>
  <conditionalFormatting sqref="F9">
    <cfRule type="cellIs" dxfId="13656" priority="1614" operator="equal">
      <formula>"jan."</formula>
    </cfRule>
  </conditionalFormatting>
  <conditionalFormatting sqref="G9">
    <cfRule type="cellIs" dxfId="13655" priority="1613" operator="equal">
      <formula>"jan."</formula>
    </cfRule>
  </conditionalFormatting>
  <conditionalFormatting sqref="F9">
    <cfRule type="cellIs" dxfId="13654" priority="1612" operator="equal">
      <formula>"jan."</formula>
    </cfRule>
  </conditionalFormatting>
  <conditionalFormatting sqref="H9">
    <cfRule type="cellIs" dxfId="13653" priority="1611" operator="equal">
      <formula>"jan."</formula>
    </cfRule>
  </conditionalFormatting>
  <conditionalFormatting sqref="F9">
    <cfRule type="cellIs" dxfId="13652" priority="1610" operator="equal">
      <formula>"jan."</formula>
    </cfRule>
  </conditionalFormatting>
  <conditionalFormatting sqref="F9">
    <cfRule type="cellIs" dxfId="13651" priority="1609" operator="equal">
      <formula>"jan."</formula>
    </cfRule>
  </conditionalFormatting>
  <conditionalFormatting sqref="F9">
    <cfRule type="cellIs" dxfId="13650" priority="1608" operator="equal">
      <formula>"jan."</formula>
    </cfRule>
  </conditionalFormatting>
  <conditionalFormatting sqref="G9">
    <cfRule type="cellIs" dxfId="13649" priority="1607" operator="equal">
      <formula>"jan."</formula>
    </cfRule>
  </conditionalFormatting>
  <conditionalFormatting sqref="H9">
    <cfRule type="cellIs" dxfId="13648" priority="1606" operator="equal">
      <formula>"jan."</formula>
    </cfRule>
  </conditionalFormatting>
  <conditionalFormatting sqref="G9">
    <cfRule type="cellIs" dxfId="13647" priority="1605" operator="equal">
      <formula>"jan."</formula>
    </cfRule>
  </conditionalFormatting>
  <conditionalFormatting sqref="H9">
    <cfRule type="cellIs" dxfId="13646" priority="1604" operator="equal">
      <formula>"jan."</formula>
    </cfRule>
  </conditionalFormatting>
  <conditionalFormatting sqref="G9">
    <cfRule type="cellIs" dxfId="13645" priority="1603" operator="equal">
      <formula>"jan."</formula>
    </cfRule>
  </conditionalFormatting>
  <conditionalFormatting sqref="H9">
    <cfRule type="cellIs" dxfId="13644" priority="1602" operator="equal">
      <formula>"jan."</formula>
    </cfRule>
  </conditionalFormatting>
  <conditionalFormatting sqref="F9">
    <cfRule type="cellIs" dxfId="13643" priority="1601" operator="equal">
      <formula>"jan."</formula>
    </cfRule>
  </conditionalFormatting>
  <conditionalFormatting sqref="G9">
    <cfRule type="cellIs" dxfId="13642" priority="1600" operator="equal">
      <formula>"jan."</formula>
    </cfRule>
  </conditionalFormatting>
  <conditionalFormatting sqref="G9">
    <cfRule type="cellIs" dxfId="13641" priority="1599" operator="equal">
      <formula>"jan."</formula>
    </cfRule>
  </conditionalFormatting>
  <conditionalFormatting sqref="F9">
    <cfRule type="cellIs" dxfId="13640" priority="1598" operator="equal">
      <formula>"jan."</formula>
    </cfRule>
  </conditionalFormatting>
  <conditionalFormatting sqref="G9">
    <cfRule type="cellIs" dxfId="13639" priority="1597" operator="equal">
      <formula>"jan."</formula>
    </cfRule>
  </conditionalFormatting>
  <conditionalFormatting sqref="G9">
    <cfRule type="cellIs" dxfId="13638" priority="1595" operator="equal">
      <formula>"jan."</formula>
    </cfRule>
  </conditionalFormatting>
  <conditionalFormatting sqref="F9">
    <cfRule type="cellIs" dxfId="13637" priority="1594" operator="equal">
      <formula>"jan."</formula>
    </cfRule>
  </conditionalFormatting>
  <conditionalFormatting sqref="H9">
    <cfRule type="cellIs" dxfId="13636" priority="1593" operator="equal">
      <formula>"jan."</formula>
    </cfRule>
  </conditionalFormatting>
  <conditionalFormatting sqref="G9">
    <cfRule type="cellIs" dxfId="13635" priority="1592" operator="equal">
      <formula>"jan."</formula>
    </cfRule>
  </conditionalFormatting>
  <conditionalFormatting sqref="F9">
    <cfRule type="cellIs" dxfId="13634" priority="1591" operator="equal">
      <formula>"jan."</formula>
    </cfRule>
  </conditionalFormatting>
  <conditionalFormatting sqref="G9">
    <cfRule type="cellIs" dxfId="13633" priority="1590" operator="equal">
      <formula>"jan."</formula>
    </cfRule>
  </conditionalFormatting>
  <conditionalFormatting sqref="F9">
    <cfRule type="cellIs" dxfId="13632" priority="1589" operator="equal">
      <formula>"jan."</formula>
    </cfRule>
  </conditionalFormatting>
  <conditionalFormatting sqref="G9">
    <cfRule type="cellIs" dxfId="13631" priority="1588" operator="equal">
      <formula>"jan."</formula>
    </cfRule>
  </conditionalFormatting>
  <conditionalFormatting sqref="F9">
    <cfRule type="cellIs" dxfId="13630" priority="1587" operator="equal">
      <formula>"jan."</formula>
    </cfRule>
  </conditionalFormatting>
  <conditionalFormatting sqref="H9">
    <cfRule type="cellIs" dxfId="13629" priority="1586" operator="equal">
      <formula>"jan."</formula>
    </cfRule>
  </conditionalFormatting>
  <conditionalFormatting sqref="F9">
    <cfRule type="cellIs" dxfId="13628" priority="1585" operator="equal">
      <formula>"jan."</formula>
    </cfRule>
  </conditionalFormatting>
  <conditionalFormatting sqref="F9">
    <cfRule type="cellIs" dxfId="13627" priority="1584" operator="equal">
      <formula>"jan."</formula>
    </cfRule>
  </conditionalFormatting>
  <conditionalFormatting sqref="F9">
    <cfRule type="cellIs" dxfId="13626" priority="1583" operator="equal">
      <formula>"jan."</formula>
    </cfRule>
  </conditionalFormatting>
  <conditionalFormatting sqref="G9">
    <cfRule type="cellIs" dxfId="13625" priority="1582" operator="equal">
      <formula>"jan."</formula>
    </cfRule>
  </conditionalFormatting>
  <conditionalFormatting sqref="G9">
    <cfRule type="cellIs" dxfId="13624" priority="1581" operator="equal">
      <formula>"jan."</formula>
    </cfRule>
  </conditionalFormatting>
  <conditionalFormatting sqref="F9">
    <cfRule type="cellIs" dxfId="13623" priority="1580" operator="equal">
      <formula>"jan."</formula>
    </cfRule>
  </conditionalFormatting>
  <conditionalFormatting sqref="G9">
    <cfRule type="cellIs" dxfId="13622" priority="1579" operator="equal">
      <formula>"jan."</formula>
    </cfRule>
  </conditionalFormatting>
  <conditionalFormatting sqref="F9">
    <cfRule type="cellIs" dxfId="13621" priority="1578" operator="equal">
      <formula>"jan."</formula>
    </cfRule>
  </conditionalFormatting>
  <conditionalFormatting sqref="G9">
    <cfRule type="cellIs" dxfId="13620" priority="1577" operator="equal">
      <formula>"jan."</formula>
    </cfRule>
  </conditionalFormatting>
  <conditionalFormatting sqref="F9">
    <cfRule type="cellIs" dxfId="13619" priority="1576" operator="equal">
      <formula>"jan."</formula>
    </cfRule>
  </conditionalFormatting>
  <conditionalFormatting sqref="H9">
    <cfRule type="cellIs" dxfId="13618" priority="1575" operator="equal">
      <formula>"jan."</formula>
    </cfRule>
  </conditionalFormatting>
  <conditionalFormatting sqref="F9">
    <cfRule type="cellIs" dxfId="13617" priority="1574" operator="equal">
      <formula>"jan."</formula>
    </cfRule>
  </conditionalFormatting>
  <conditionalFormatting sqref="F9">
    <cfRule type="cellIs" dxfId="13616" priority="1573" operator="equal">
      <formula>"jan."</formula>
    </cfRule>
  </conditionalFormatting>
  <conditionalFormatting sqref="F9">
    <cfRule type="cellIs" dxfId="13615" priority="1572" operator="equal">
      <formula>"jan."</formula>
    </cfRule>
  </conditionalFormatting>
  <conditionalFormatting sqref="G9">
    <cfRule type="cellIs" dxfId="13614" priority="1571" operator="equal">
      <formula>"jan."</formula>
    </cfRule>
  </conditionalFormatting>
  <conditionalFormatting sqref="F9">
    <cfRule type="cellIs" dxfId="13613" priority="1570" operator="equal">
      <formula>"jan."</formula>
    </cfRule>
  </conditionalFormatting>
  <conditionalFormatting sqref="F9">
    <cfRule type="cellIs" dxfId="13612" priority="1569" operator="equal">
      <formula>"jan."</formula>
    </cfRule>
  </conditionalFormatting>
  <conditionalFormatting sqref="F9">
    <cfRule type="cellIs" dxfId="13611" priority="1568" operator="equal">
      <formula>"jan."</formula>
    </cfRule>
  </conditionalFormatting>
  <conditionalFormatting sqref="G9">
    <cfRule type="cellIs" dxfId="13610" priority="1567" operator="equal">
      <formula>"jan."</formula>
    </cfRule>
  </conditionalFormatting>
  <conditionalFormatting sqref="F9">
    <cfRule type="cellIs" dxfId="13609" priority="1566" operator="equal">
      <formula>"jan."</formula>
    </cfRule>
  </conditionalFormatting>
  <conditionalFormatting sqref="I9">
    <cfRule type="cellIs" dxfId="13608" priority="1565" operator="equal">
      <formula>"jan."</formula>
    </cfRule>
  </conditionalFormatting>
  <conditionalFormatting sqref="H9">
    <cfRule type="cellIs" dxfId="13607" priority="1564" operator="equal">
      <formula>"jan."</formula>
    </cfRule>
  </conditionalFormatting>
  <conditionalFormatting sqref="G9">
    <cfRule type="cellIs" dxfId="13606" priority="1563" operator="equal">
      <formula>"jan."</formula>
    </cfRule>
  </conditionalFormatting>
  <conditionalFormatting sqref="H9">
    <cfRule type="cellIs" dxfId="13605" priority="1562" operator="equal">
      <formula>"jan."</formula>
    </cfRule>
  </conditionalFormatting>
  <conditionalFormatting sqref="G9">
    <cfRule type="cellIs" dxfId="13604" priority="1561" operator="equal">
      <formula>"jan."</formula>
    </cfRule>
  </conditionalFormatting>
  <conditionalFormatting sqref="H9">
    <cfRule type="cellIs" dxfId="13603" priority="1560" operator="equal">
      <formula>"jan."</formula>
    </cfRule>
  </conditionalFormatting>
  <conditionalFormatting sqref="F9">
    <cfRule type="cellIs" dxfId="13602" priority="1559" operator="equal">
      <formula>"jan."</formula>
    </cfRule>
  </conditionalFormatting>
  <conditionalFormatting sqref="G9">
    <cfRule type="cellIs" dxfId="13601" priority="1558" operator="equal">
      <formula>"jan."</formula>
    </cfRule>
  </conditionalFormatting>
  <conditionalFormatting sqref="G9">
    <cfRule type="cellIs" dxfId="13600" priority="1557" operator="equal">
      <formula>"jan."</formula>
    </cfRule>
  </conditionalFormatting>
  <conditionalFormatting sqref="F9">
    <cfRule type="cellIs" dxfId="13599" priority="1556" operator="equal">
      <formula>"jan."</formula>
    </cfRule>
  </conditionalFormatting>
  <conditionalFormatting sqref="G9">
    <cfRule type="cellIs" dxfId="13598" priority="1555" operator="equal">
      <formula>"jan."</formula>
    </cfRule>
  </conditionalFormatting>
  <conditionalFormatting sqref="F9">
    <cfRule type="cellIs" dxfId="13597" priority="1554" operator="equal">
      <formula>"jan."</formula>
    </cfRule>
  </conditionalFormatting>
  <conditionalFormatting sqref="G9">
    <cfRule type="cellIs" dxfId="13596" priority="1553" operator="equal">
      <formula>"jan."</formula>
    </cfRule>
  </conditionalFormatting>
  <conditionalFormatting sqref="F9">
    <cfRule type="cellIs" dxfId="13595" priority="1552" operator="equal">
      <formula>"jan."</formula>
    </cfRule>
  </conditionalFormatting>
  <conditionalFormatting sqref="H9">
    <cfRule type="cellIs" dxfId="13594" priority="1551" operator="equal">
      <formula>"jan."</formula>
    </cfRule>
  </conditionalFormatting>
  <conditionalFormatting sqref="G9">
    <cfRule type="cellIs" dxfId="13593" priority="1550" operator="equal">
      <formula>"jan."</formula>
    </cfRule>
  </conditionalFormatting>
  <conditionalFormatting sqref="F9">
    <cfRule type="cellIs" dxfId="13592" priority="1549" operator="equal">
      <formula>"jan."</formula>
    </cfRule>
  </conditionalFormatting>
  <conditionalFormatting sqref="G9">
    <cfRule type="cellIs" dxfId="13591" priority="1548" operator="equal">
      <formula>"jan."</formula>
    </cfRule>
  </conditionalFormatting>
  <conditionalFormatting sqref="F9">
    <cfRule type="cellIs" dxfId="13590" priority="1547" operator="equal">
      <formula>"jan."</formula>
    </cfRule>
  </conditionalFormatting>
  <conditionalFormatting sqref="G9">
    <cfRule type="cellIs" dxfId="13589" priority="1546" operator="equal">
      <formula>"jan."</formula>
    </cfRule>
  </conditionalFormatting>
  <conditionalFormatting sqref="F9">
    <cfRule type="cellIs" dxfId="13588" priority="1545" operator="equal">
      <formula>"jan."</formula>
    </cfRule>
  </conditionalFormatting>
  <conditionalFormatting sqref="H9">
    <cfRule type="cellIs" dxfId="13587" priority="1544" operator="equal">
      <formula>"jan."</formula>
    </cfRule>
  </conditionalFormatting>
  <conditionalFormatting sqref="F9">
    <cfRule type="cellIs" dxfId="13586" priority="1543" operator="equal">
      <formula>"jan."</formula>
    </cfRule>
  </conditionalFormatting>
  <conditionalFormatting sqref="F9">
    <cfRule type="cellIs" dxfId="13585" priority="1542" operator="equal">
      <formula>"jan."</formula>
    </cfRule>
  </conditionalFormatting>
  <conditionalFormatting sqref="F9">
    <cfRule type="cellIs" dxfId="13584" priority="1541" operator="equal">
      <formula>"jan."</formula>
    </cfRule>
  </conditionalFormatting>
  <conditionalFormatting sqref="G9">
    <cfRule type="cellIs" dxfId="13583" priority="1540" operator="equal">
      <formula>"jan."</formula>
    </cfRule>
  </conditionalFormatting>
  <conditionalFormatting sqref="G9">
    <cfRule type="cellIs" dxfId="13582" priority="1539" operator="equal">
      <formula>"jan."</formula>
    </cfRule>
  </conditionalFormatting>
  <conditionalFormatting sqref="F9">
    <cfRule type="cellIs" dxfId="13581" priority="1538" operator="equal">
      <formula>"jan."</formula>
    </cfRule>
  </conditionalFormatting>
  <conditionalFormatting sqref="G9">
    <cfRule type="cellIs" dxfId="13580" priority="1537" operator="equal">
      <formula>"jan."</formula>
    </cfRule>
  </conditionalFormatting>
  <conditionalFormatting sqref="F9">
    <cfRule type="cellIs" dxfId="13579" priority="1536" operator="equal">
      <formula>"jan."</formula>
    </cfRule>
  </conditionalFormatting>
  <conditionalFormatting sqref="G9">
    <cfRule type="cellIs" dxfId="13578" priority="1535" operator="equal">
      <formula>"jan."</formula>
    </cfRule>
  </conditionalFormatting>
  <conditionalFormatting sqref="F9">
    <cfRule type="cellIs" dxfId="13577" priority="1534" operator="equal">
      <formula>"jan."</formula>
    </cfRule>
  </conditionalFormatting>
  <conditionalFormatting sqref="H9">
    <cfRule type="cellIs" dxfId="13576" priority="1533" operator="equal">
      <formula>"jan."</formula>
    </cfRule>
  </conditionalFormatting>
  <conditionalFormatting sqref="F9">
    <cfRule type="cellIs" dxfId="13575" priority="1532" operator="equal">
      <formula>"jan."</formula>
    </cfRule>
  </conditionalFormatting>
  <conditionalFormatting sqref="F9">
    <cfRule type="cellIs" dxfId="13574" priority="1531" operator="equal">
      <formula>"jan."</formula>
    </cfRule>
  </conditionalFormatting>
  <conditionalFormatting sqref="F9">
    <cfRule type="cellIs" dxfId="13573" priority="1530" operator="equal">
      <formula>"jan."</formula>
    </cfRule>
  </conditionalFormatting>
  <conditionalFormatting sqref="G9">
    <cfRule type="cellIs" dxfId="13572" priority="1529" operator="equal">
      <formula>"jan."</formula>
    </cfRule>
  </conditionalFormatting>
  <conditionalFormatting sqref="F9">
    <cfRule type="cellIs" dxfId="13571" priority="1528" operator="equal">
      <formula>"jan."</formula>
    </cfRule>
  </conditionalFormatting>
  <conditionalFormatting sqref="F9">
    <cfRule type="cellIs" dxfId="13570" priority="1527" operator="equal">
      <formula>"jan."</formula>
    </cfRule>
  </conditionalFormatting>
  <conditionalFormatting sqref="F9">
    <cfRule type="cellIs" dxfId="13569" priority="1526" operator="equal">
      <formula>"jan."</formula>
    </cfRule>
  </conditionalFormatting>
  <conditionalFormatting sqref="G9">
    <cfRule type="cellIs" dxfId="13568" priority="1525" operator="equal">
      <formula>"jan."</formula>
    </cfRule>
  </conditionalFormatting>
  <conditionalFormatting sqref="F9">
    <cfRule type="cellIs" dxfId="13567" priority="1524" operator="equal">
      <formula>"jan."</formula>
    </cfRule>
  </conditionalFormatting>
  <conditionalFormatting sqref="G9">
    <cfRule type="cellIs" dxfId="13566" priority="1523" operator="equal">
      <formula>"jan."</formula>
    </cfRule>
  </conditionalFormatting>
  <conditionalFormatting sqref="F9">
    <cfRule type="cellIs" dxfId="13565" priority="1522" operator="equal">
      <formula>"jan."</formula>
    </cfRule>
  </conditionalFormatting>
  <conditionalFormatting sqref="G9">
    <cfRule type="cellIs" dxfId="13564" priority="1521" operator="equal">
      <formula>"jan."</formula>
    </cfRule>
  </conditionalFormatting>
  <conditionalFormatting sqref="F9">
    <cfRule type="cellIs" dxfId="13563" priority="1520" operator="equal">
      <formula>"jan."</formula>
    </cfRule>
  </conditionalFormatting>
  <conditionalFormatting sqref="G9">
    <cfRule type="cellIs" dxfId="13562" priority="1519" operator="equal">
      <formula>"jan."</formula>
    </cfRule>
  </conditionalFormatting>
  <conditionalFormatting sqref="F9">
    <cfRule type="cellIs" dxfId="13561" priority="1518" operator="equal">
      <formula>"jan."</formula>
    </cfRule>
  </conditionalFormatting>
  <conditionalFormatting sqref="F9">
    <cfRule type="cellIs" dxfId="13560" priority="1517" operator="equal">
      <formula>"jan."</formula>
    </cfRule>
  </conditionalFormatting>
  <conditionalFormatting sqref="F9">
    <cfRule type="cellIs" dxfId="13559" priority="1516" operator="equal">
      <formula>"jan."</formula>
    </cfRule>
  </conditionalFormatting>
  <conditionalFormatting sqref="G9">
    <cfRule type="cellIs" dxfId="13558" priority="1514" operator="equal">
      <formula>"jan."</formula>
    </cfRule>
  </conditionalFormatting>
  <conditionalFormatting sqref="F9">
    <cfRule type="cellIs" dxfId="13557" priority="1513" operator="equal">
      <formula>"jan."</formula>
    </cfRule>
  </conditionalFormatting>
  <conditionalFormatting sqref="F9">
    <cfRule type="cellIs" dxfId="13556" priority="1512" operator="equal">
      <formula>"jan."</formula>
    </cfRule>
  </conditionalFormatting>
  <conditionalFormatting sqref="F9">
    <cfRule type="cellIs" dxfId="13555" priority="1511" operator="equal">
      <formula>"jan."</formula>
    </cfRule>
  </conditionalFormatting>
  <conditionalFormatting sqref="G9">
    <cfRule type="cellIs" dxfId="13554" priority="1510" operator="equal">
      <formula>"jan."</formula>
    </cfRule>
  </conditionalFormatting>
  <conditionalFormatting sqref="F9">
    <cfRule type="cellIs" dxfId="13553" priority="1509" operator="equal">
      <formula>"jan."</formula>
    </cfRule>
  </conditionalFormatting>
  <conditionalFormatting sqref="F9">
    <cfRule type="cellIs" dxfId="13552" priority="1508" operator="equal">
      <formula>"jan."</formula>
    </cfRule>
  </conditionalFormatting>
  <conditionalFormatting sqref="F9">
    <cfRule type="cellIs" dxfId="13551" priority="1507" operator="equal">
      <formula>"jan."</formula>
    </cfRule>
  </conditionalFormatting>
  <conditionalFormatting sqref="F9">
    <cfRule type="cellIs" dxfId="13550" priority="1506" operator="equal">
      <formula>"jan."</formula>
    </cfRule>
  </conditionalFormatting>
  <conditionalFormatting sqref="G9">
    <cfRule type="cellIs" dxfId="13549" priority="1505" operator="equal">
      <formula>"jan."</formula>
    </cfRule>
  </conditionalFormatting>
  <conditionalFormatting sqref="F9">
    <cfRule type="cellIs" dxfId="13548" priority="1504" operator="equal">
      <formula>"jan."</formula>
    </cfRule>
  </conditionalFormatting>
  <conditionalFormatting sqref="F9">
    <cfRule type="cellIs" dxfId="13547" priority="1503" operator="equal">
      <formula>"jan."</formula>
    </cfRule>
  </conditionalFormatting>
  <conditionalFormatting sqref="H9">
    <cfRule type="cellIs" dxfId="13546" priority="1502" operator="equal">
      <formula>"jan."</formula>
    </cfRule>
  </conditionalFormatting>
  <conditionalFormatting sqref="I9">
    <cfRule type="cellIs" dxfId="13545" priority="1501" operator="equal">
      <formula>"jan."</formula>
    </cfRule>
  </conditionalFormatting>
  <conditionalFormatting sqref="H9">
    <cfRule type="cellIs" dxfId="13544" priority="1500" operator="equal">
      <formula>"jan."</formula>
    </cfRule>
  </conditionalFormatting>
  <conditionalFormatting sqref="G9">
    <cfRule type="cellIs" dxfId="13543" priority="1499" operator="equal">
      <formula>"jan."</formula>
    </cfRule>
  </conditionalFormatting>
  <conditionalFormatting sqref="H9">
    <cfRule type="cellIs" dxfId="13542" priority="1498" operator="equal">
      <formula>"jan."</formula>
    </cfRule>
  </conditionalFormatting>
  <conditionalFormatting sqref="G9">
    <cfRule type="cellIs" dxfId="13541" priority="1497" operator="equal">
      <formula>"jan."</formula>
    </cfRule>
  </conditionalFormatting>
  <conditionalFormatting sqref="H9">
    <cfRule type="cellIs" dxfId="13540" priority="1496" operator="equal">
      <formula>"jan."</formula>
    </cfRule>
  </conditionalFormatting>
  <conditionalFormatting sqref="F9">
    <cfRule type="cellIs" dxfId="13539" priority="1495" operator="equal">
      <formula>"jan."</formula>
    </cfRule>
  </conditionalFormatting>
  <conditionalFormatting sqref="G9">
    <cfRule type="cellIs" dxfId="13538" priority="1494" operator="equal">
      <formula>"jan."</formula>
    </cfRule>
  </conditionalFormatting>
  <conditionalFormatting sqref="G9">
    <cfRule type="cellIs" dxfId="13537" priority="1493" operator="equal">
      <formula>"jan."</formula>
    </cfRule>
  </conditionalFormatting>
  <conditionalFormatting sqref="F9">
    <cfRule type="cellIs" dxfId="13536" priority="1492" operator="equal">
      <formula>"jan."</formula>
    </cfRule>
  </conditionalFormatting>
  <conditionalFormatting sqref="G9">
    <cfRule type="cellIs" dxfId="13535" priority="1491" operator="equal">
      <formula>"jan."</formula>
    </cfRule>
  </conditionalFormatting>
  <conditionalFormatting sqref="F9">
    <cfRule type="cellIs" dxfId="13534" priority="1490" operator="equal">
      <formula>"jan."</formula>
    </cfRule>
  </conditionalFormatting>
  <conditionalFormatting sqref="F9">
    <cfRule type="cellIs" dxfId="13533" priority="1488" operator="equal">
      <formula>"jan."</formula>
    </cfRule>
  </conditionalFormatting>
  <conditionalFormatting sqref="H9">
    <cfRule type="cellIs" dxfId="13532" priority="1487" operator="equal">
      <formula>"jan."</formula>
    </cfRule>
  </conditionalFormatting>
  <conditionalFormatting sqref="G9">
    <cfRule type="cellIs" dxfId="13531" priority="1486" operator="equal">
      <formula>"jan."</formula>
    </cfRule>
  </conditionalFormatting>
  <conditionalFormatting sqref="F9">
    <cfRule type="cellIs" dxfId="13530" priority="1485" operator="equal">
      <formula>"jan."</formula>
    </cfRule>
  </conditionalFormatting>
  <conditionalFormatting sqref="G9">
    <cfRule type="cellIs" dxfId="13529" priority="1484" operator="equal">
      <formula>"jan."</formula>
    </cfRule>
  </conditionalFormatting>
  <conditionalFormatting sqref="F9">
    <cfRule type="cellIs" dxfId="13528" priority="1483" operator="equal">
      <formula>"jan."</formula>
    </cfRule>
  </conditionalFormatting>
  <conditionalFormatting sqref="G9">
    <cfRule type="cellIs" dxfId="13527" priority="1482" operator="equal">
      <formula>"jan."</formula>
    </cfRule>
  </conditionalFormatting>
  <conditionalFormatting sqref="F9">
    <cfRule type="cellIs" dxfId="13526" priority="1481" operator="equal">
      <formula>"jan."</formula>
    </cfRule>
  </conditionalFormatting>
  <conditionalFormatting sqref="H9">
    <cfRule type="cellIs" dxfId="13525" priority="1480" operator="equal">
      <formula>"jan."</formula>
    </cfRule>
  </conditionalFormatting>
  <conditionalFormatting sqref="F9">
    <cfRule type="cellIs" dxfId="13524" priority="1479" operator="equal">
      <formula>"jan."</formula>
    </cfRule>
  </conditionalFormatting>
  <conditionalFormatting sqref="F9">
    <cfRule type="cellIs" dxfId="13523" priority="1478" operator="equal">
      <formula>"jan."</formula>
    </cfRule>
  </conditionalFormatting>
  <conditionalFormatting sqref="F9">
    <cfRule type="cellIs" dxfId="13522" priority="1477" operator="equal">
      <formula>"jan."</formula>
    </cfRule>
  </conditionalFormatting>
  <conditionalFormatting sqref="G9">
    <cfRule type="cellIs" dxfId="13521" priority="1476" operator="equal">
      <formula>"jan."</formula>
    </cfRule>
  </conditionalFormatting>
  <conditionalFormatting sqref="G9">
    <cfRule type="cellIs" dxfId="13520" priority="1475" operator="equal">
      <formula>"jan."</formula>
    </cfRule>
  </conditionalFormatting>
  <conditionalFormatting sqref="F9">
    <cfRule type="cellIs" dxfId="13519" priority="1474" operator="equal">
      <formula>"jan."</formula>
    </cfRule>
  </conditionalFormatting>
  <conditionalFormatting sqref="G9">
    <cfRule type="cellIs" dxfId="13518" priority="1473" operator="equal">
      <formula>"jan."</formula>
    </cfRule>
  </conditionalFormatting>
  <conditionalFormatting sqref="F9">
    <cfRule type="cellIs" dxfId="13517" priority="1472" operator="equal">
      <formula>"jan."</formula>
    </cfRule>
  </conditionalFormatting>
  <conditionalFormatting sqref="G9">
    <cfRule type="cellIs" dxfId="13516" priority="1471" operator="equal">
      <formula>"jan."</formula>
    </cfRule>
  </conditionalFormatting>
  <conditionalFormatting sqref="F9">
    <cfRule type="cellIs" dxfId="13515" priority="1470" operator="equal">
      <formula>"jan."</formula>
    </cfRule>
  </conditionalFormatting>
  <conditionalFormatting sqref="H9">
    <cfRule type="cellIs" dxfId="13514" priority="1469" operator="equal">
      <formula>"jan."</formula>
    </cfRule>
  </conditionalFormatting>
  <conditionalFormatting sqref="F9">
    <cfRule type="cellIs" dxfId="13513" priority="1468" operator="equal">
      <formula>"jan."</formula>
    </cfRule>
  </conditionalFormatting>
  <conditionalFormatting sqref="F9">
    <cfRule type="cellIs" dxfId="13512" priority="1467" operator="equal">
      <formula>"jan."</formula>
    </cfRule>
  </conditionalFormatting>
  <conditionalFormatting sqref="F9">
    <cfRule type="cellIs" dxfId="13511" priority="1466" operator="equal">
      <formula>"jan."</formula>
    </cfRule>
  </conditionalFormatting>
  <conditionalFormatting sqref="G9">
    <cfRule type="cellIs" dxfId="13510" priority="1465" operator="equal">
      <formula>"jan."</formula>
    </cfRule>
  </conditionalFormatting>
  <conditionalFormatting sqref="F9">
    <cfRule type="cellIs" dxfId="13509" priority="1464" operator="equal">
      <formula>"jan."</formula>
    </cfRule>
  </conditionalFormatting>
  <conditionalFormatting sqref="F9">
    <cfRule type="cellIs" dxfId="13508" priority="1463" operator="equal">
      <formula>"jan."</formula>
    </cfRule>
  </conditionalFormatting>
  <conditionalFormatting sqref="F9">
    <cfRule type="cellIs" dxfId="13507" priority="1462" operator="equal">
      <formula>"jan."</formula>
    </cfRule>
  </conditionalFormatting>
  <conditionalFormatting sqref="G9">
    <cfRule type="cellIs" dxfId="13506" priority="1461" operator="equal">
      <formula>"jan."</formula>
    </cfRule>
  </conditionalFormatting>
  <conditionalFormatting sqref="F9">
    <cfRule type="cellIs" dxfId="13505" priority="1460" operator="equal">
      <formula>"jan."</formula>
    </cfRule>
  </conditionalFormatting>
  <conditionalFormatting sqref="G9">
    <cfRule type="cellIs" dxfId="13504" priority="1459" operator="equal">
      <formula>"jan."</formula>
    </cfRule>
  </conditionalFormatting>
  <conditionalFormatting sqref="F9">
    <cfRule type="cellIs" dxfId="13503" priority="1458" operator="equal">
      <formula>"jan."</formula>
    </cfRule>
  </conditionalFormatting>
  <conditionalFormatting sqref="G9">
    <cfRule type="cellIs" dxfId="13502" priority="1457" operator="equal">
      <formula>"jan."</formula>
    </cfRule>
  </conditionalFormatting>
  <conditionalFormatting sqref="G9">
    <cfRule type="cellIs" dxfId="13501" priority="1455" operator="equal">
      <formula>"jan."</formula>
    </cfRule>
  </conditionalFormatting>
  <conditionalFormatting sqref="F9">
    <cfRule type="cellIs" dxfId="13500" priority="1454" operator="equal">
      <formula>"jan."</formula>
    </cfRule>
  </conditionalFormatting>
  <conditionalFormatting sqref="F9">
    <cfRule type="cellIs" dxfId="13499" priority="1451" operator="equal">
      <formula>"jan."</formula>
    </cfRule>
  </conditionalFormatting>
  <conditionalFormatting sqref="G9">
    <cfRule type="cellIs" dxfId="13498" priority="1450" operator="equal">
      <formula>"jan."</formula>
    </cfRule>
  </conditionalFormatting>
  <conditionalFormatting sqref="F9">
    <cfRule type="cellIs" dxfId="13497" priority="1449" operator="equal">
      <formula>"jan."</formula>
    </cfRule>
  </conditionalFormatting>
  <conditionalFormatting sqref="F9">
    <cfRule type="cellIs" dxfId="13496" priority="1448" operator="equal">
      <formula>"jan."</formula>
    </cfRule>
  </conditionalFormatting>
  <conditionalFormatting sqref="F9">
    <cfRule type="cellIs" dxfId="13495" priority="1447" operator="equal">
      <formula>"jan."</formula>
    </cfRule>
  </conditionalFormatting>
  <conditionalFormatting sqref="G9">
    <cfRule type="cellIs" dxfId="13494" priority="1446" operator="equal">
      <formula>"jan."</formula>
    </cfRule>
  </conditionalFormatting>
  <conditionalFormatting sqref="F9">
    <cfRule type="cellIs" dxfId="13493" priority="1445" operator="equal">
      <formula>"jan."</formula>
    </cfRule>
  </conditionalFormatting>
  <conditionalFormatting sqref="F9">
    <cfRule type="cellIs" dxfId="13492" priority="1444" operator="equal">
      <formula>"jan."</formula>
    </cfRule>
  </conditionalFormatting>
  <conditionalFormatting sqref="F9">
    <cfRule type="cellIs" dxfId="13491" priority="1443" operator="equal">
      <formula>"jan."</formula>
    </cfRule>
  </conditionalFormatting>
  <conditionalFormatting sqref="F9">
    <cfRule type="cellIs" dxfId="13490" priority="1442" operator="equal">
      <formula>"jan."</formula>
    </cfRule>
  </conditionalFormatting>
  <conditionalFormatting sqref="G9">
    <cfRule type="cellIs" dxfId="13489" priority="1441" operator="equal">
      <formula>"jan."</formula>
    </cfRule>
  </conditionalFormatting>
  <conditionalFormatting sqref="F9">
    <cfRule type="cellIs" dxfId="13488" priority="1440" operator="equal">
      <formula>"jan."</formula>
    </cfRule>
  </conditionalFormatting>
  <conditionalFormatting sqref="F9">
    <cfRule type="cellIs" dxfId="13487" priority="1439" operator="equal">
      <formula>"jan."</formula>
    </cfRule>
  </conditionalFormatting>
  <conditionalFormatting sqref="H9">
    <cfRule type="cellIs" dxfId="13486" priority="1438" operator="equal">
      <formula>"jan."</formula>
    </cfRule>
  </conditionalFormatting>
  <conditionalFormatting sqref="G9">
    <cfRule type="cellIs" dxfId="13485" priority="1437" operator="equal">
      <formula>"jan."</formula>
    </cfRule>
  </conditionalFormatting>
  <conditionalFormatting sqref="F9">
    <cfRule type="cellIs" dxfId="13484" priority="1436" operator="equal">
      <formula>"jan."</formula>
    </cfRule>
  </conditionalFormatting>
  <conditionalFormatting sqref="G9">
    <cfRule type="cellIs" dxfId="13483" priority="1435" operator="equal">
      <formula>"jan."</formula>
    </cfRule>
  </conditionalFormatting>
  <conditionalFormatting sqref="F9">
    <cfRule type="cellIs" dxfId="13482" priority="1434" operator="equal">
      <formula>"jan."</formula>
    </cfRule>
  </conditionalFormatting>
  <conditionalFormatting sqref="G9">
    <cfRule type="cellIs" dxfId="13481" priority="1433" operator="equal">
      <formula>"jan."</formula>
    </cfRule>
  </conditionalFormatting>
  <conditionalFormatting sqref="F9">
    <cfRule type="cellIs" dxfId="13480" priority="1432" operator="equal">
      <formula>"jan."</formula>
    </cfRule>
  </conditionalFormatting>
  <conditionalFormatting sqref="F9">
    <cfRule type="cellIs" dxfId="13479" priority="1431" operator="equal">
      <formula>"jan."</formula>
    </cfRule>
  </conditionalFormatting>
  <conditionalFormatting sqref="F9">
    <cfRule type="cellIs" dxfId="13478" priority="1430" operator="equal">
      <formula>"jan."</formula>
    </cfRule>
  </conditionalFormatting>
  <conditionalFormatting sqref="F9">
    <cfRule type="cellIs" dxfId="13477" priority="1429" operator="equal">
      <formula>"jan."</formula>
    </cfRule>
  </conditionalFormatting>
  <conditionalFormatting sqref="G9">
    <cfRule type="cellIs" dxfId="13476" priority="1428" operator="equal">
      <formula>"jan."</formula>
    </cfRule>
  </conditionalFormatting>
  <conditionalFormatting sqref="F9">
    <cfRule type="cellIs" dxfId="13475" priority="1427" operator="equal">
      <formula>"jan."</formula>
    </cfRule>
  </conditionalFormatting>
  <conditionalFormatting sqref="F9">
    <cfRule type="cellIs" dxfId="13474" priority="1426" operator="equal">
      <formula>"jan."</formula>
    </cfRule>
  </conditionalFormatting>
  <conditionalFormatting sqref="F9">
    <cfRule type="cellIs" dxfId="13473" priority="1425" operator="equal">
      <formula>"jan."</formula>
    </cfRule>
  </conditionalFormatting>
  <conditionalFormatting sqref="G9">
    <cfRule type="cellIs" dxfId="13472" priority="1424" operator="equal">
      <formula>"jan."</formula>
    </cfRule>
  </conditionalFormatting>
  <conditionalFormatting sqref="F9">
    <cfRule type="cellIs" dxfId="13471" priority="1423" operator="equal">
      <formula>"jan."</formula>
    </cfRule>
  </conditionalFormatting>
  <conditionalFormatting sqref="F9">
    <cfRule type="cellIs" dxfId="13470" priority="1422" operator="equal">
      <formula>"jan."</formula>
    </cfRule>
  </conditionalFormatting>
  <conditionalFormatting sqref="F9">
    <cfRule type="cellIs" dxfId="13469" priority="1421" operator="equal">
      <formula>"jan."</formula>
    </cfRule>
  </conditionalFormatting>
  <conditionalFormatting sqref="F9">
    <cfRule type="cellIs" dxfId="13468" priority="1420" operator="equal">
      <formula>"jan."</formula>
    </cfRule>
  </conditionalFormatting>
  <conditionalFormatting sqref="G9">
    <cfRule type="cellIs" dxfId="13467" priority="1419" operator="equal">
      <formula>"jan."</formula>
    </cfRule>
  </conditionalFormatting>
  <conditionalFormatting sqref="F9">
    <cfRule type="cellIs" dxfId="13466" priority="1418" operator="equal">
      <formula>"jan."</formula>
    </cfRule>
  </conditionalFormatting>
  <conditionalFormatting sqref="F9">
    <cfRule type="cellIs" dxfId="13465" priority="1417" operator="equal">
      <formula>"jan."</formula>
    </cfRule>
  </conditionalFormatting>
  <conditionalFormatting sqref="F9">
    <cfRule type="cellIs" dxfId="13464" priority="1416" operator="equal">
      <formula>"jan."</formula>
    </cfRule>
  </conditionalFormatting>
  <conditionalFormatting sqref="F9">
    <cfRule type="cellIs" dxfId="13463" priority="1415" operator="equal">
      <formula>"jan."</formula>
    </cfRule>
  </conditionalFormatting>
  <conditionalFormatting sqref="F9">
    <cfRule type="cellIs" dxfId="13462" priority="1414" operator="equal">
      <formula>"jan."</formula>
    </cfRule>
  </conditionalFormatting>
  <conditionalFormatting sqref="F9">
    <cfRule type="cellIs" dxfId="13461" priority="1413" operator="equal">
      <formula>"jan."</formula>
    </cfRule>
  </conditionalFormatting>
  <conditionalFormatting sqref="F9">
    <cfRule type="cellIs" dxfId="13460" priority="1412" operator="equal">
      <formula>"jan."</formula>
    </cfRule>
  </conditionalFormatting>
  <conditionalFormatting sqref="F9">
    <cfRule type="cellIs" dxfId="13459" priority="1411" operator="equal">
      <formula>"jan."</formula>
    </cfRule>
  </conditionalFormatting>
  <conditionalFormatting sqref="G9">
    <cfRule type="cellIs" dxfId="13458" priority="1410" operator="equal">
      <formula>"jan."</formula>
    </cfRule>
  </conditionalFormatting>
  <conditionalFormatting sqref="H9">
    <cfRule type="cellIs" dxfId="13457" priority="1409" operator="equal">
      <formula>"jan."</formula>
    </cfRule>
  </conditionalFormatting>
  <conditionalFormatting sqref="I9">
    <cfRule type="cellIs" dxfId="13456" priority="1408" operator="equal">
      <formula>"jan."</formula>
    </cfRule>
  </conditionalFormatting>
  <conditionalFormatting sqref="H9">
    <cfRule type="cellIs" dxfId="13455" priority="1407" operator="equal">
      <formula>"jan."</formula>
    </cfRule>
  </conditionalFormatting>
  <conditionalFormatting sqref="G9">
    <cfRule type="cellIs" dxfId="13454" priority="1406" operator="equal">
      <formula>"jan."</formula>
    </cfRule>
  </conditionalFormatting>
  <conditionalFormatting sqref="H9">
    <cfRule type="cellIs" dxfId="13453" priority="1405" operator="equal">
      <formula>"jan."</formula>
    </cfRule>
  </conditionalFormatting>
  <conditionalFormatting sqref="G9">
    <cfRule type="cellIs" dxfId="13452" priority="1404" operator="equal">
      <formula>"jan."</formula>
    </cfRule>
  </conditionalFormatting>
  <conditionalFormatting sqref="H9">
    <cfRule type="cellIs" dxfId="13451" priority="1403" operator="equal">
      <formula>"jan."</formula>
    </cfRule>
  </conditionalFormatting>
  <conditionalFormatting sqref="F9">
    <cfRule type="cellIs" dxfId="13450" priority="1402" operator="equal">
      <formula>"jan."</formula>
    </cfRule>
  </conditionalFormatting>
  <conditionalFormatting sqref="G9">
    <cfRule type="cellIs" dxfId="13449" priority="1401" operator="equal">
      <formula>"jan."</formula>
    </cfRule>
  </conditionalFormatting>
  <conditionalFormatting sqref="G9">
    <cfRule type="cellIs" dxfId="13448" priority="1400" operator="equal">
      <formula>"jan."</formula>
    </cfRule>
  </conditionalFormatting>
  <conditionalFormatting sqref="F9">
    <cfRule type="cellIs" dxfId="13447" priority="1399" operator="equal">
      <formula>"jan."</formula>
    </cfRule>
  </conditionalFormatting>
  <conditionalFormatting sqref="G9">
    <cfRule type="cellIs" dxfId="13446" priority="1398" operator="equal">
      <formula>"jan."</formula>
    </cfRule>
  </conditionalFormatting>
  <conditionalFormatting sqref="F9">
    <cfRule type="cellIs" dxfId="13445" priority="1397" operator="equal">
      <formula>"jan."</formula>
    </cfRule>
  </conditionalFormatting>
  <conditionalFormatting sqref="G9">
    <cfRule type="cellIs" dxfId="13444" priority="1396" operator="equal">
      <formula>"jan."</formula>
    </cfRule>
  </conditionalFormatting>
  <conditionalFormatting sqref="F9">
    <cfRule type="cellIs" dxfId="13443" priority="1395" operator="equal">
      <formula>"jan."</formula>
    </cfRule>
  </conditionalFormatting>
  <conditionalFormatting sqref="H9">
    <cfRule type="cellIs" dxfId="13442" priority="1394" operator="equal">
      <formula>"jan."</formula>
    </cfRule>
  </conditionalFormatting>
  <conditionalFormatting sqref="G9">
    <cfRule type="cellIs" dxfId="13441" priority="1393" operator="equal">
      <formula>"jan."</formula>
    </cfRule>
  </conditionalFormatting>
  <conditionalFormatting sqref="F9">
    <cfRule type="cellIs" dxfId="13440" priority="1392" operator="equal">
      <formula>"jan."</formula>
    </cfRule>
  </conditionalFormatting>
  <conditionalFormatting sqref="G9">
    <cfRule type="cellIs" dxfId="13439" priority="1391" operator="equal">
      <formula>"jan."</formula>
    </cfRule>
  </conditionalFormatting>
  <conditionalFormatting sqref="F9">
    <cfRule type="cellIs" dxfId="13438" priority="1390" operator="equal">
      <formula>"jan."</formula>
    </cfRule>
  </conditionalFormatting>
  <conditionalFormatting sqref="F9">
    <cfRule type="cellIs" dxfId="13437" priority="1388" operator="equal">
      <formula>"jan."</formula>
    </cfRule>
  </conditionalFormatting>
  <conditionalFormatting sqref="H9">
    <cfRule type="cellIs" dxfId="13436" priority="1387" operator="equal">
      <formula>"jan."</formula>
    </cfRule>
  </conditionalFormatting>
  <conditionalFormatting sqref="F9">
    <cfRule type="cellIs" dxfId="13435" priority="1386" operator="equal">
      <formula>"jan."</formula>
    </cfRule>
  </conditionalFormatting>
  <conditionalFormatting sqref="F9">
    <cfRule type="cellIs" dxfId="13434" priority="1385" operator="equal">
      <formula>"jan."</formula>
    </cfRule>
  </conditionalFormatting>
  <conditionalFormatting sqref="F9">
    <cfRule type="cellIs" dxfId="13433" priority="1384" operator="equal">
      <formula>"jan."</formula>
    </cfRule>
  </conditionalFormatting>
  <conditionalFormatting sqref="G9">
    <cfRule type="cellIs" dxfId="13432" priority="1383" operator="equal">
      <formula>"jan."</formula>
    </cfRule>
  </conditionalFormatting>
  <conditionalFormatting sqref="G9">
    <cfRule type="cellIs" dxfId="13431" priority="1382" operator="equal">
      <formula>"jan."</formula>
    </cfRule>
  </conditionalFormatting>
  <conditionalFormatting sqref="F9">
    <cfRule type="cellIs" dxfId="13430" priority="1381" operator="equal">
      <formula>"jan."</formula>
    </cfRule>
  </conditionalFormatting>
  <conditionalFormatting sqref="G9">
    <cfRule type="cellIs" dxfId="13429" priority="1380" operator="equal">
      <formula>"jan."</formula>
    </cfRule>
  </conditionalFormatting>
  <conditionalFormatting sqref="F9">
    <cfRule type="cellIs" dxfId="13428" priority="1379" operator="equal">
      <formula>"jan."</formula>
    </cfRule>
  </conditionalFormatting>
  <conditionalFormatting sqref="G9">
    <cfRule type="cellIs" dxfId="13427" priority="1378" operator="equal">
      <formula>"jan."</formula>
    </cfRule>
  </conditionalFormatting>
  <conditionalFormatting sqref="F9">
    <cfRule type="cellIs" dxfId="13426" priority="1377" operator="equal">
      <formula>"jan."</formula>
    </cfRule>
  </conditionalFormatting>
  <conditionalFormatting sqref="H9">
    <cfRule type="cellIs" dxfId="13425" priority="1376" operator="equal">
      <formula>"jan."</formula>
    </cfRule>
  </conditionalFormatting>
  <conditionalFormatting sqref="F9">
    <cfRule type="cellIs" dxfId="13424" priority="1375" operator="equal">
      <formula>"jan."</formula>
    </cfRule>
  </conditionalFormatting>
  <conditionalFormatting sqref="F9">
    <cfRule type="cellIs" dxfId="13423" priority="1374" operator="equal">
      <formula>"jan."</formula>
    </cfRule>
  </conditionalFormatting>
  <conditionalFormatting sqref="F9">
    <cfRule type="cellIs" dxfId="13422" priority="1373" operator="equal">
      <formula>"jan."</formula>
    </cfRule>
  </conditionalFormatting>
  <conditionalFormatting sqref="G9">
    <cfRule type="cellIs" dxfId="13421" priority="1372" operator="equal">
      <formula>"jan."</formula>
    </cfRule>
  </conditionalFormatting>
  <conditionalFormatting sqref="F9">
    <cfRule type="cellIs" dxfId="13420" priority="1371" operator="equal">
      <formula>"jan."</formula>
    </cfRule>
  </conditionalFormatting>
  <conditionalFormatting sqref="F9">
    <cfRule type="cellIs" dxfId="13419" priority="1370" operator="equal">
      <formula>"jan."</formula>
    </cfRule>
  </conditionalFormatting>
  <conditionalFormatting sqref="F9">
    <cfRule type="cellIs" dxfId="13418" priority="1369" operator="equal">
      <formula>"jan."</formula>
    </cfRule>
  </conditionalFormatting>
  <conditionalFormatting sqref="G9">
    <cfRule type="cellIs" dxfId="13417" priority="1368" operator="equal">
      <formula>"jan."</formula>
    </cfRule>
  </conditionalFormatting>
  <conditionalFormatting sqref="F9">
    <cfRule type="cellIs" dxfId="13416" priority="1367" operator="equal">
      <formula>"jan."</formula>
    </cfRule>
  </conditionalFormatting>
  <conditionalFormatting sqref="G9">
    <cfRule type="cellIs" dxfId="13415" priority="1366" operator="equal">
      <formula>"jan."</formula>
    </cfRule>
  </conditionalFormatting>
  <conditionalFormatting sqref="F9">
    <cfRule type="cellIs" dxfId="13414" priority="1365" operator="equal">
      <formula>"jan."</formula>
    </cfRule>
  </conditionalFormatting>
  <conditionalFormatting sqref="G9">
    <cfRule type="cellIs" dxfId="13413" priority="1364" operator="equal">
      <formula>"jan."</formula>
    </cfRule>
  </conditionalFormatting>
  <conditionalFormatting sqref="G9">
    <cfRule type="cellIs" dxfId="13412" priority="1362" operator="equal">
      <formula>"jan."</formula>
    </cfRule>
  </conditionalFormatting>
  <conditionalFormatting sqref="F9">
    <cfRule type="cellIs" dxfId="13411" priority="1361" operator="equal">
      <formula>"jan."</formula>
    </cfRule>
  </conditionalFormatting>
  <conditionalFormatting sqref="F9">
    <cfRule type="cellIs" dxfId="13410" priority="1360" operator="equal">
      <formula>"jan."</formula>
    </cfRule>
  </conditionalFormatting>
  <conditionalFormatting sqref="F9">
    <cfRule type="cellIs" dxfId="13409" priority="1359" operator="equal">
      <formula>"jan."</formula>
    </cfRule>
  </conditionalFormatting>
  <conditionalFormatting sqref="G9">
    <cfRule type="cellIs" dxfId="13408" priority="1357" operator="equal">
      <formula>"jan."</formula>
    </cfRule>
  </conditionalFormatting>
  <conditionalFormatting sqref="F9">
    <cfRule type="cellIs" dxfId="13407" priority="1354" operator="equal">
      <formula>"jan."</formula>
    </cfRule>
  </conditionalFormatting>
  <conditionalFormatting sqref="G9">
    <cfRule type="cellIs" dxfId="13406" priority="1353" operator="equal">
      <formula>"jan."</formula>
    </cfRule>
  </conditionalFormatting>
  <conditionalFormatting sqref="F9">
    <cfRule type="cellIs" dxfId="13405" priority="1352" operator="equal">
      <formula>"jan."</formula>
    </cfRule>
  </conditionalFormatting>
  <conditionalFormatting sqref="F9">
    <cfRule type="cellIs" dxfId="13404" priority="1351" operator="equal">
      <formula>"jan."</formula>
    </cfRule>
  </conditionalFormatting>
  <conditionalFormatting sqref="F9">
    <cfRule type="cellIs" dxfId="13403" priority="1350" operator="equal">
      <formula>"jan."</formula>
    </cfRule>
  </conditionalFormatting>
  <conditionalFormatting sqref="F9">
    <cfRule type="cellIs" dxfId="13402" priority="1349" operator="equal">
      <formula>"jan."</formula>
    </cfRule>
  </conditionalFormatting>
  <conditionalFormatting sqref="G9">
    <cfRule type="cellIs" dxfId="13401" priority="1348" operator="equal">
      <formula>"jan."</formula>
    </cfRule>
  </conditionalFormatting>
  <conditionalFormatting sqref="F9">
    <cfRule type="cellIs" dxfId="13400" priority="1347" operator="equal">
      <formula>"jan."</formula>
    </cfRule>
  </conditionalFormatting>
  <conditionalFormatting sqref="F9">
    <cfRule type="cellIs" dxfId="13399" priority="1346" operator="equal">
      <formula>"jan."</formula>
    </cfRule>
  </conditionalFormatting>
  <conditionalFormatting sqref="H9">
    <cfRule type="cellIs" dxfId="13398" priority="1345" operator="equal">
      <formula>"jan."</formula>
    </cfRule>
  </conditionalFormatting>
  <conditionalFormatting sqref="G9">
    <cfRule type="cellIs" dxfId="13397" priority="1344" operator="equal">
      <formula>"jan."</formula>
    </cfRule>
  </conditionalFormatting>
  <conditionalFormatting sqref="F9">
    <cfRule type="cellIs" dxfId="13396" priority="1343" operator="equal">
      <formula>"jan."</formula>
    </cfRule>
  </conditionalFormatting>
  <conditionalFormatting sqref="G9">
    <cfRule type="cellIs" dxfId="13395" priority="1342" operator="equal">
      <formula>"jan."</formula>
    </cfRule>
  </conditionalFormatting>
  <conditionalFormatting sqref="F9">
    <cfRule type="cellIs" dxfId="13394" priority="1341" operator="equal">
      <formula>"jan."</formula>
    </cfRule>
  </conditionalFormatting>
  <conditionalFormatting sqref="G9">
    <cfRule type="cellIs" dxfId="13393" priority="1340" operator="equal">
      <formula>"jan."</formula>
    </cfRule>
  </conditionalFormatting>
  <conditionalFormatting sqref="F9">
    <cfRule type="cellIs" dxfId="13392" priority="1339" operator="equal">
      <formula>"jan."</formula>
    </cfRule>
  </conditionalFormatting>
  <conditionalFormatting sqref="F9">
    <cfRule type="cellIs" dxfId="13391" priority="1338" operator="equal">
      <formula>"jan."</formula>
    </cfRule>
  </conditionalFormatting>
  <conditionalFormatting sqref="F9">
    <cfRule type="cellIs" dxfId="13390" priority="1337" operator="equal">
      <formula>"jan."</formula>
    </cfRule>
  </conditionalFormatting>
  <conditionalFormatting sqref="F9">
    <cfRule type="cellIs" dxfId="13389" priority="1336" operator="equal">
      <formula>"jan."</formula>
    </cfRule>
  </conditionalFormatting>
  <conditionalFormatting sqref="G9">
    <cfRule type="cellIs" dxfId="13388" priority="1335" operator="equal">
      <formula>"jan."</formula>
    </cfRule>
  </conditionalFormatting>
  <conditionalFormatting sqref="F9">
    <cfRule type="cellIs" dxfId="13387" priority="1334" operator="equal">
      <formula>"jan."</formula>
    </cfRule>
  </conditionalFormatting>
  <conditionalFormatting sqref="F9">
    <cfRule type="cellIs" dxfId="13386" priority="1333" operator="equal">
      <formula>"jan."</formula>
    </cfRule>
  </conditionalFormatting>
  <conditionalFormatting sqref="F9">
    <cfRule type="cellIs" dxfId="13385" priority="1332" operator="equal">
      <formula>"jan."</formula>
    </cfRule>
  </conditionalFormatting>
  <conditionalFormatting sqref="F9">
    <cfRule type="cellIs" dxfId="13384" priority="1330" operator="equal">
      <formula>"jan."</formula>
    </cfRule>
  </conditionalFormatting>
  <conditionalFormatting sqref="F9">
    <cfRule type="cellIs" dxfId="13383" priority="1329" operator="equal">
      <formula>"jan."</formula>
    </cfRule>
  </conditionalFormatting>
  <conditionalFormatting sqref="F9">
    <cfRule type="cellIs" dxfId="13382" priority="1328" operator="equal">
      <formula>"jan."</formula>
    </cfRule>
  </conditionalFormatting>
  <conditionalFormatting sqref="F9">
    <cfRule type="cellIs" dxfId="13381" priority="1327" operator="equal">
      <formula>"jan."</formula>
    </cfRule>
  </conditionalFormatting>
  <conditionalFormatting sqref="G9">
    <cfRule type="cellIs" dxfId="13380" priority="1326" operator="equal">
      <formula>"jan."</formula>
    </cfRule>
  </conditionalFormatting>
  <conditionalFormatting sqref="F9">
    <cfRule type="cellIs" dxfId="13379" priority="1325" operator="equal">
      <formula>"jan."</formula>
    </cfRule>
  </conditionalFormatting>
  <conditionalFormatting sqref="F9">
    <cfRule type="cellIs" dxfId="13378" priority="1324" operator="equal">
      <formula>"jan."</formula>
    </cfRule>
  </conditionalFormatting>
  <conditionalFormatting sqref="F9">
    <cfRule type="cellIs" dxfId="13377" priority="1323" operator="equal">
      <formula>"jan."</formula>
    </cfRule>
  </conditionalFormatting>
  <conditionalFormatting sqref="F9">
    <cfRule type="cellIs" dxfId="13376" priority="1322" operator="equal">
      <formula>"jan."</formula>
    </cfRule>
  </conditionalFormatting>
  <conditionalFormatting sqref="F9">
    <cfRule type="cellIs" dxfId="13375" priority="1321" operator="equal">
      <formula>"jan."</formula>
    </cfRule>
  </conditionalFormatting>
  <conditionalFormatting sqref="F9">
    <cfRule type="cellIs" dxfId="13374" priority="1320" operator="equal">
      <formula>"jan."</formula>
    </cfRule>
  </conditionalFormatting>
  <conditionalFormatting sqref="F9">
    <cfRule type="cellIs" dxfId="13373" priority="1319" operator="equal">
      <formula>"jan."</formula>
    </cfRule>
  </conditionalFormatting>
  <conditionalFormatting sqref="F9">
    <cfRule type="cellIs" dxfId="13372" priority="1318" operator="equal">
      <formula>"jan."</formula>
    </cfRule>
  </conditionalFormatting>
  <conditionalFormatting sqref="G9">
    <cfRule type="cellIs" dxfId="13371" priority="1317" operator="equal">
      <formula>"jan."</formula>
    </cfRule>
  </conditionalFormatting>
  <conditionalFormatting sqref="H9">
    <cfRule type="cellIs" dxfId="13370" priority="1316" operator="equal">
      <formula>"jan."</formula>
    </cfRule>
  </conditionalFormatting>
  <conditionalFormatting sqref="I9">
    <cfRule type="cellIs" dxfId="13369" priority="1315" operator="equal">
      <formula>"jan."</formula>
    </cfRule>
  </conditionalFormatting>
  <conditionalFormatting sqref="G9">
    <cfRule type="cellIs" dxfId="13368" priority="1314" operator="equal">
      <formula>"jan."</formula>
    </cfRule>
  </conditionalFormatting>
  <conditionalFormatting sqref="F9">
    <cfRule type="cellIs" dxfId="13367" priority="1313" operator="equal">
      <formula>"jan."</formula>
    </cfRule>
  </conditionalFormatting>
  <conditionalFormatting sqref="G9">
    <cfRule type="cellIs" dxfId="13366" priority="1312" operator="equal">
      <formula>"jan."</formula>
    </cfRule>
  </conditionalFormatting>
  <conditionalFormatting sqref="F9">
    <cfRule type="cellIs" dxfId="13365" priority="1311" operator="equal">
      <formula>"jan."</formula>
    </cfRule>
  </conditionalFormatting>
  <conditionalFormatting sqref="G9">
    <cfRule type="cellIs" dxfId="13364" priority="1310" operator="equal">
      <formula>"jan."</formula>
    </cfRule>
  </conditionalFormatting>
  <conditionalFormatting sqref="F9">
    <cfRule type="cellIs" dxfId="13363" priority="1309" operator="equal">
      <formula>"jan."</formula>
    </cfRule>
  </conditionalFormatting>
  <conditionalFormatting sqref="F9">
    <cfRule type="cellIs" dxfId="13362" priority="1308" operator="equal">
      <formula>"jan."</formula>
    </cfRule>
  </conditionalFormatting>
  <conditionalFormatting sqref="F9">
    <cfRule type="cellIs" dxfId="13361" priority="1307" operator="equal">
      <formula>"jan."</formula>
    </cfRule>
  </conditionalFormatting>
  <conditionalFormatting sqref="G9">
    <cfRule type="cellIs" dxfId="13360" priority="1305" operator="equal">
      <formula>"jan."</formula>
    </cfRule>
  </conditionalFormatting>
  <conditionalFormatting sqref="F9">
    <cfRule type="cellIs" dxfId="13359" priority="1304" operator="equal">
      <formula>"jan."</formula>
    </cfRule>
  </conditionalFormatting>
  <conditionalFormatting sqref="F9">
    <cfRule type="cellIs" dxfId="13358" priority="1303" operator="equal">
      <formula>"jan."</formula>
    </cfRule>
  </conditionalFormatting>
  <conditionalFormatting sqref="G9">
    <cfRule type="cellIs" dxfId="13357" priority="1301" operator="equal">
      <formula>"jan."</formula>
    </cfRule>
  </conditionalFormatting>
  <conditionalFormatting sqref="F9">
    <cfRule type="cellIs" dxfId="13356" priority="1300" operator="equal">
      <formula>"jan."</formula>
    </cfRule>
  </conditionalFormatting>
  <conditionalFormatting sqref="F9">
    <cfRule type="cellIs" dxfId="13355" priority="1299" operator="equal">
      <formula>"jan."</formula>
    </cfRule>
  </conditionalFormatting>
  <conditionalFormatting sqref="F9">
    <cfRule type="cellIs" dxfId="13354" priority="1298" operator="equal">
      <formula>"jan."</formula>
    </cfRule>
  </conditionalFormatting>
  <conditionalFormatting sqref="F9">
    <cfRule type="cellIs" dxfId="13353" priority="1297" operator="equal">
      <formula>"jan."</formula>
    </cfRule>
  </conditionalFormatting>
  <conditionalFormatting sqref="G9">
    <cfRule type="cellIs" dxfId="13352" priority="1296" operator="equal">
      <formula>"jan."</formula>
    </cfRule>
  </conditionalFormatting>
  <conditionalFormatting sqref="F9">
    <cfRule type="cellIs" dxfId="13351" priority="1295" operator="equal">
      <formula>"jan."</formula>
    </cfRule>
  </conditionalFormatting>
  <conditionalFormatting sqref="F9">
    <cfRule type="cellIs" dxfId="13350" priority="1293" operator="equal">
      <formula>"jan."</formula>
    </cfRule>
  </conditionalFormatting>
  <conditionalFormatting sqref="F9">
    <cfRule type="cellIs" dxfId="13349" priority="1292" operator="equal">
      <formula>"jan."</formula>
    </cfRule>
  </conditionalFormatting>
  <conditionalFormatting sqref="F9">
    <cfRule type="cellIs" dxfId="13348" priority="1290" operator="equal">
      <formula>"jan."</formula>
    </cfRule>
  </conditionalFormatting>
  <conditionalFormatting sqref="F9">
    <cfRule type="cellIs" dxfId="13347" priority="1289" operator="equal">
      <formula>"jan."</formula>
    </cfRule>
  </conditionalFormatting>
  <conditionalFormatting sqref="F9">
    <cfRule type="cellIs" dxfId="13346" priority="1288" operator="equal">
      <formula>"jan."</formula>
    </cfRule>
  </conditionalFormatting>
  <conditionalFormatting sqref="G9">
    <cfRule type="cellIs" dxfId="13345" priority="1287" operator="equal">
      <formula>"jan."</formula>
    </cfRule>
  </conditionalFormatting>
  <conditionalFormatting sqref="F9">
    <cfRule type="cellIs" dxfId="13344" priority="1286" operator="equal">
      <formula>"jan."</formula>
    </cfRule>
  </conditionalFormatting>
  <conditionalFormatting sqref="F9">
    <cfRule type="cellIs" dxfId="13343" priority="1285" operator="equal">
      <formula>"jan."</formula>
    </cfRule>
  </conditionalFormatting>
  <conditionalFormatting sqref="F9">
    <cfRule type="cellIs" dxfId="13342" priority="1284" operator="equal">
      <formula>"jan."</formula>
    </cfRule>
  </conditionalFormatting>
  <conditionalFormatting sqref="F9">
    <cfRule type="cellIs" dxfId="13341" priority="1283" operator="equal">
      <formula>"jan."</formula>
    </cfRule>
  </conditionalFormatting>
  <conditionalFormatting sqref="F9">
    <cfRule type="cellIs" dxfId="13340" priority="1282" operator="equal">
      <formula>"jan."</formula>
    </cfRule>
  </conditionalFormatting>
  <conditionalFormatting sqref="F9">
    <cfRule type="cellIs" dxfId="13339" priority="1281" operator="equal">
      <formula>"jan."</formula>
    </cfRule>
  </conditionalFormatting>
  <conditionalFormatting sqref="F9">
    <cfRule type="cellIs" dxfId="13338" priority="1280" operator="equal">
      <formula>"jan."</formula>
    </cfRule>
  </conditionalFormatting>
  <conditionalFormatting sqref="G9">
    <cfRule type="cellIs" dxfId="13337" priority="1279" operator="equal">
      <formula>"jan."</formula>
    </cfRule>
  </conditionalFormatting>
  <conditionalFormatting sqref="H9">
    <cfRule type="cellIs" dxfId="13336" priority="1278" operator="equal">
      <formula>"jan."</formula>
    </cfRule>
  </conditionalFormatting>
  <conditionalFormatting sqref="H9">
    <cfRule type="cellIs" dxfId="13335" priority="1277" operator="equal">
      <formula>"jan."</formula>
    </cfRule>
  </conditionalFormatting>
  <conditionalFormatting sqref="G9">
    <cfRule type="cellIs" dxfId="13334" priority="1276" operator="equal">
      <formula>"jan."</formula>
    </cfRule>
  </conditionalFormatting>
  <conditionalFormatting sqref="H9">
    <cfRule type="cellIs" dxfId="13333" priority="1275" operator="equal">
      <formula>"jan."</formula>
    </cfRule>
  </conditionalFormatting>
  <conditionalFormatting sqref="G9">
    <cfRule type="cellIs" dxfId="13332" priority="1274" operator="equal">
      <formula>"jan."</formula>
    </cfRule>
  </conditionalFormatting>
  <conditionalFormatting sqref="H9">
    <cfRule type="cellIs" dxfId="13331" priority="1273" operator="equal">
      <formula>"jan."</formula>
    </cfRule>
  </conditionalFormatting>
  <conditionalFormatting sqref="F9">
    <cfRule type="cellIs" dxfId="13330" priority="1272" operator="equal">
      <formula>"jan."</formula>
    </cfRule>
  </conditionalFormatting>
  <conditionalFormatting sqref="G9">
    <cfRule type="cellIs" dxfId="13329" priority="1271" operator="equal">
      <formula>"jan."</formula>
    </cfRule>
  </conditionalFormatting>
  <conditionalFormatting sqref="G9">
    <cfRule type="cellIs" dxfId="13328" priority="1270" operator="equal">
      <formula>"jan."</formula>
    </cfRule>
  </conditionalFormatting>
  <conditionalFormatting sqref="F9">
    <cfRule type="cellIs" dxfId="13327" priority="1269" operator="equal">
      <formula>"jan."</formula>
    </cfRule>
  </conditionalFormatting>
  <conditionalFormatting sqref="G9">
    <cfRule type="cellIs" dxfId="13326" priority="1268" operator="equal">
      <formula>"jan."</formula>
    </cfRule>
  </conditionalFormatting>
  <conditionalFormatting sqref="F9">
    <cfRule type="cellIs" dxfId="13325" priority="1267" operator="equal">
      <formula>"jan."</formula>
    </cfRule>
  </conditionalFormatting>
  <conditionalFormatting sqref="G9">
    <cfRule type="cellIs" dxfId="13324" priority="1266" operator="equal">
      <formula>"jan."</formula>
    </cfRule>
  </conditionalFormatting>
  <conditionalFormatting sqref="F9">
    <cfRule type="cellIs" dxfId="13323" priority="1265" operator="equal">
      <formula>"jan."</formula>
    </cfRule>
  </conditionalFormatting>
  <conditionalFormatting sqref="H9">
    <cfRule type="cellIs" dxfId="13322" priority="1264" operator="equal">
      <formula>"jan."</formula>
    </cfRule>
  </conditionalFormatting>
  <conditionalFormatting sqref="G9">
    <cfRule type="cellIs" dxfId="13321" priority="1263" operator="equal">
      <formula>"jan."</formula>
    </cfRule>
  </conditionalFormatting>
  <conditionalFormatting sqref="F9">
    <cfRule type="cellIs" dxfId="13320" priority="1262" operator="equal">
      <formula>"jan."</formula>
    </cfRule>
  </conditionalFormatting>
  <conditionalFormatting sqref="G9">
    <cfRule type="cellIs" dxfId="13319" priority="1261" operator="equal">
      <formula>"jan."</formula>
    </cfRule>
  </conditionalFormatting>
  <conditionalFormatting sqref="F9">
    <cfRule type="cellIs" dxfId="13318" priority="1260" operator="equal">
      <formula>"jan."</formula>
    </cfRule>
  </conditionalFormatting>
  <conditionalFormatting sqref="G9">
    <cfRule type="cellIs" dxfId="13317" priority="1259" operator="equal">
      <formula>"jan."</formula>
    </cfRule>
  </conditionalFormatting>
  <conditionalFormatting sqref="F9">
    <cfRule type="cellIs" dxfId="13316" priority="1258" operator="equal">
      <formula>"jan."</formula>
    </cfRule>
  </conditionalFormatting>
  <conditionalFormatting sqref="H9">
    <cfRule type="cellIs" dxfId="13315" priority="1257" operator="equal">
      <formula>"jan."</formula>
    </cfRule>
  </conditionalFormatting>
  <conditionalFormatting sqref="F9">
    <cfRule type="cellIs" dxfId="13314" priority="1256" operator="equal">
      <formula>"jan."</formula>
    </cfRule>
  </conditionalFormatting>
  <conditionalFormatting sqref="F9">
    <cfRule type="cellIs" dxfId="13313" priority="1255" operator="equal">
      <formula>"jan."</formula>
    </cfRule>
  </conditionalFormatting>
  <conditionalFormatting sqref="F9">
    <cfRule type="cellIs" dxfId="13312" priority="1254" operator="equal">
      <formula>"jan."</formula>
    </cfRule>
  </conditionalFormatting>
  <conditionalFormatting sqref="G9">
    <cfRule type="cellIs" dxfId="13311" priority="1253" operator="equal">
      <formula>"jan."</formula>
    </cfRule>
  </conditionalFormatting>
  <conditionalFormatting sqref="G9">
    <cfRule type="cellIs" dxfId="13310" priority="1252" operator="equal">
      <formula>"jan."</formula>
    </cfRule>
  </conditionalFormatting>
  <conditionalFormatting sqref="F9">
    <cfRule type="cellIs" dxfId="13309" priority="1251" operator="equal">
      <formula>"jan."</formula>
    </cfRule>
  </conditionalFormatting>
  <conditionalFormatting sqref="G9">
    <cfRule type="cellIs" dxfId="13308" priority="1250" operator="equal">
      <formula>"jan."</formula>
    </cfRule>
  </conditionalFormatting>
  <conditionalFormatting sqref="F9">
    <cfRule type="cellIs" dxfId="13307" priority="1249" operator="equal">
      <formula>"jan."</formula>
    </cfRule>
  </conditionalFormatting>
  <conditionalFormatting sqref="G9">
    <cfRule type="cellIs" dxfId="13306" priority="1248" operator="equal">
      <formula>"jan."</formula>
    </cfRule>
  </conditionalFormatting>
  <conditionalFormatting sqref="F9">
    <cfRule type="cellIs" dxfId="13305" priority="1247" operator="equal">
      <formula>"jan."</formula>
    </cfRule>
  </conditionalFormatting>
  <conditionalFormatting sqref="H9">
    <cfRule type="cellIs" dxfId="13304" priority="1246" operator="equal">
      <formula>"jan."</formula>
    </cfRule>
  </conditionalFormatting>
  <conditionalFormatting sqref="F9">
    <cfRule type="cellIs" dxfId="13303" priority="1245" operator="equal">
      <formula>"jan."</formula>
    </cfRule>
  </conditionalFormatting>
  <conditionalFormatting sqref="F9">
    <cfRule type="cellIs" dxfId="13302" priority="1244" operator="equal">
      <formula>"jan."</formula>
    </cfRule>
  </conditionalFormatting>
  <conditionalFormatting sqref="F9">
    <cfRule type="cellIs" dxfId="13301" priority="1243" operator="equal">
      <formula>"jan."</formula>
    </cfRule>
  </conditionalFormatting>
  <conditionalFormatting sqref="G9">
    <cfRule type="cellIs" dxfId="13300" priority="1242" operator="equal">
      <formula>"jan."</formula>
    </cfRule>
  </conditionalFormatting>
  <conditionalFormatting sqref="F9">
    <cfRule type="cellIs" dxfId="13299" priority="1241" operator="equal">
      <formula>"jan."</formula>
    </cfRule>
  </conditionalFormatting>
  <conditionalFormatting sqref="F9">
    <cfRule type="cellIs" dxfId="13298" priority="1240" operator="equal">
      <formula>"jan."</formula>
    </cfRule>
  </conditionalFormatting>
  <conditionalFormatting sqref="F9">
    <cfRule type="cellIs" dxfId="13297" priority="1239" operator="equal">
      <formula>"jan."</formula>
    </cfRule>
  </conditionalFormatting>
  <conditionalFormatting sqref="G9">
    <cfRule type="cellIs" dxfId="13296" priority="1238" operator="equal">
      <formula>"jan."</formula>
    </cfRule>
  </conditionalFormatting>
  <conditionalFormatting sqref="F9">
    <cfRule type="cellIs" dxfId="13295" priority="1237" operator="equal">
      <formula>"jan."</formula>
    </cfRule>
  </conditionalFormatting>
  <conditionalFormatting sqref="G9">
    <cfRule type="cellIs" dxfId="13294" priority="1236" operator="equal">
      <formula>"jan."</formula>
    </cfRule>
  </conditionalFormatting>
  <conditionalFormatting sqref="F9">
    <cfRule type="cellIs" dxfId="13293" priority="1235" operator="equal">
      <formula>"jan."</formula>
    </cfRule>
  </conditionalFormatting>
  <conditionalFormatting sqref="G9">
    <cfRule type="cellIs" dxfId="13292" priority="1234" operator="equal">
      <formula>"jan."</formula>
    </cfRule>
  </conditionalFormatting>
  <conditionalFormatting sqref="F9">
    <cfRule type="cellIs" dxfId="13291" priority="1233" operator="equal">
      <formula>"jan."</formula>
    </cfRule>
  </conditionalFormatting>
  <conditionalFormatting sqref="G9">
    <cfRule type="cellIs" dxfId="13290" priority="1232" operator="equal">
      <formula>"jan."</formula>
    </cfRule>
  </conditionalFormatting>
  <conditionalFormatting sqref="F9">
    <cfRule type="cellIs" dxfId="13289" priority="1231" operator="equal">
      <formula>"jan."</formula>
    </cfRule>
  </conditionalFormatting>
  <conditionalFormatting sqref="F9">
    <cfRule type="cellIs" dxfId="13288" priority="1230" operator="equal">
      <formula>"jan."</formula>
    </cfRule>
  </conditionalFormatting>
  <conditionalFormatting sqref="F9">
    <cfRule type="cellIs" dxfId="13287" priority="1229" operator="equal">
      <formula>"jan."</formula>
    </cfRule>
  </conditionalFormatting>
  <conditionalFormatting sqref="F9">
    <cfRule type="cellIs" dxfId="13286" priority="1228" operator="equal">
      <formula>"jan."</formula>
    </cfRule>
  </conditionalFormatting>
  <conditionalFormatting sqref="G9">
    <cfRule type="cellIs" dxfId="13285" priority="1227" operator="equal">
      <formula>"jan."</formula>
    </cfRule>
  </conditionalFormatting>
  <conditionalFormatting sqref="F9">
    <cfRule type="cellIs" dxfId="13284" priority="1226" operator="equal">
      <formula>"jan."</formula>
    </cfRule>
  </conditionalFormatting>
  <conditionalFormatting sqref="F9">
    <cfRule type="cellIs" dxfId="13283" priority="1225" operator="equal">
      <formula>"jan."</formula>
    </cfRule>
  </conditionalFormatting>
  <conditionalFormatting sqref="F9">
    <cfRule type="cellIs" dxfId="13282" priority="1224" operator="equal">
      <formula>"jan."</formula>
    </cfRule>
  </conditionalFormatting>
  <conditionalFormatting sqref="G9">
    <cfRule type="cellIs" dxfId="13281" priority="1223" operator="equal">
      <formula>"jan."</formula>
    </cfRule>
  </conditionalFormatting>
  <conditionalFormatting sqref="F9">
    <cfRule type="cellIs" dxfId="13280" priority="1222" operator="equal">
      <formula>"jan."</formula>
    </cfRule>
  </conditionalFormatting>
  <conditionalFormatting sqref="F9">
    <cfRule type="cellIs" dxfId="13279" priority="1221" operator="equal">
      <formula>"jan."</formula>
    </cfRule>
  </conditionalFormatting>
  <conditionalFormatting sqref="F9">
    <cfRule type="cellIs" dxfId="13278" priority="1220" operator="equal">
      <formula>"jan."</formula>
    </cfRule>
  </conditionalFormatting>
  <conditionalFormatting sqref="F9">
    <cfRule type="cellIs" dxfId="13277" priority="1219" operator="equal">
      <formula>"jan."</formula>
    </cfRule>
  </conditionalFormatting>
  <conditionalFormatting sqref="G9">
    <cfRule type="cellIs" dxfId="13276" priority="1218" operator="equal">
      <formula>"jan."</formula>
    </cfRule>
  </conditionalFormatting>
  <conditionalFormatting sqref="F9">
    <cfRule type="cellIs" dxfId="13275" priority="1217" operator="equal">
      <formula>"jan."</formula>
    </cfRule>
  </conditionalFormatting>
  <conditionalFormatting sqref="H9">
    <cfRule type="cellIs" dxfId="13274" priority="1215" operator="equal">
      <formula>"jan."</formula>
    </cfRule>
  </conditionalFormatting>
  <conditionalFormatting sqref="G9">
    <cfRule type="cellIs" dxfId="13273" priority="1214" operator="equal">
      <formula>"jan."</formula>
    </cfRule>
  </conditionalFormatting>
  <conditionalFormatting sqref="F9">
    <cfRule type="cellIs" dxfId="13272" priority="1213" operator="equal">
      <formula>"jan."</formula>
    </cfRule>
  </conditionalFormatting>
  <conditionalFormatting sqref="G9">
    <cfRule type="cellIs" dxfId="13271" priority="1212" operator="equal">
      <formula>"jan."</formula>
    </cfRule>
  </conditionalFormatting>
  <conditionalFormatting sqref="F9">
    <cfRule type="cellIs" dxfId="13270" priority="1211" operator="equal">
      <formula>"jan."</formula>
    </cfRule>
  </conditionalFormatting>
  <conditionalFormatting sqref="G9">
    <cfRule type="cellIs" dxfId="13269" priority="1210" operator="equal">
      <formula>"jan."</formula>
    </cfRule>
  </conditionalFormatting>
  <conditionalFormatting sqref="F9">
    <cfRule type="cellIs" dxfId="13268" priority="1209" operator="equal">
      <formula>"jan."</formula>
    </cfRule>
  </conditionalFormatting>
  <conditionalFormatting sqref="F9">
    <cfRule type="cellIs" dxfId="13267" priority="1208" operator="equal">
      <formula>"jan."</formula>
    </cfRule>
  </conditionalFormatting>
  <conditionalFormatting sqref="F9">
    <cfRule type="cellIs" dxfId="13266" priority="1207" operator="equal">
      <formula>"jan."</formula>
    </cfRule>
  </conditionalFormatting>
  <conditionalFormatting sqref="F9">
    <cfRule type="cellIs" dxfId="13265" priority="1206" operator="equal">
      <formula>"jan."</formula>
    </cfRule>
  </conditionalFormatting>
  <conditionalFormatting sqref="G9">
    <cfRule type="cellIs" dxfId="13264" priority="1205" operator="equal">
      <formula>"jan."</formula>
    </cfRule>
  </conditionalFormatting>
  <conditionalFormatting sqref="F9">
    <cfRule type="cellIs" dxfId="13263" priority="1204" operator="equal">
      <formula>"jan."</formula>
    </cfRule>
  </conditionalFormatting>
  <conditionalFormatting sqref="F9">
    <cfRule type="cellIs" dxfId="13262" priority="1203" operator="equal">
      <formula>"jan."</formula>
    </cfRule>
  </conditionalFormatting>
  <conditionalFormatting sqref="F9">
    <cfRule type="cellIs" dxfId="13261" priority="1202" operator="equal">
      <formula>"jan."</formula>
    </cfRule>
  </conditionalFormatting>
  <conditionalFormatting sqref="G9">
    <cfRule type="cellIs" dxfId="13260" priority="1201" operator="equal">
      <formula>"jan."</formula>
    </cfRule>
  </conditionalFormatting>
  <conditionalFormatting sqref="F9">
    <cfRule type="cellIs" dxfId="13259" priority="1200" operator="equal">
      <formula>"jan."</formula>
    </cfRule>
  </conditionalFormatting>
  <conditionalFormatting sqref="F9">
    <cfRule type="cellIs" dxfId="13258" priority="1199" operator="equal">
      <formula>"jan."</formula>
    </cfRule>
  </conditionalFormatting>
  <conditionalFormatting sqref="F9">
    <cfRule type="cellIs" dxfId="13257" priority="1198" operator="equal">
      <formula>"jan."</formula>
    </cfRule>
  </conditionalFormatting>
  <conditionalFormatting sqref="F9">
    <cfRule type="cellIs" dxfId="13256" priority="1197" operator="equal">
      <formula>"jan."</formula>
    </cfRule>
  </conditionalFormatting>
  <conditionalFormatting sqref="G9">
    <cfRule type="cellIs" dxfId="13255" priority="1196" operator="equal">
      <formula>"jan."</formula>
    </cfRule>
  </conditionalFormatting>
  <conditionalFormatting sqref="F9">
    <cfRule type="cellIs" dxfId="13254" priority="1195" operator="equal">
      <formula>"jan."</formula>
    </cfRule>
  </conditionalFormatting>
  <conditionalFormatting sqref="F9">
    <cfRule type="cellIs" dxfId="13253" priority="1194" operator="equal">
      <formula>"jan."</formula>
    </cfRule>
  </conditionalFormatting>
  <conditionalFormatting sqref="F9">
    <cfRule type="cellIs" dxfId="13252" priority="1193" operator="equal">
      <formula>"jan."</formula>
    </cfRule>
  </conditionalFormatting>
  <conditionalFormatting sqref="F9">
    <cfRule type="cellIs" dxfId="13251" priority="1192" operator="equal">
      <formula>"jan."</formula>
    </cfRule>
  </conditionalFormatting>
  <conditionalFormatting sqref="F9">
    <cfRule type="cellIs" dxfId="13250" priority="1191" operator="equal">
      <formula>"jan."</formula>
    </cfRule>
  </conditionalFormatting>
  <conditionalFormatting sqref="F9">
    <cfRule type="cellIs" dxfId="13249" priority="1190" operator="equal">
      <formula>"jan."</formula>
    </cfRule>
  </conditionalFormatting>
  <conditionalFormatting sqref="F9">
    <cfRule type="cellIs" dxfId="13248" priority="1189" operator="equal">
      <formula>"jan."</formula>
    </cfRule>
  </conditionalFormatting>
  <conditionalFormatting sqref="F9">
    <cfRule type="cellIs" dxfId="13247" priority="1188" operator="equal">
      <formula>"jan."</formula>
    </cfRule>
  </conditionalFormatting>
  <conditionalFormatting sqref="G9">
    <cfRule type="cellIs" dxfId="13246" priority="1187" operator="equal">
      <formula>"jan."</formula>
    </cfRule>
  </conditionalFormatting>
  <conditionalFormatting sqref="I9">
    <cfRule type="cellIs" dxfId="13245" priority="1185" operator="equal">
      <formula>"jan."</formula>
    </cfRule>
  </conditionalFormatting>
  <conditionalFormatting sqref="G9">
    <cfRule type="cellIs" dxfId="13244" priority="1184" operator="equal">
      <formula>"jan."</formula>
    </cfRule>
  </conditionalFormatting>
  <conditionalFormatting sqref="G9">
    <cfRule type="cellIs" dxfId="13243" priority="1182" operator="equal">
      <formula>"jan."</formula>
    </cfRule>
  </conditionalFormatting>
  <conditionalFormatting sqref="F9">
    <cfRule type="cellIs" dxfId="13242" priority="1181" operator="equal">
      <formula>"jan."</formula>
    </cfRule>
  </conditionalFormatting>
  <conditionalFormatting sqref="G9">
    <cfRule type="cellIs" dxfId="13241" priority="1180" operator="equal">
      <formula>"jan."</formula>
    </cfRule>
  </conditionalFormatting>
  <conditionalFormatting sqref="F9">
    <cfRule type="cellIs" dxfId="13240" priority="1179" operator="equal">
      <formula>"jan."</formula>
    </cfRule>
  </conditionalFormatting>
  <conditionalFormatting sqref="F9">
    <cfRule type="cellIs" dxfId="13239" priority="1178" operator="equal">
      <formula>"jan."</formula>
    </cfRule>
  </conditionalFormatting>
  <conditionalFormatting sqref="F9">
    <cfRule type="cellIs" dxfId="13238" priority="1177" operator="equal">
      <formula>"jan."</formula>
    </cfRule>
  </conditionalFormatting>
  <conditionalFormatting sqref="F9">
    <cfRule type="cellIs" dxfId="13237" priority="1176" operator="equal">
      <formula>"jan."</formula>
    </cfRule>
  </conditionalFormatting>
  <conditionalFormatting sqref="G9">
    <cfRule type="cellIs" dxfId="13236" priority="1175" operator="equal">
      <formula>"jan."</formula>
    </cfRule>
  </conditionalFormatting>
  <conditionalFormatting sqref="F9">
    <cfRule type="cellIs" dxfId="13235" priority="1174" operator="equal">
      <formula>"jan."</formula>
    </cfRule>
  </conditionalFormatting>
  <conditionalFormatting sqref="F9">
    <cfRule type="cellIs" dxfId="13234" priority="1173" operator="equal">
      <formula>"jan."</formula>
    </cfRule>
  </conditionalFormatting>
  <conditionalFormatting sqref="F9">
    <cfRule type="cellIs" dxfId="13233" priority="1172" operator="equal">
      <formula>"jan."</formula>
    </cfRule>
  </conditionalFormatting>
  <conditionalFormatting sqref="G9">
    <cfRule type="cellIs" dxfId="13232" priority="1171" operator="equal">
      <formula>"jan."</formula>
    </cfRule>
  </conditionalFormatting>
  <conditionalFormatting sqref="F9">
    <cfRule type="cellIs" dxfId="13231" priority="1170" operator="equal">
      <formula>"jan."</formula>
    </cfRule>
  </conditionalFormatting>
  <conditionalFormatting sqref="F9">
    <cfRule type="cellIs" dxfId="13230" priority="1169" operator="equal">
      <formula>"jan."</formula>
    </cfRule>
  </conditionalFormatting>
  <conditionalFormatting sqref="F9">
    <cfRule type="cellIs" dxfId="13229" priority="1168" operator="equal">
      <formula>"jan."</formula>
    </cfRule>
  </conditionalFormatting>
  <conditionalFormatting sqref="F9">
    <cfRule type="cellIs" dxfId="13228" priority="1167" operator="equal">
      <formula>"jan."</formula>
    </cfRule>
  </conditionalFormatting>
  <conditionalFormatting sqref="G9">
    <cfRule type="cellIs" dxfId="13227" priority="1166" operator="equal">
      <formula>"jan."</formula>
    </cfRule>
  </conditionalFormatting>
  <conditionalFormatting sqref="F9">
    <cfRule type="cellIs" dxfId="13226" priority="1165" operator="equal">
      <formula>"jan."</formula>
    </cfRule>
  </conditionalFormatting>
  <conditionalFormatting sqref="F9">
    <cfRule type="cellIs" dxfId="13225" priority="1164" operator="equal">
      <formula>"jan."</formula>
    </cfRule>
  </conditionalFormatting>
  <conditionalFormatting sqref="F9">
    <cfRule type="cellIs" dxfId="13224" priority="1162" operator="equal">
      <formula>"jan."</formula>
    </cfRule>
  </conditionalFormatting>
  <conditionalFormatting sqref="F9">
    <cfRule type="cellIs" dxfId="13223" priority="1161" operator="equal">
      <formula>"jan."</formula>
    </cfRule>
  </conditionalFormatting>
  <conditionalFormatting sqref="F9">
    <cfRule type="cellIs" dxfId="13222" priority="1160" operator="equal">
      <formula>"jan."</formula>
    </cfRule>
  </conditionalFormatting>
  <conditionalFormatting sqref="F9">
    <cfRule type="cellIs" dxfId="13221" priority="1159" operator="equal">
      <formula>"jan."</formula>
    </cfRule>
  </conditionalFormatting>
  <conditionalFormatting sqref="F9">
    <cfRule type="cellIs" dxfId="13220" priority="1158" operator="equal">
      <formula>"jan."</formula>
    </cfRule>
  </conditionalFormatting>
  <conditionalFormatting sqref="G9">
    <cfRule type="cellIs" dxfId="13219" priority="1157" operator="equal">
      <formula>"jan."</formula>
    </cfRule>
  </conditionalFormatting>
  <conditionalFormatting sqref="F9">
    <cfRule type="cellIs" dxfId="13218" priority="1153" operator="equal">
      <formula>"jan."</formula>
    </cfRule>
  </conditionalFormatting>
  <conditionalFormatting sqref="F9">
    <cfRule type="cellIs" dxfId="13217" priority="1152" operator="equal">
      <formula>"jan."</formula>
    </cfRule>
  </conditionalFormatting>
  <conditionalFormatting sqref="F9">
    <cfRule type="cellIs" dxfId="13216" priority="1151" operator="equal">
      <formula>"jan."</formula>
    </cfRule>
  </conditionalFormatting>
  <conditionalFormatting sqref="G9">
    <cfRule type="cellIs" dxfId="13215" priority="1149" operator="equal">
      <formula>"jan."</formula>
    </cfRule>
  </conditionalFormatting>
  <conditionalFormatting sqref="H9">
    <cfRule type="cellIs" dxfId="13214" priority="1148" operator="equal">
      <formula>"jan."</formula>
    </cfRule>
  </conditionalFormatting>
  <conditionalFormatting sqref="G9">
    <cfRule type="cellIs" dxfId="13213" priority="1147" operator="equal">
      <formula>"jan."</formula>
    </cfRule>
  </conditionalFormatting>
  <conditionalFormatting sqref="F9">
    <cfRule type="cellIs" dxfId="13212" priority="1146" operator="equal">
      <formula>"jan."</formula>
    </cfRule>
  </conditionalFormatting>
  <conditionalFormatting sqref="G9">
    <cfRule type="cellIs" dxfId="13211" priority="1145" operator="equal">
      <formula>"jan."</formula>
    </cfRule>
  </conditionalFormatting>
  <conditionalFormatting sqref="F9">
    <cfRule type="cellIs" dxfId="13210" priority="1144" operator="equal">
      <formula>"jan."</formula>
    </cfRule>
  </conditionalFormatting>
  <conditionalFormatting sqref="G9">
    <cfRule type="cellIs" dxfId="13209" priority="1143" operator="equal">
      <formula>"jan."</formula>
    </cfRule>
  </conditionalFormatting>
  <conditionalFormatting sqref="F9">
    <cfRule type="cellIs" dxfId="13208" priority="1142" operator="equal">
      <formula>"jan."</formula>
    </cfRule>
  </conditionalFormatting>
  <conditionalFormatting sqref="F9">
    <cfRule type="cellIs" dxfId="13207" priority="1141" operator="equal">
      <formula>"jan."</formula>
    </cfRule>
  </conditionalFormatting>
  <conditionalFormatting sqref="F9">
    <cfRule type="cellIs" dxfId="13206" priority="1140" operator="equal">
      <formula>"jan."</formula>
    </cfRule>
  </conditionalFormatting>
  <conditionalFormatting sqref="F9">
    <cfRule type="cellIs" dxfId="13205" priority="1139" operator="equal">
      <formula>"jan."</formula>
    </cfRule>
  </conditionalFormatting>
  <conditionalFormatting sqref="G9">
    <cfRule type="cellIs" dxfId="13204" priority="1138" operator="equal">
      <formula>"jan."</formula>
    </cfRule>
  </conditionalFormatting>
  <conditionalFormatting sqref="F9">
    <cfRule type="cellIs" dxfId="13203" priority="1137" operator="equal">
      <formula>"jan."</formula>
    </cfRule>
  </conditionalFormatting>
  <conditionalFormatting sqref="F9">
    <cfRule type="cellIs" dxfId="13202" priority="1136" operator="equal">
      <formula>"jan."</formula>
    </cfRule>
  </conditionalFormatting>
  <conditionalFormatting sqref="F9">
    <cfRule type="cellIs" dxfId="13201" priority="1135" operator="equal">
      <formula>"jan."</formula>
    </cfRule>
  </conditionalFormatting>
  <conditionalFormatting sqref="G9">
    <cfRule type="cellIs" dxfId="13200" priority="1134" operator="equal">
      <formula>"jan."</formula>
    </cfRule>
  </conditionalFormatting>
  <conditionalFormatting sqref="F9">
    <cfRule type="cellIs" dxfId="13199" priority="1132" operator="equal">
      <formula>"jan."</formula>
    </cfRule>
  </conditionalFormatting>
  <conditionalFormatting sqref="F9">
    <cfRule type="cellIs" dxfId="13198" priority="1131" operator="equal">
      <formula>"jan."</formula>
    </cfRule>
  </conditionalFormatting>
  <conditionalFormatting sqref="F9">
    <cfRule type="cellIs" dxfId="13197" priority="1130" operator="equal">
      <formula>"jan."</formula>
    </cfRule>
  </conditionalFormatting>
  <conditionalFormatting sqref="G9">
    <cfRule type="cellIs" dxfId="13196" priority="1129" operator="equal">
      <formula>"jan."</formula>
    </cfRule>
  </conditionalFormatting>
  <conditionalFormatting sqref="F9">
    <cfRule type="cellIs" dxfId="13195" priority="1128" operator="equal">
      <formula>"jan."</formula>
    </cfRule>
  </conditionalFormatting>
  <conditionalFormatting sqref="F9">
    <cfRule type="cellIs" dxfId="13194" priority="1127" operator="equal">
      <formula>"jan."</formula>
    </cfRule>
  </conditionalFormatting>
  <conditionalFormatting sqref="F9">
    <cfRule type="cellIs" dxfId="13193" priority="1126" operator="equal">
      <formula>"jan."</formula>
    </cfRule>
  </conditionalFormatting>
  <conditionalFormatting sqref="F9">
    <cfRule type="cellIs" dxfId="13192" priority="1125" operator="equal">
      <formula>"jan."</formula>
    </cfRule>
  </conditionalFormatting>
  <conditionalFormatting sqref="F9">
    <cfRule type="cellIs" dxfId="13191" priority="1124" operator="equal">
      <formula>"jan."</formula>
    </cfRule>
  </conditionalFormatting>
  <conditionalFormatting sqref="F9">
    <cfRule type="cellIs" dxfId="13190" priority="1123" operator="equal">
      <formula>"jan."</formula>
    </cfRule>
  </conditionalFormatting>
  <conditionalFormatting sqref="F9">
    <cfRule type="cellIs" dxfId="13189" priority="1122" operator="equal">
      <formula>"jan."</formula>
    </cfRule>
  </conditionalFormatting>
  <conditionalFormatting sqref="F9">
    <cfRule type="cellIs" dxfId="13188" priority="1121" operator="equal">
      <formula>"jan."</formula>
    </cfRule>
  </conditionalFormatting>
  <conditionalFormatting sqref="G9">
    <cfRule type="cellIs" dxfId="13187" priority="1120" operator="equal">
      <formula>"jan."</formula>
    </cfRule>
  </conditionalFormatting>
  <conditionalFormatting sqref="F9">
    <cfRule type="cellIs" dxfId="13186" priority="1117" operator="equal">
      <formula>"jan."</formula>
    </cfRule>
  </conditionalFormatting>
  <conditionalFormatting sqref="F9">
    <cfRule type="cellIs" dxfId="13185" priority="1116" operator="equal">
      <formula>"jan."</formula>
    </cfRule>
  </conditionalFormatting>
  <conditionalFormatting sqref="F9">
    <cfRule type="cellIs" dxfId="13184" priority="1115" operator="equal">
      <formula>"jan."</formula>
    </cfRule>
  </conditionalFormatting>
  <conditionalFormatting sqref="F9">
    <cfRule type="cellIs" dxfId="13183" priority="1114" operator="equal">
      <formula>"jan."</formula>
    </cfRule>
  </conditionalFormatting>
  <conditionalFormatting sqref="F9">
    <cfRule type="cellIs" dxfId="13182" priority="1113" operator="equal">
      <formula>"jan."</formula>
    </cfRule>
  </conditionalFormatting>
  <conditionalFormatting sqref="G9">
    <cfRule type="cellIs" dxfId="13181" priority="1112" operator="equal">
      <formula>"jan."</formula>
    </cfRule>
  </conditionalFormatting>
  <conditionalFormatting sqref="H9">
    <cfRule type="cellIs" dxfId="13180" priority="1111" operator="equal">
      <formula>"jan."</formula>
    </cfRule>
  </conditionalFormatting>
  <conditionalFormatting sqref="F9">
    <cfRule type="cellIs" dxfId="13179" priority="1110" operator="equal">
      <formula>"jan."</formula>
    </cfRule>
  </conditionalFormatting>
  <conditionalFormatting sqref="F9">
    <cfRule type="cellIs" dxfId="13178" priority="1109" operator="equal">
      <formula>"jan."</formula>
    </cfRule>
  </conditionalFormatting>
  <conditionalFormatting sqref="F9">
    <cfRule type="cellIs" dxfId="13177" priority="1108" operator="equal">
      <formula>"jan."</formula>
    </cfRule>
  </conditionalFormatting>
  <conditionalFormatting sqref="F9">
    <cfRule type="cellIs" dxfId="13176" priority="1107" operator="equal">
      <formula>"jan."</formula>
    </cfRule>
  </conditionalFormatting>
  <conditionalFormatting sqref="F9">
    <cfRule type="cellIs" dxfId="13175" priority="1105" operator="equal">
      <formula>"jan."</formula>
    </cfRule>
  </conditionalFormatting>
  <conditionalFormatting sqref="F9">
    <cfRule type="cellIs" dxfId="13174" priority="1103" operator="equal">
      <formula>"jan."</formula>
    </cfRule>
  </conditionalFormatting>
  <conditionalFormatting sqref="G9">
    <cfRule type="cellIs" dxfId="13173" priority="1102" operator="equal">
      <formula>"jan."</formula>
    </cfRule>
  </conditionalFormatting>
  <conditionalFormatting sqref="J9">
    <cfRule type="cellIs" dxfId="13172" priority="1101" operator="equal">
      <formula>"jan."</formula>
    </cfRule>
  </conditionalFormatting>
  <conditionalFormatting sqref="K9">
    <cfRule type="cellIs" dxfId="13171" priority="1100" operator="equal">
      <formula>"jan."</formula>
    </cfRule>
  </conditionalFormatting>
  <conditionalFormatting sqref="K9">
    <cfRule type="cellIs" dxfId="13170" priority="1099" operator="equal">
      <formula>"jan."</formula>
    </cfRule>
  </conditionalFormatting>
  <conditionalFormatting sqref="L9">
    <cfRule type="cellIs" dxfId="13169" priority="1098" operator="equal">
      <formula>"jan."</formula>
    </cfRule>
  </conditionalFormatting>
  <conditionalFormatting sqref="L9">
    <cfRule type="cellIs" dxfId="13168" priority="1097" operator="equal">
      <formula>"jan."</formula>
    </cfRule>
  </conditionalFormatting>
  <conditionalFormatting sqref="G9">
    <cfRule type="cellIs" dxfId="13167" priority="2665" operator="equal">
      <formula>"jan."</formula>
    </cfRule>
  </conditionalFormatting>
  <conditionalFormatting sqref="G9">
    <cfRule type="cellIs" dxfId="13166" priority="2451" operator="equal">
      <formula>"jan."</formula>
    </cfRule>
  </conditionalFormatting>
  <conditionalFormatting sqref="H9">
    <cfRule type="cellIs" dxfId="13165" priority="2287" operator="equal">
      <formula>"jan."</formula>
    </cfRule>
  </conditionalFormatting>
  <conditionalFormatting sqref="G9">
    <cfRule type="cellIs" dxfId="13164" priority="2188" operator="equal">
      <formula>"jan."</formula>
    </cfRule>
  </conditionalFormatting>
  <conditionalFormatting sqref="H9">
    <cfRule type="cellIs" dxfId="13163" priority="2139" operator="equal">
      <formula>"jan."</formula>
    </cfRule>
  </conditionalFormatting>
  <conditionalFormatting sqref="F9">
    <cfRule type="cellIs" dxfId="13162" priority="2131" operator="equal">
      <formula>"jan."</formula>
    </cfRule>
  </conditionalFormatting>
  <conditionalFormatting sqref="H9">
    <cfRule type="cellIs" dxfId="13161" priority="2128" operator="equal">
      <formula>"jan."</formula>
    </cfRule>
  </conditionalFormatting>
  <conditionalFormatting sqref="F9">
    <cfRule type="cellIs" dxfId="13160" priority="2126" operator="equal">
      <formula>"jan."</formula>
    </cfRule>
  </conditionalFormatting>
  <conditionalFormatting sqref="G9">
    <cfRule type="cellIs" dxfId="13159" priority="2123" operator="equal">
      <formula>"jan."</formula>
    </cfRule>
  </conditionalFormatting>
  <conditionalFormatting sqref="F9">
    <cfRule type="cellIs" dxfId="13158" priority="2022" operator="equal">
      <formula>"jan."</formula>
    </cfRule>
  </conditionalFormatting>
  <conditionalFormatting sqref="G9">
    <cfRule type="cellIs" dxfId="13157" priority="1874" operator="equal">
      <formula>"jan."</formula>
    </cfRule>
  </conditionalFormatting>
  <conditionalFormatting sqref="G9">
    <cfRule type="cellIs" dxfId="13156" priority="1867" operator="equal">
      <formula>"jan."</formula>
    </cfRule>
  </conditionalFormatting>
  <conditionalFormatting sqref="F9">
    <cfRule type="cellIs" dxfId="13155" priority="1864" operator="equal">
      <formula>"jan."</formula>
    </cfRule>
  </conditionalFormatting>
  <conditionalFormatting sqref="F9">
    <cfRule type="cellIs" dxfId="13154" priority="1863" operator="equal">
      <formula>"jan."</formula>
    </cfRule>
  </conditionalFormatting>
  <conditionalFormatting sqref="F9">
    <cfRule type="cellIs" dxfId="13153" priority="1808" operator="equal">
      <formula>"jan."</formula>
    </cfRule>
  </conditionalFormatting>
  <conditionalFormatting sqref="G9">
    <cfRule type="cellIs" dxfId="13152" priority="1789" operator="equal">
      <formula>"jan."</formula>
    </cfRule>
  </conditionalFormatting>
  <conditionalFormatting sqref="G9">
    <cfRule type="cellIs" dxfId="13151" priority="1774" operator="equal">
      <formula>"jan."</formula>
    </cfRule>
  </conditionalFormatting>
  <conditionalFormatting sqref="F9">
    <cfRule type="cellIs" dxfId="13150" priority="1769" operator="equal">
      <formula>"jan."</formula>
    </cfRule>
  </conditionalFormatting>
  <conditionalFormatting sqref="G9">
    <cfRule type="cellIs" dxfId="13149" priority="1767" operator="equal">
      <formula>"jan."</formula>
    </cfRule>
  </conditionalFormatting>
  <conditionalFormatting sqref="G9">
    <cfRule type="cellIs" dxfId="13148" priority="1765" operator="equal">
      <formula>"jan."</formula>
    </cfRule>
  </conditionalFormatting>
  <conditionalFormatting sqref="G9">
    <cfRule type="cellIs" dxfId="13147" priority="1733" operator="equal">
      <formula>"jan."</formula>
    </cfRule>
  </conditionalFormatting>
  <conditionalFormatting sqref="F9">
    <cfRule type="cellIs" dxfId="13146" priority="1724" operator="equal">
      <formula>"jan."</formula>
    </cfRule>
  </conditionalFormatting>
  <conditionalFormatting sqref="G9">
    <cfRule type="cellIs" dxfId="13145" priority="1716" operator="equal">
      <formula>"jan."</formula>
    </cfRule>
  </conditionalFormatting>
  <conditionalFormatting sqref="F9">
    <cfRule type="cellIs" dxfId="13144" priority="1715" operator="equal">
      <formula>"jan."</formula>
    </cfRule>
  </conditionalFormatting>
  <conditionalFormatting sqref="F9">
    <cfRule type="cellIs" dxfId="13143" priority="1696" operator="equal">
      <formula>"jan."</formula>
    </cfRule>
  </conditionalFormatting>
  <conditionalFormatting sqref="F9">
    <cfRule type="cellIs" dxfId="13142" priority="1693" operator="equal">
      <formula>"jan."</formula>
    </cfRule>
  </conditionalFormatting>
  <conditionalFormatting sqref="F9">
    <cfRule type="cellIs" dxfId="13141" priority="1692" operator="equal">
      <formula>"jan."</formula>
    </cfRule>
  </conditionalFormatting>
  <conditionalFormatting sqref="F9">
    <cfRule type="cellIs" dxfId="13140" priority="1687" operator="equal">
      <formula>"jan."</formula>
    </cfRule>
  </conditionalFormatting>
  <conditionalFormatting sqref="F9">
    <cfRule type="cellIs" dxfId="13139" priority="1684" operator="equal">
      <formula>"jan."</formula>
    </cfRule>
  </conditionalFormatting>
  <conditionalFormatting sqref="F9">
    <cfRule type="cellIs" dxfId="13138" priority="1683" operator="equal">
      <formula>"jan."</formula>
    </cfRule>
  </conditionalFormatting>
  <conditionalFormatting sqref="G9">
    <cfRule type="cellIs" dxfId="13137" priority="1681" operator="equal">
      <formula>"jan."</formula>
    </cfRule>
  </conditionalFormatting>
  <conditionalFormatting sqref="F9">
    <cfRule type="cellIs" dxfId="13136" priority="1596" operator="equal">
      <formula>"jan."</formula>
    </cfRule>
  </conditionalFormatting>
  <conditionalFormatting sqref="F9">
    <cfRule type="cellIs" dxfId="13135" priority="1515" operator="equal">
      <formula>"jan."</formula>
    </cfRule>
  </conditionalFormatting>
  <conditionalFormatting sqref="G9">
    <cfRule type="cellIs" dxfId="13134" priority="1489" operator="equal">
      <formula>"jan."</formula>
    </cfRule>
  </conditionalFormatting>
  <conditionalFormatting sqref="F9">
    <cfRule type="cellIs" dxfId="13133" priority="1456" operator="equal">
      <formula>"jan."</formula>
    </cfRule>
  </conditionalFormatting>
  <conditionalFormatting sqref="F9">
    <cfRule type="cellIs" dxfId="13132" priority="1453" operator="equal">
      <formula>"jan."</formula>
    </cfRule>
  </conditionalFormatting>
  <conditionalFormatting sqref="F9">
    <cfRule type="cellIs" dxfId="13131" priority="1452" operator="equal">
      <formula>"jan."</formula>
    </cfRule>
  </conditionalFormatting>
  <conditionalFormatting sqref="G9">
    <cfRule type="cellIs" dxfId="13130" priority="1389" operator="equal">
      <formula>"jan."</formula>
    </cfRule>
  </conditionalFormatting>
  <conditionalFormatting sqref="F9">
    <cfRule type="cellIs" dxfId="13129" priority="1363" operator="equal">
      <formula>"jan."</formula>
    </cfRule>
  </conditionalFormatting>
  <conditionalFormatting sqref="F9">
    <cfRule type="cellIs" dxfId="13128" priority="1358" operator="equal">
      <formula>"jan."</formula>
    </cfRule>
  </conditionalFormatting>
  <conditionalFormatting sqref="F9">
    <cfRule type="cellIs" dxfId="13127" priority="1356" operator="equal">
      <formula>"jan."</formula>
    </cfRule>
  </conditionalFormatting>
  <conditionalFormatting sqref="F9">
    <cfRule type="cellIs" dxfId="13126" priority="1355" operator="equal">
      <formula>"jan."</formula>
    </cfRule>
  </conditionalFormatting>
  <conditionalFormatting sqref="G9">
    <cfRule type="cellIs" dxfId="13125" priority="1331" operator="equal">
      <formula>"jan."</formula>
    </cfRule>
  </conditionalFormatting>
  <conditionalFormatting sqref="F9">
    <cfRule type="cellIs" dxfId="13124" priority="1306" operator="equal">
      <formula>"jan."</formula>
    </cfRule>
  </conditionalFormatting>
  <conditionalFormatting sqref="F9">
    <cfRule type="cellIs" dxfId="13123" priority="1302" operator="equal">
      <formula>"jan."</formula>
    </cfRule>
  </conditionalFormatting>
  <conditionalFormatting sqref="F9">
    <cfRule type="cellIs" dxfId="13122" priority="1294" operator="equal">
      <formula>"jan."</formula>
    </cfRule>
  </conditionalFormatting>
  <conditionalFormatting sqref="F9">
    <cfRule type="cellIs" dxfId="13121" priority="1291" operator="equal">
      <formula>"jan."</formula>
    </cfRule>
  </conditionalFormatting>
  <conditionalFormatting sqref="F9">
    <cfRule type="cellIs" dxfId="13120" priority="1216" operator="equal">
      <formula>"jan."</formula>
    </cfRule>
  </conditionalFormatting>
  <conditionalFormatting sqref="H9">
    <cfRule type="cellIs" dxfId="13119" priority="1186" operator="equal">
      <formula>"jan."</formula>
    </cfRule>
  </conditionalFormatting>
  <conditionalFormatting sqref="F9">
    <cfRule type="cellIs" dxfId="13118" priority="1183" operator="equal">
      <formula>"jan."</formula>
    </cfRule>
  </conditionalFormatting>
  <conditionalFormatting sqref="F9">
    <cfRule type="cellIs" dxfId="13117" priority="1163" operator="equal">
      <formula>"jan."</formula>
    </cfRule>
  </conditionalFormatting>
  <conditionalFormatting sqref="F9">
    <cfRule type="cellIs" dxfId="13116" priority="1156" operator="equal">
      <formula>"jan."</formula>
    </cfRule>
  </conditionalFormatting>
  <conditionalFormatting sqref="F9">
    <cfRule type="cellIs" dxfId="13115" priority="1155" operator="equal">
      <formula>"jan."</formula>
    </cfRule>
  </conditionalFormatting>
  <conditionalFormatting sqref="F9">
    <cfRule type="cellIs" dxfId="13114" priority="1154" operator="equal">
      <formula>"jan."</formula>
    </cfRule>
  </conditionalFormatting>
  <conditionalFormatting sqref="F9">
    <cfRule type="cellIs" dxfId="13113" priority="1150" operator="equal">
      <formula>"jan."</formula>
    </cfRule>
  </conditionalFormatting>
  <conditionalFormatting sqref="F9">
    <cfRule type="cellIs" dxfId="13112" priority="1133" operator="equal">
      <formula>"jan."</formula>
    </cfRule>
  </conditionalFormatting>
  <conditionalFormatting sqref="F9">
    <cfRule type="cellIs" dxfId="13111" priority="1119" operator="equal">
      <formula>"jan."</formula>
    </cfRule>
  </conditionalFormatting>
  <conditionalFormatting sqref="F9">
    <cfRule type="cellIs" dxfId="13110" priority="1118" operator="equal">
      <formula>"jan."</formula>
    </cfRule>
  </conditionalFormatting>
  <conditionalFormatting sqref="F9">
    <cfRule type="cellIs" dxfId="13109" priority="1106" operator="equal">
      <formula>"jan."</formula>
    </cfRule>
  </conditionalFormatting>
  <conditionalFormatting sqref="F9">
    <cfRule type="cellIs" dxfId="13108" priority="1104" operator="equal">
      <formula>"jan."</formula>
    </cfRule>
  </conditionalFormatting>
  <conditionalFormatting sqref="I9">
    <cfRule type="cellIs" dxfId="13107" priority="1096" operator="equal">
      <formula>"jan."</formula>
    </cfRule>
  </conditionalFormatting>
  <conditionalFormatting sqref="H9">
    <cfRule type="cellIs" dxfId="13106" priority="1095" operator="equal">
      <formula>"jan."</formula>
    </cfRule>
  </conditionalFormatting>
  <conditionalFormatting sqref="I9">
    <cfRule type="cellIs" dxfId="13105" priority="1094" operator="equal">
      <formula>"jan."</formula>
    </cfRule>
  </conditionalFormatting>
  <conditionalFormatting sqref="H9">
    <cfRule type="cellIs" dxfId="13104" priority="1093" operator="equal">
      <formula>"jan."</formula>
    </cfRule>
  </conditionalFormatting>
  <conditionalFormatting sqref="I9">
    <cfRule type="cellIs" dxfId="13103" priority="1092" operator="equal">
      <formula>"jan."</formula>
    </cfRule>
  </conditionalFormatting>
  <conditionalFormatting sqref="G9">
    <cfRule type="cellIs" dxfId="13102" priority="1091" operator="equal">
      <formula>"jan."</formula>
    </cfRule>
  </conditionalFormatting>
  <conditionalFormatting sqref="H9">
    <cfRule type="cellIs" dxfId="13101" priority="1090" operator="equal">
      <formula>"jan."</formula>
    </cfRule>
  </conditionalFormatting>
  <conditionalFormatting sqref="H9">
    <cfRule type="cellIs" dxfId="13100" priority="1089" operator="equal">
      <formula>"jan."</formula>
    </cfRule>
  </conditionalFormatting>
  <conditionalFormatting sqref="G9">
    <cfRule type="cellIs" dxfId="13099" priority="1088" operator="equal">
      <formula>"jan."</formula>
    </cfRule>
  </conditionalFormatting>
  <conditionalFormatting sqref="H9">
    <cfRule type="cellIs" dxfId="13098" priority="1087" operator="equal">
      <formula>"jan."</formula>
    </cfRule>
  </conditionalFormatting>
  <conditionalFormatting sqref="G9">
    <cfRule type="cellIs" dxfId="13097" priority="1086" operator="equal">
      <formula>"jan."</formula>
    </cfRule>
  </conditionalFormatting>
  <conditionalFormatting sqref="H9">
    <cfRule type="cellIs" dxfId="13096" priority="1085" operator="equal">
      <formula>"jan."</formula>
    </cfRule>
  </conditionalFormatting>
  <conditionalFormatting sqref="F9">
    <cfRule type="cellIs" dxfId="13095" priority="1084" operator="equal">
      <formula>"jan."</formula>
    </cfRule>
  </conditionalFormatting>
  <conditionalFormatting sqref="G9">
    <cfRule type="cellIs" dxfId="13094" priority="1083" operator="equal">
      <formula>"jan."</formula>
    </cfRule>
  </conditionalFormatting>
  <conditionalFormatting sqref="I9">
    <cfRule type="cellIs" dxfId="13093" priority="1082" operator="equal">
      <formula>"jan."</formula>
    </cfRule>
  </conditionalFormatting>
  <conditionalFormatting sqref="H9">
    <cfRule type="cellIs" dxfId="13092" priority="1081" operator="equal">
      <formula>"jan."</formula>
    </cfRule>
  </conditionalFormatting>
  <conditionalFormatting sqref="G9">
    <cfRule type="cellIs" dxfId="13091" priority="1080" operator="equal">
      <formula>"jan."</formula>
    </cfRule>
  </conditionalFormatting>
  <conditionalFormatting sqref="H9">
    <cfRule type="cellIs" dxfId="13090" priority="1079" operator="equal">
      <formula>"jan."</formula>
    </cfRule>
  </conditionalFormatting>
  <conditionalFormatting sqref="G9">
    <cfRule type="cellIs" dxfId="13089" priority="1078" operator="equal">
      <formula>"jan."</formula>
    </cfRule>
  </conditionalFormatting>
  <conditionalFormatting sqref="H9">
    <cfRule type="cellIs" dxfId="13088" priority="1077" operator="equal">
      <formula>"jan."</formula>
    </cfRule>
  </conditionalFormatting>
  <conditionalFormatting sqref="G9">
    <cfRule type="cellIs" dxfId="13087" priority="1075" operator="equal">
      <formula>"jan."</formula>
    </cfRule>
  </conditionalFormatting>
  <conditionalFormatting sqref="I9">
    <cfRule type="cellIs" dxfId="13086" priority="1074" operator="equal">
      <formula>"jan."</formula>
    </cfRule>
  </conditionalFormatting>
  <conditionalFormatting sqref="G9">
    <cfRule type="cellIs" dxfId="13085" priority="1073" operator="equal">
      <formula>"jan."</formula>
    </cfRule>
  </conditionalFormatting>
  <conditionalFormatting sqref="F9">
    <cfRule type="cellIs" dxfId="13084" priority="1072" operator="equal">
      <formula>"jan."</formula>
    </cfRule>
  </conditionalFormatting>
  <conditionalFormatting sqref="G9">
    <cfRule type="cellIs" dxfId="13083" priority="1071" operator="equal">
      <formula>"jan."</formula>
    </cfRule>
  </conditionalFormatting>
  <conditionalFormatting sqref="F9">
    <cfRule type="cellIs" dxfId="13082" priority="1070" operator="equal">
      <formula>"jan."</formula>
    </cfRule>
  </conditionalFormatting>
  <conditionalFormatting sqref="G9">
    <cfRule type="cellIs" dxfId="13081" priority="1069" operator="equal">
      <formula>"jan."</formula>
    </cfRule>
  </conditionalFormatting>
  <conditionalFormatting sqref="F9">
    <cfRule type="cellIs" dxfId="13080" priority="1068" operator="equal">
      <formula>"jan."</formula>
    </cfRule>
  </conditionalFormatting>
  <conditionalFormatting sqref="H9">
    <cfRule type="cellIs" dxfId="13079" priority="1067" operator="equal">
      <formula>"jan."</formula>
    </cfRule>
  </conditionalFormatting>
  <conditionalFormatting sqref="H9">
    <cfRule type="cellIs" dxfId="13078" priority="1066" operator="equal">
      <formula>"jan."</formula>
    </cfRule>
  </conditionalFormatting>
  <conditionalFormatting sqref="G9">
    <cfRule type="cellIs" dxfId="13077" priority="1065" operator="equal">
      <formula>"jan."</formula>
    </cfRule>
  </conditionalFormatting>
  <conditionalFormatting sqref="H9">
    <cfRule type="cellIs" dxfId="13076" priority="1064" operator="equal">
      <formula>"jan."</formula>
    </cfRule>
  </conditionalFormatting>
  <conditionalFormatting sqref="G9">
    <cfRule type="cellIs" dxfId="13075" priority="1063" operator="equal">
      <formula>"jan."</formula>
    </cfRule>
  </conditionalFormatting>
  <conditionalFormatting sqref="H9">
    <cfRule type="cellIs" dxfId="13074" priority="1062" operator="equal">
      <formula>"jan."</formula>
    </cfRule>
  </conditionalFormatting>
  <conditionalFormatting sqref="F9">
    <cfRule type="cellIs" dxfId="13073" priority="1061" operator="equal">
      <formula>"jan."</formula>
    </cfRule>
  </conditionalFormatting>
  <conditionalFormatting sqref="G9">
    <cfRule type="cellIs" dxfId="13072" priority="1060" operator="equal">
      <formula>"jan."</formula>
    </cfRule>
  </conditionalFormatting>
  <conditionalFormatting sqref="I9">
    <cfRule type="cellIs" dxfId="13071" priority="1059" operator="equal">
      <formula>"jan."</formula>
    </cfRule>
  </conditionalFormatting>
  <conditionalFormatting sqref="G9">
    <cfRule type="cellIs" dxfId="13070" priority="1058" operator="equal">
      <formula>"jan."</formula>
    </cfRule>
  </conditionalFormatting>
  <conditionalFormatting sqref="F9">
    <cfRule type="cellIs" dxfId="13069" priority="1057" operator="equal">
      <formula>"jan."</formula>
    </cfRule>
  </conditionalFormatting>
  <conditionalFormatting sqref="G9">
    <cfRule type="cellIs" dxfId="13068" priority="1056" operator="equal">
      <formula>"jan."</formula>
    </cfRule>
  </conditionalFormatting>
  <conditionalFormatting sqref="F9">
    <cfRule type="cellIs" dxfId="13067" priority="1055" operator="equal">
      <formula>"jan."</formula>
    </cfRule>
  </conditionalFormatting>
  <conditionalFormatting sqref="G9">
    <cfRule type="cellIs" dxfId="13066" priority="1054" operator="equal">
      <formula>"jan."</formula>
    </cfRule>
  </conditionalFormatting>
  <conditionalFormatting sqref="F9">
    <cfRule type="cellIs" dxfId="13065" priority="1053" operator="equal">
      <formula>"jan."</formula>
    </cfRule>
  </conditionalFormatting>
  <conditionalFormatting sqref="H9">
    <cfRule type="cellIs" dxfId="13064" priority="1052" operator="equal">
      <formula>"jan."</formula>
    </cfRule>
  </conditionalFormatting>
  <conditionalFormatting sqref="G9">
    <cfRule type="cellIs" dxfId="13063" priority="1051" operator="equal">
      <formula>"jan."</formula>
    </cfRule>
  </conditionalFormatting>
  <conditionalFormatting sqref="F9">
    <cfRule type="cellIs" dxfId="13062" priority="1050" operator="equal">
      <formula>"jan."</formula>
    </cfRule>
  </conditionalFormatting>
  <conditionalFormatting sqref="G9">
    <cfRule type="cellIs" dxfId="13061" priority="1049" operator="equal">
      <formula>"jan."</formula>
    </cfRule>
  </conditionalFormatting>
  <conditionalFormatting sqref="F9">
    <cfRule type="cellIs" dxfId="13060" priority="1048" operator="equal">
      <formula>"jan."</formula>
    </cfRule>
  </conditionalFormatting>
  <conditionalFormatting sqref="G9">
    <cfRule type="cellIs" dxfId="13059" priority="1047" operator="equal">
      <formula>"jan."</formula>
    </cfRule>
  </conditionalFormatting>
  <conditionalFormatting sqref="F9">
    <cfRule type="cellIs" dxfId="13058" priority="1046" operator="equal">
      <formula>"jan."</formula>
    </cfRule>
  </conditionalFormatting>
  <conditionalFormatting sqref="H9">
    <cfRule type="cellIs" dxfId="13057" priority="1045" operator="equal">
      <formula>"jan."</formula>
    </cfRule>
  </conditionalFormatting>
  <conditionalFormatting sqref="F9">
    <cfRule type="cellIs" dxfId="13056" priority="1044" operator="equal">
      <formula>"jan."</formula>
    </cfRule>
  </conditionalFormatting>
  <conditionalFormatting sqref="F9">
    <cfRule type="cellIs" dxfId="13055" priority="1043" operator="equal">
      <formula>"jan."</formula>
    </cfRule>
  </conditionalFormatting>
  <conditionalFormatting sqref="F9">
    <cfRule type="cellIs" dxfId="13054" priority="1042" operator="equal">
      <formula>"jan."</formula>
    </cfRule>
  </conditionalFormatting>
  <conditionalFormatting sqref="G9">
    <cfRule type="cellIs" dxfId="13053" priority="1041" operator="equal">
      <formula>"jan."</formula>
    </cfRule>
  </conditionalFormatting>
  <conditionalFormatting sqref="H9">
    <cfRule type="cellIs" dxfId="13052" priority="1040" operator="equal">
      <formula>"jan."</formula>
    </cfRule>
  </conditionalFormatting>
  <conditionalFormatting sqref="G9">
    <cfRule type="cellIs" dxfId="13051" priority="1039" operator="equal">
      <formula>"jan."</formula>
    </cfRule>
  </conditionalFormatting>
  <conditionalFormatting sqref="H9">
    <cfRule type="cellIs" dxfId="13050" priority="1038" operator="equal">
      <formula>"jan."</formula>
    </cfRule>
  </conditionalFormatting>
  <conditionalFormatting sqref="G9">
    <cfRule type="cellIs" dxfId="13049" priority="1037" operator="equal">
      <formula>"jan."</formula>
    </cfRule>
  </conditionalFormatting>
  <conditionalFormatting sqref="H9">
    <cfRule type="cellIs" dxfId="13048" priority="1036" operator="equal">
      <formula>"jan."</formula>
    </cfRule>
  </conditionalFormatting>
  <conditionalFormatting sqref="F9">
    <cfRule type="cellIs" dxfId="13047" priority="1035" operator="equal">
      <formula>"jan."</formula>
    </cfRule>
  </conditionalFormatting>
  <conditionalFormatting sqref="G9">
    <cfRule type="cellIs" dxfId="13046" priority="1034" operator="equal">
      <formula>"jan."</formula>
    </cfRule>
  </conditionalFormatting>
  <conditionalFormatting sqref="G9">
    <cfRule type="cellIs" dxfId="13045" priority="1033" operator="equal">
      <formula>"jan."</formula>
    </cfRule>
  </conditionalFormatting>
  <conditionalFormatting sqref="F9">
    <cfRule type="cellIs" dxfId="13044" priority="1032" operator="equal">
      <formula>"jan."</formula>
    </cfRule>
  </conditionalFormatting>
  <conditionalFormatting sqref="G9">
    <cfRule type="cellIs" dxfId="13043" priority="1031" operator="equal">
      <formula>"jan."</formula>
    </cfRule>
  </conditionalFormatting>
  <conditionalFormatting sqref="F9">
    <cfRule type="cellIs" dxfId="13042" priority="1030" operator="equal">
      <formula>"jan."</formula>
    </cfRule>
  </conditionalFormatting>
  <conditionalFormatting sqref="G9">
    <cfRule type="cellIs" dxfId="13041" priority="1029" operator="equal">
      <formula>"jan."</formula>
    </cfRule>
  </conditionalFormatting>
  <conditionalFormatting sqref="F9">
    <cfRule type="cellIs" dxfId="13040" priority="1028" operator="equal">
      <formula>"jan."</formula>
    </cfRule>
  </conditionalFormatting>
  <conditionalFormatting sqref="H9">
    <cfRule type="cellIs" dxfId="13039" priority="1027" operator="equal">
      <formula>"jan."</formula>
    </cfRule>
  </conditionalFormatting>
  <conditionalFormatting sqref="G9">
    <cfRule type="cellIs" dxfId="13038" priority="1026" operator="equal">
      <formula>"jan."</formula>
    </cfRule>
  </conditionalFormatting>
  <conditionalFormatting sqref="F9">
    <cfRule type="cellIs" dxfId="13037" priority="1025" operator="equal">
      <formula>"jan."</formula>
    </cfRule>
  </conditionalFormatting>
  <conditionalFormatting sqref="G9">
    <cfRule type="cellIs" dxfId="13036" priority="1024" operator="equal">
      <formula>"jan."</formula>
    </cfRule>
  </conditionalFormatting>
  <conditionalFormatting sqref="F9">
    <cfRule type="cellIs" dxfId="13035" priority="1023" operator="equal">
      <formula>"jan."</formula>
    </cfRule>
  </conditionalFormatting>
  <conditionalFormatting sqref="G9">
    <cfRule type="cellIs" dxfId="13034" priority="1022" operator="equal">
      <formula>"jan."</formula>
    </cfRule>
  </conditionalFormatting>
  <conditionalFormatting sqref="F9">
    <cfRule type="cellIs" dxfId="13033" priority="1021" operator="equal">
      <formula>"jan."</formula>
    </cfRule>
  </conditionalFormatting>
  <conditionalFormatting sqref="H9">
    <cfRule type="cellIs" dxfId="13032" priority="1020" operator="equal">
      <formula>"jan."</formula>
    </cfRule>
  </conditionalFormatting>
  <conditionalFormatting sqref="F9">
    <cfRule type="cellIs" dxfId="13031" priority="1019" operator="equal">
      <formula>"jan."</formula>
    </cfRule>
  </conditionalFormatting>
  <conditionalFormatting sqref="F9">
    <cfRule type="cellIs" dxfId="13030" priority="1018" operator="equal">
      <formula>"jan."</formula>
    </cfRule>
  </conditionalFormatting>
  <conditionalFormatting sqref="F9">
    <cfRule type="cellIs" dxfId="13029" priority="1017" operator="equal">
      <formula>"jan."</formula>
    </cfRule>
  </conditionalFormatting>
  <conditionalFormatting sqref="G9">
    <cfRule type="cellIs" dxfId="13028" priority="1016" operator="equal">
      <formula>"jan."</formula>
    </cfRule>
  </conditionalFormatting>
  <conditionalFormatting sqref="G9">
    <cfRule type="cellIs" dxfId="13027" priority="1015" operator="equal">
      <formula>"jan."</formula>
    </cfRule>
  </conditionalFormatting>
  <conditionalFormatting sqref="F9">
    <cfRule type="cellIs" dxfId="13026" priority="1014" operator="equal">
      <formula>"jan."</formula>
    </cfRule>
  </conditionalFormatting>
  <conditionalFormatting sqref="G9">
    <cfRule type="cellIs" dxfId="13025" priority="1013" operator="equal">
      <formula>"jan."</formula>
    </cfRule>
  </conditionalFormatting>
  <conditionalFormatting sqref="F9">
    <cfRule type="cellIs" dxfId="13024" priority="1012" operator="equal">
      <formula>"jan."</formula>
    </cfRule>
  </conditionalFormatting>
  <conditionalFormatting sqref="G9">
    <cfRule type="cellIs" dxfId="13023" priority="1011" operator="equal">
      <formula>"jan."</formula>
    </cfRule>
  </conditionalFormatting>
  <conditionalFormatting sqref="F9">
    <cfRule type="cellIs" dxfId="13022" priority="1010" operator="equal">
      <formula>"jan."</formula>
    </cfRule>
  </conditionalFormatting>
  <conditionalFormatting sqref="H9">
    <cfRule type="cellIs" dxfId="13021" priority="1009" operator="equal">
      <formula>"jan."</formula>
    </cfRule>
  </conditionalFormatting>
  <conditionalFormatting sqref="F9">
    <cfRule type="cellIs" dxfId="13020" priority="1008" operator="equal">
      <formula>"jan."</formula>
    </cfRule>
  </conditionalFormatting>
  <conditionalFormatting sqref="F9">
    <cfRule type="cellIs" dxfId="13019" priority="1007" operator="equal">
      <formula>"jan."</formula>
    </cfRule>
  </conditionalFormatting>
  <conditionalFormatting sqref="F9">
    <cfRule type="cellIs" dxfId="13018" priority="1006" operator="equal">
      <formula>"jan."</formula>
    </cfRule>
  </conditionalFormatting>
  <conditionalFormatting sqref="G9">
    <cfRule type="cellIs" dxfId="13017" priority="1005" operator="equal">
      <formula>"jan."</formula>
    </cfRule>
  </conditionalFormatting>
  <conditionalFormatting sqref="F9">
    <cfRule type="cellIs" dxfId="13016" priority="1004" operator="equal">
      <formula>"jan."</formula>
    </cfRule>
  </conditionalFormatting>
  <conditionalFormatting sqref="F9">
    <cfRule type="cellIs" dxfId="13015" priority="1003" operator="equal">
      <formula>"jan."</formula>
    </cfRule>
  </conditionalFormatting>
  <conditionalFormatting sqref="F9">
    <cfRule type="cellIs" dxfId="13014" priority="1002" operator="equal">
      <formula>"jan."</formula>
    </cfRule>
  </conditionalFormatting>
  <conditionalFormatting sqref="G9">
    <cfRule type="cellIs" dxfId="13013" priority="1001" operator="equal">
      <formula>"jan."</formula>
    </cfRule>
  </conditionalFormatting>
  <conditionalFormatting sqref="F9">
    <cfRule type="cellIs" dxfId="13012" priority="1000" operator="equal">
      <formula>"jan."</formula>
    </cfRule>
  </conditionalFormatting>
  <conditionalFormatting sqref="I9">
    <cfRule type="cellIs" dxfId="13011" priority="999" operator="equal">
      <formula>"jan."</formula>
    </cfRule>
  </conditionalFormatting>
  <conditionalFormatting sqref="H9">
    <cfRule type="cellIs" dxfId="13010" priority="998" operator="equal">
      <formula>"jan."</formula>
    </cfRule>
  </conditionalFormatting>
  <conditionalFormatting sqref="G9">
    <cfRule type="cellIs" dxfId="13009" priority="997" operator="equal">
      <formula>"jan."</formula>
    </cfRule>
  </conditionalFormatting>
  <conditionalFormatting sqref="H9">
    <cfRule type="cellIs" dxfId="13008" priority="996" operator="equal">
      <formula>"jan."</formula>
    </cfRule>
  </conditionalFormatting>
  <conditionalFormatting sqref="G9">
    <cfRule type="cellIs" dxfId="13007" priority="995" operator="equal">
      <formula>"jan."</formula>
    </cfRule>
  </conditionalFormatting>
  <conditionalFormatting sqref="H9">
    <cfRule type="cellIs" dxfId="13006" priority="994" operator="equal">
      <formula>"jan."</formula>
    </cfRule>
  </conditionalFormatting>
  <conditionalFormatting sqref="F9">
    <cfRule type="cellIs" dxfId="13005" priority="993" operator="equal">
      <formula>"jan."</formula>
    </cfRule>
  </conditionalFormatting>
  <conditionalFormatting sqref="G9">
    <cfRule type="cellIs" dxfId="13004" priority="992" operator="equal">
      <formula>"jan."</formula>
    </cfRule>
  </conditionalFormatting>
  <conditionalFormatting sqref="G9">
    <cfRule type="cellIs" dxfId="13003" priority="991" operator="equal">
      <formula>"jan."</formula>
    </cfRule>
  </conditionalFormatting>
  <conditionalFormatting sqref="F9">
    <cfRule type="cellIs" dxfId="13002" priority="990" operator="equal">
      <formula>"jan."</formula>
    </cfRule>
  </conditionalFormatting>
  <conditionalFormatting sqref="G9">
    <cfRule type="cellIs" dxfId="13001" priority="989" operator="equal">
      <formula>"jan."</formula>
    </cfRule>
  </conditionalFormatting>
  <conditionalFormatting sqref="F9">
    <cfRule type="cellIs" dxfId="13000" priority="988" operator="equal">
      <formula>"jan."</formula>
    </cfRule>
  </conditionalFormatting>
  <conditionalFormatting sqref="G9">
    <cfRule type="cellIs" dxfId="12999" priority="987" operator="equal">
      <formula>"jan."</formula>
    </cfRule>
  </conditionalFormatting>
  <conditionalFormatting sqref="F9">
    <cfRule type="cellIs" dxfId="12998" priority="986" operator="equal">
      <formula>"jan."</formula>
    </cfRule>
  </conditionalFormatting>
  <conditionalFormatting sqref="H9">
    <cfRule type="cellIs" dxfId="12997" priority="985" operator="equal">
      <formula>"jan."</formula>
    </cfRule>
  </conditionalFormatting>
  <conditionalFormatting sqref="G9">
    <cfRule type="cellIs" dxfId="12996" priority="984" operator="equal">
      <formula>"jan."</formula>
    </cfRule>
  </conditionalFormatting>
  <conditionalFormatting sqref="F9">
    <cfRule type="cellIs" dxfId="12995" priority="983" operator="equal">
      <formula>"jan."</formula>
    </cfRule>
  </conditionalFormatting>
  <conditionalFormatting sqref="G9">
    <cfRule type="cellIs" dxfId="12994" priority="982" operator="equal">
      <formula>"jan."</formula>
    </cfRule>
  </conditionalFormatting>
  <conditionalFormatting sqref="F9">
    <cfRule type="cellIs" dxfId="12993" priority="981" operator="equal">
      <formula>"jan."</formula>
    </cfRule>
  </conditionalFormatting>
  <conditionalFormatting sqref="G9">
    <cfRule type="cellIs" dxfId="12992" priority="980" operator="equal">
      <formula>"jan."</formula>
    </cfRule>
  </conditionalFormatting>
  <conditionalFormatting sqref="F9">
    <cfRule type="cellIs" dxfId="12991" priority="979" operator="equal">
      <formula>"jan."</formula>
    </cfRule>
  </conditionalFormatting>
  <conditionalFormatting sqref="H9">
    <cfRule type="cellIs" dxfId="12990" priority="978" operator="equal">
      <formula>"jan."</formula>
    </cfRule>
  </conditionalFormatting>
  <conditionalFormatting sqref="F9">
    <cfRule type="cellIs" dxfId="12989" priority="977" operator="equal">
      <formula>"jan."</formula>
    </cfRule>
  </conditionalFormatting>
  <conditionalFormatting sqref="F9">
    <cfRule type="cellIs" dxfId="12988" priority="976" operator="equal">
      <formula>"jan."</formula>
    </cfRule>
  </conditionalFormatting>
  <conditionalFormatting sqref="F9">
    <cfRule type="cellIs" dxfId="12987" priority="975" operator="equal">
      <formula>"jan."</formula>
    </cfRule>
  </conditionalFormatting>
  <conditionalFormatting sqref="G9">
    <cfRule type="cellIs" dxfId="12986" priority="974" operator="equal">
      <formula>"jan."</formula>
    </cfRule>
  </conditionalFormatting>
  <conditionalFormatting sqref="G9">
    <cfRule type="cellIs" dxfId="12985" priority="973" operator="equal">
      <formula>"jan."</formula>
    </cfRule>
  </conditionalFormatting>
  <conditionalFormatting sqref="F9">
    <cfRule type="cellIs" dxfId="12984" priority="972" operator="equal">
      <formula>"jan."</formula>
    </cfRule>
  </conditionalFormatting>
  <conditionalFormatting sqref="G9">
    <cfRule type="cellIs" dxfId="12983" priority="971" operator="equal">
      <formula>"jan."</formula>
    </cfRule>
  </conditionalFormatting>
  <conditionalFormatting sqref="F9">
    <cfRule type="cellIs" dxfId="12982" priority="970" operator="equal">
      <formula>"jan."</formula>
    </cfRule>
  </conditionalFormatting>
  <conditionalFormatting sqref="G9">
    <cfRule type="cellIs" dxfId="12981" priority="969" operator="equal">
      <formula>"jan."</formula>
    </cfRule>
  </conditionalFormatting>
  <conditionalFormatting sqref="F9">
    <cfRule type="cellIs" dxfId="12980" priority="968" operator="equal">
      <formula>"jan."</formula>
    </cfRule>
  </conditionalFormatting>
  <conditionalFormatting sqref="H9">
    <cfRule type="cellIs" dxfId="12979" priority="967" operator="equal">
      <formula>"jan."</formula>
    </cfRule>
  </conditionalFormatting>
  <conditionalFormatting sqref="F9">
    <cfRule type="cellIs" dxfId="12978" priority="966" operator="equal">
      <formula>"jan."</formula>
    </cfRule>
  </conditionalFormatting>
  <conditionalFormatting sqref="F9">
    <cfRule type="cellIs" dxfId="12977" priority="965" operator="equal">
      <formula>"jan."</formula>
    </cfRule>
  </conditionalFormatting>
  <conditionalFormatting sqref="F9">
    <cfRule type="cellIs" dxfId="12976" priority="964" operator="equal">
      <formula>"jan."</formula>
    </cfRule>
  </conditionalFormatting>
  <conditionalFormatting sqref="G9">
    <cfRule type="cellIs" dxfId="12975" priority="963" operator="equal">
      <formula>"jan."</formula>
    </cfRule>
  </conditionalFormatting>
  <conditionalFormatting sqref="F9">
    <cfRule type="cellIs" dxfId="12974" priority="962" operator="equal">
      <formula>"jan."</formula>
    </cfRule>
  </conditionalFormatting>
  <conditionalFormatting sqref="F9">
    <cfRule type="cellIs" dxfId="12973" priority="961" operator="equal">
      <formula>"jan."</formula>
    </cfRule>
  </conditionalFormatting>
  <conditionalFormatting sqref="F9">
    <cfRule type="cellIs" dxfId="12972" priority="960" operator="equal">
      <formula>"jan."</formula>
    </cfRule>
  </conditionalFormatting>
  <conditionalFormatting sqref="G9">
    <cfRule type="cellIs" dxfId="12971" priority="959" operator="equal">
      <formula>"jan."</formula>
    </cfRule>
  </conditionalFormatting>
  <conditionalFormatting sqref="F9">
    <cfRule type="cellIs" dxfId="12970" priority="958" operator="equal">
      <formula>"jan."</formula>
    </cfRule>
  </conditionalFormatting>
  <conditionalFormatting sqref="G9">
    <cfRule type="cellIs" dxfId="12969" priority="957" operator="equal">
      <formula>"jan."</formula>
    </cfRule>
  </conditionalFormatting>
  <conditionalFormatting sqref="F9">
    <cfRule type="cellIs" dxfId="12968" priority="956" operator="equal">
      <formula>"jan."</formula>
    </cfRule>
  </conditionalFormatting>
  <conditionalFormatting sqref="G9">
    <cfRule type="cellIs" dxfId="12967" priority="955" operator="equal">
      <formula>"jan."</formula>
    </cfRule>
  </conditionalFormatting>
  <conditionalFormatting sqref="F9">
    <cfRule type="cellIs" dxfId="12966" priority="954" operator="equal">
      <formula>"jan."</formula>
    </cfRule>
  </conditionalFormatting>
  <conditionalFormatting sqref="G9">
    <cfRule type="cellIs" dxfId="12965" priority="953" operator="equal">
      <formula>"jan."</formula>
    </cfRule>
  </conditionalFormatting>
  <conditionalFormatting sqref="F9">
    <cfRule type="cellIs" dxfId="12964" priority="952" operator="equal">
      <formula>"jan."</formula>
    </cfRule>
  </conditionalFormatting>
  <conditionalFormatting sqref="F9">
    <cfRule type="cellIs" dxfId="12963" priority="951" operator="equal">
      <formula>"jan."</formula>
    </cfRule>
  </conditionalFormatting>
  <conditionalFormatting sqref="F9">
    <cfRule type="cellIs" dxfId="12962" priority="950" operator="equal">
      <formula>"jan."</formula>
    </cfRule>
  </conditionalFormatting>
  <conditionalFormatting sqref="F9">
    <cfRule type="cellIs" dxfId="12961" priority="949" operator="equal">
      <formula>"jan."</formula>
    </cfRule>
  </conditionalFormatting>
  <conditionalFormatting sqref="G9">
    <cfRule type="cellIs" dxfId="12960" priority="948" operator="equal">
      <formula>"jan."</formula>
    </cfRule>
  </conditionalFormatting>
  <conditionalFormatting sqref="F9">
    <cfRule type="cellIs" dxfId="12959" priority="947" operator="equal">
      <formula>"jan."</formula>
    </cfRule>
  </conditionalFormatting>
  <conditionalFormatting sqref="F9">
    <cfRule type="cellIs" dxfId="12958" priority="946" operator="equal">
      <formula>"jan."</formula>
    </cfRule>
  </conditionalFormatting>
  <conditionalFormatting sqref="F9">
    <cfRule type="cellIs" dxfId="12957" priority="945" operator="equal">
      <formula>"jan."</formula>
    </cfRule>
  </conditionalFormatting>
  <conditionalFormatting sqref="G9">
    <cfRule type="cellIs" dxfId="12956" priority="944" operator="equal">
      <formula>"jan."</formula>
    </cfRule>
  </conditionalFormatting>
  <conditionalFormatting sqref="F9">
    <cfRule type="cellIs" dxfId="12955" priority="943" operator="equal">
      <formula>"jan."</formula>
    </cfRule>
  </conditionalFormatting>
  <conditionalFormatting sqref="F9">
    <cfRule type="cellIs" dxfId="12954" priority="942" operator="equal">
      <formula>"jan."</formula>
    </cfRule>
  </conditionalFormatting>
  <conditionalFormatting sqref="F9">
    <cfRule type="cellIs" dxfId="12953" priority="941" operator="equal">
      <formula>"jan."</formula>
    </cfRule>
  </conditionalFormatting>
  <conditionalFormatting sqref="F9">
    <cfRule type="cellIs" dxfId="12952" priority="940" operator="equal">
      <formula>"jan."</formula>
    </cfRule>
  </conditionalFormatting>
  <conditionalFormatting sqref="G9">
    <cfRule type="cellIs" dxfId="12951" priority="939" operator="equal">
      <formula>"jan."</formula>
    </cfRule>
  </conditionalFormatting>
  <conditionalFormatting sqref="F9">
    <cfRule type="cellIs" dxfId="12950" priority="938" operator="equal">
      <formula>"jan."</formula>
    </cfRule>
  </conditionalFormatting>
  <conditionalFormatting sqref="F9">
    <cfRule type="cellIs" dxfId="12949" priority="937" operator="equal">
      <formula>"jan."</formula>
    </cfRule>
  </conditionalFormatting>
  <conditionalFormatting sqref="H9">
    <cfRule type="cellIs" dxfId="12948" priority="936" operator="equal">
      <formula>"jan."</formula>
    </cfRule>
  </conditionalFormatting>
  <conditionalFormatting sqref="I9">
    <cfRule type="cellIs" dxfId="12947" priority="935" operator="equal">
      <formula>"jan."</formula>
    </cfRule>
  </conditionalFormatting>
  <conditionalFormatting sqref="H9">
    <cfRule type="cellIs" dxfId="12946" priority="934" operator="equal">
      <formula>"jan."</formula>
    </cfRule>
  </conditionalFormatting>
  <conditionalFormatting sqref="G9">
    <cfRule type="cellIs" dxfId="12945" priority="933" operator="equal">
      <formula>"jan."</formula>
    </cfRule>
  </conditionalFormatting>
  <conditionalFormatting sqref="H9">
    <cfRule type="cellIs" dxfId="12944" priority="932" operator="equal">
      <formula>"jan."</formula>
    </cfRule>
  </conditionalFormatting>
  <conditionalFormatting sqref="G9">
    <cfRule type="cellIs" dxfId="12943" priority="931" operator="equal">
      <formula>"jan."</formula>
    </cfRule>
  </conditionalFormatting>
  <conditionalFormatting sqref="H9">
    <cfRule type="cellIs" dxfId="12942" priority="930" operator="equal">
      <formula>"jan."</formula>
    </cfRule>
  </conditionalFormatting>
  <conditionalFormatting sqref="F9">
    <cfRule type="cellIs" dxfId="12941" priority="929" operator="equal">
      <formula>"jan."</formula>
    </cfRule>
  </conditionalFormatting>
  <conditionalFormatting sqref="G9">
    <cfRule type="cellIs" dxfId="12940" priority="928" operator="equal">
      <formula>"jan."</formula>
    </cfRule>
  </conditionalFormatting>
  <conditionalFormatting sqref="G9">
    <cfRule type="cellIs" dxfId="12939" priority="927" operator="equal">
      <formula>"jan."</formula>
    </cfRule>
  </conditionalFormatting>
  <conditionalFormatting sqref="F9">
    <cfRule type="cellIs" dxfId="12938" priority="926" operator="equal">
      <formula>"jan."</formula>
    </cfRule>
  </conditionalFormatting>
  <conditionalFormatting sqref="G9">
    <cfRule type="cellIs" dxfId="12937" priority="925" operator="equal">
      <formula>"jan."</formula>
    </cfRule>
  </conditionalFormatting>
  <conditionalFormatting sqref="F9">
    <cfRule type="cellIs" dxfId="12936" priority="924" operator="equal">
      <formula>"jan."</formula>
    </cfRule>
  </conditionalFormatting>
  <conditionalFormatting sqref="G9">
    <cfRule type="cellIs" dxfId="12935" priority="923" operator="equal">
      <formula>"jan."</formula>
    </cfRule>
  </conditionalFormatting>
  <conditionalFormatting sqref="F9">
    <cfRule type="cellIs" dxfId="12934" priority="922" operator="equal">
      <formula>"jan."</formula>
    </cfRule>
  </conditionalFormatting>
  <conditionalFormatting sqref="H9">
    <cfRule type="cellIs" dxfId="12933" priority="921" operator="equal">
      <formula>"jan."</formula>
    </cfRule>
  </conditionalFormatting>
  <conditionalFormatting sqref="G9">
    <cfRule type="cellIs" dxfId="12932" priority="920" operator="equal">
      <formula>"jan."</formula>
    </cfRule>
  </conditionalFormatting>
  <conditionalFormatting sqref="G9">
    <cfRule type="cellIs" dxfId="12931" priority="918" operator="equal">
      <formula>"jan."</formula>
    </cfRule>
  </conditionalFormatting>
  <conditionalFormatting sqref="F9">
    <cfRule type="cellIs" dxfId="12930" priority="917" operator="equal">
      <formula>"jan."</formula>
    </cfRule>
  </conditionalFormatting>
  <conditionalFormatting sqref="G9">
    <cfRule type="cellIs" dxfId="12929" priority="916" operator="equal">
      <formula>"jan."</formula>
    </cfRule>
  </conditionalFormatting>
  <conditionalFormatting sqref="F9">
    <cfRule type="cellIs" dxfId="12928" priority="915" operator="equal">
      <formula>"jan."</formula>
    </cfRule>
  </conditionalFormatting>
  <conditionalFormatting sqref="H9">
    <cfRule type="cellIs" dxfId="12927" priority="914" operator="equal">
      <formula>"jan."</formula>
    </cfRule>
  </conditionalFormatting>
  <conditionalFormatting sqref="F9">
    <cfRule type="cellIs" dxfId="12926" priority="913" operator="equal">
      <formula>"jan."</formula>
    </cfRule>
  </conditionalFormatting>
  <conditionalFormatting sqref="F9">
    <cfRule type="cellIs" dxfId="12925" priority="912" operator="equal">
      <formula>"jan."</formula>
    </cfRule>
  </conditionalFormatting>
  <conditionalFormatting sqref="F9">
    <cfRule type="cellIs" dxfId="12924" priority="911" operator="equal">
      <formula>"jan."</formula>
    </cfRule>
  </conditionalFormatting>
  <conditionalFormatting sqref="G9">
    <cfRule type="cellIs" dxfId="12923" priority="910" operator="equal">
      <formula>"jan."</formula>
    </cfRule>
  </conditionalFormatting>
  <conditionalFormatting sqref="G9">
    <cfRule type="cellIs" dxfId="12922" priority="909" operator="equal">
      <formula>"jan."</formula>
    </cfRule>
  </conditionalFormatting>
  <conditionalFormatting sqref="F9">
    <cfRule type="cellIs" dxfId="12921" priority="908" operator="equal">
      <formula>"jan."</formula>
    </cfRule>
  </conditionalFormatting>
  <conditionalFormatting sqref="G9">
    <cfRule type="cellIs" dxfId="12920" priority="907" operator="equal">
      <formula>"jan."</formula>
    </cfRule>
  </conditionalFormatting>
  <conditionalFormatting sqref="F9">
    <cfRule type="cellIs" dxfId="12919" priority="906" operator="equal">
      <formula>"jan."</formula>
    </cfRule>
  </conditionalFormatting>
  <conditionalFormatting sqref="G9">
    <cfRule type="cellIs" dxfId="12918" priority="905" operator="equal">
      <formula>"jan."</formula>
    </cfRule>
  </conditionalFormatting>
  <conditionalFormatting sqref="F9">
    <cfRule type="cellIs" dxfId="12917" priority="904" operator="equal">
      <formula>"jan."</formula>
    </cfRule>
  </conditionalFormatting>
  <conditionalFormatting sqref="H9">
    <cfRule type="cellIs" dxfId="12916" priority="903" operator="equal">
      <formula>"jan."</formula>
    </cfRule>
  </conditionalFormatting>
  <conditionalFormatting sqref="F9">
    <cfRule type="cellIs" dxfId="12915" priority="902" operator="equal">
      <formula>"jan."</formula>
    </cfRule>
  </conditionalFormatting>
  <conditionalFormatting sqref="F9">
    <cfRule type="cellIs" dxfId="12914" priority="901" operator="equal">
      <formula>"jan."</formula>
    </cfRule>
  </conditionalFormatting>
  <conditionalFormatting sqref="F9">
    <cfRule type="cellIs" dxfId="12913" priority="900" operator="equal">
      <formula>"jan."</formula>
    </cfRule>
  </conditionalFormatting>
  <conditionalFormatting sqref="G9">
    <cfRule type="cellIs" dxfId="12912" priority="899" operator="equal">
      <formula>"jan."</formula>
    </cfRule>
  </conditionalFormatting>
  <conditionalFormatting sqref="F9">
    <cfRule type="cellIs" dxfId="12911" priority="898" operator="equal">
      <formula>"jan."</formula>
    </cfRule>
  </conditionalFormatting>
  <conditionalFormatting sqref="F9">
    <cfRule type="cellIs" dxfId="12910" priority="897" operator="equal">
      <formula>"jan."</formula>
    </cfRule>
  </conditionalFormatting>
  <conditionalFormatting sqref="F9">
    <cfRule type="cellIs" dxfId="12909" priority="896" operator="equal">
      <formula>"jan."</formula>
    </cfRule>
  </conditionalFormatting>
  <conditionalFormatting sqref="G9">
    <cfRule type="cellIs" dxfId="12908" priority="895" operator="equal">
      <formula>"jan."</formula>
    </cfRule>
  </conditionalFormatting>
  <conditionalFormatting sqref="F9">
    <cfRule type="cellIs" dxfId="12907" priority="894" operator="equal">
      <formula>"jan."</formula>
    </cfRule>
  </conditionalFormatting>
  <conditionalFormatting sqref="G9">
    <cfRule type="cellIs" dxfId="12906" priority="893" operator="equal">
      <formula>"jan."</formula>
    </cfRule>
  </conditionalFormatting>
  <conditionalFormatting sqref="F9">
    <cfRule type="cellIs" dxfId="12905" priority="892" operator="equal">
      <formula>"jan."</formula>
    </cfRule>
  </conditionalFormatting>
  <conditionalFormatting sqref="G9">
    <cfRule type="cellIs" dxfId="12904" priority="891" operator="equal">
      <formula>"jan."</formula>
    </cfRule>
  </conditionalFormatting>
  <conditionalFormatting sqref="F9">
    <cfRule type="cellIs" dxfId="12903" priority="890" operator="equal">
      <formula>"jan."</formula>
    </cfRule>
  </conditionalFormatting>
  <conditionalFormatting sqref="G9">
    <cfRule type="cellIs" dxfId="12902" priority="889" operator="equal">
      <formula>"jan."</formula>
    </cfRule>
  </conditionalFormatting>
  <conditionalFormatting sqref="F9">
    <cfRule type="cellIs" dxfId="12901" priority="888" operator="equal">
      <formula>"jan."</formula>
    </cfRule>
  </conditionalFormatting>
  <conditionalFormatting sqref="F9">
    <cfRule type="cellIs" dxfId="12900" priority="887" operator="equal">
      <formula>"jan."</formula>
    </cfRule>
  </conditionalFormatting>
  <conditionalFormatting sqref="F9">
    <cfRule type="cellIs" dxfId="12899" priority="886" operator="equal">
      <formula>"jan."</formula>
    </cfRule>
  </conditionalFormatting>
  <conditionalFormatting sqref="F9">
    <cfRule type="cellIs" dxfId="12898" priority="885" operator="equal">
      <formula>"jan."</formula>
    </cfRule>
  </conditionalFormatting>
  <conditionalFormatting sqref="G9">
    <cfRule type="cellIs" dxfId="12897" priority="884" operator="equal">
      <formula>"jan."</formula>
    </cfRule>
  </conditionalFormatting>
  <conditionalFormatting sqref="F9">
    <cfRule type="cellIs" dxfId="12896" priority="883" operator="equal">
      <formula>"jan."</formula>
    </cfRule>
  </conditionalFormatting>
  <conditionalFormatting sqref="F9">
    <cfRule type="cellIs" dxfId="12895" priority="882" operator="equal">
      <formula>"jan."</formula>
    </cfRule>
  </conditionalFormatting>
  <conditionalFormatting sqref="F9">
    <cfRule type="cellIs" dxfId="12894" priority="881" operator="equal">
      <formula>"jan."</formula>
    </cfRule>
  </conditionalFormatting>
  <conditionalFormatting sqref="G9">
    <cfRule type="cellIs" dxfId="12893" priority="880" operator="equal">
      <formula>"jan."</formula>
    </cfRule>
  </conditionalFormatting>
  <conditionalFormatting sqref="F9">
    <cfRule type="cellIs" dxfId="12892" priority="879" operator="equal">
      <formula>"jan."</formula>
    </cfRule>
  </conditionalFormatting>
  <conditionalFormatting sqref="F9">
    <cfRule type="cellIs" dxfId="12891" priority="878" operator="equal">
      <formula>"jan."</formula>
    </cfRule>
  </conditionalFormatting>
  <conditionalFormatting sqref="F9">
    <cfRule type="cellIs" dxfId="12890" priority="877" operator="equal">
      <formula>"jan."</formula>
    </cfRule>
  </conditionalFormatting>
  <conditionalFormatting sqref="F9">
    <cfRule type="cellIs" dxfId="12889" priority="876" operator="equal">
      <formula>"jan."</formula>
    </cfRule>
  </conditionalFormatting>
  <conditionalFormatting sqref="G9">
    <cfRule type="cellIs" dxfId="12888" priority="875" operator="equal">
      <formula>"jan."</formula>
    </cfRule>
  </conditionalFormatting>
  <conditionalFormatting sqref="F9">
    <cfRule type="cellIs" dxfId="12887" priority="874" operator="equal">
      <formula>"jan."</formula>
    </cfRule>
  </conditionalFormatting>
  <conditionalFormatting sqref="F9">
    <cfRule type="cellIs" dxfId="12886" priority="873" operator="equal">
      <formula>"jan."</formula>
    </cfRule>
  </conditionalFormatting>
  <conditionalFormatting sqref="H9">
    <cfRule type="cellIs" dxfId="12885" priority="872" operator="equal">
      <formula>"jan."</formula>
    </cfRule>
  </conditionalFormatting>
  <conditionalFormatting sqref="G9">
    <cfRule type="cellIs" dxfId="12884" priority="871" operator="equal">
      <formula>"jan."</formula>
    </cfRule>
  </conditionalFormatting>
  <conditionalFormatting sqref="F9">
    <cfRule type="cellIs" dxfId="12883" priority="870" operator="equal">
      <formula>"jan."</formula>
    </cfRule>
  </conditionalFormatting>
  <conditionalFormatting sqref="G9">
    <cfRule type="cellIs" dxfId="12882" priority="869" operator="equal">
      <formula>"jan."</formula>
    </cfRule>
  </conditionalFormatting>
  <conditionalFormatting sqref="F9">
    <cfRule type="cellIs" dxfId="12881" priority="868" operator="equal">
      <formula>"jan."</formula>
    </cfRule>
  </conditionalFormatting>
  <conditionalFormatting sqref="G9">
    <cfRule type="cellIs" dxfId="12880" priority="867" operator="equal">
      <formula>"jan."</formula>
    </cfRule>
  </conditionalFormatting>
  <conditionalFormatting sqref="F9">
    <cfRule type="cellIs" dxfId="12879" priority="866" operator="equal">
      <formula>"jan."</formula>
    </cfRule>
  </conditionalFormatting>
  <conditionalFormatting sqref="F9">
    <cfRule type="cellIs" dxfId="12878" priority="865" operator="equal">
      <formula>"jan."</formula>
    </cfRule>
  </conditionalFormatting>
  <conditionalFormatting sqref="F9">
    <cfRule type="cellIs" dxfId="12877" priority="864" operator="equal">
      <formula>"jan."</formula>
    </cfRule>
  </conditionalFormatting>
  <conditionalFormatting sqref="F9">
    <cfRule type="cellIs" dxfId="12876" priority="863" operator="equal">
      <formula>"jan."</formula>
    </cfRule>
  </conditionalFormatting>
  <conditionalFormatting sqref="G9">
    <cfRule type="cellIs" dxfId="12875" priority="862" operator="equal">
      <formula>"jan."</formula>
    </cfRule>
  </conditionalFormatting>
  <conditionalFormatting sqref="F9">
    <cfRule type="cellIs" dxfId="12874" priority="861" operator="equal">
      <formula>"jan."</formula>
    </cfRule>
  </conditionalFormatting>
  <conditionalFormatting sqref="F9">
    <cfRule type="cellIs" dxfId="12873" priority="860" operator="equal">
      <formula>"jan."</formula>
    </cfRule>
  </conditionalFormatting>
  <conditionalFormatting sqref="F9">
    <cfRule type="cellIs" dxfId="12872" priority="859" operator="equal">
      <formula>"jan."</formula>
    </cfRule>
  </conditionalFormatting>
  <conditionalFormatting sqref="G9">
    <cfRule type="cellIs" dxfId="12871" priority="858" operator="equal">
      <formula>"jan."</formula>
    </cfRule>
  </conditionalFormatting>
  <conditionalFormatting sqref="F9">
    <cfRule type="cellIs" dxfId="12870" priority="857" operator="equal">
      <formula>"jan."</formula>
    </cfRule>
  </conditionalFormatting>
  <conditionalFormatting sqref="F9">
    <cfRule type="cellIs" dxfId="12869" priority="856" operator="equal">
      <formula>"jan."</formula>
    </cfRule>
  </conditionalFormatting>
  <conditionalFormatting sqref="F9">
    <cfRule type="cellIs" dxfId="12868" priority="855" operator="equal">
      <formula>"jan."</formula>
    </cfRule>
  </conditionalFormatting>
  <conditionalFormatting sqref="F9">
    <cfRule type="cellIs" dxfId="12867" priority="854" operator="equal">
      <formula>"jan."</formula>
    </cfRule>
  </conditionalFormatting>
  <conditionalFormatting sqref="G9">
    <cfRule type="cellIs" dxfId="12866" priority="853" operator="equal">
      <formula>"jan."</formula>
    </cfRule>
  </conditionalFormatting>
  <conditionalFormatting sqref="F9">
    <cfRule type="cellIs" dxfId="12865" priority="852" operator="equal">
      <formula>"jan."</formula>
    </cfRule>
  </conditionalFormatting>
  <conditionalFormatting sqref="F9">
    <cfRule type="cellIs" dxfId="12864" priority="851" operator="equal">
      <formula>"jan."</formula>
    </cfRule>
  </conditionalFormatting>
  <conditionalFormatting sqref="F9">
    <cfRule type="cellIs" dxfId="12863" priority="850" operator="equal">
      <formula>"jan."</formula>
    </cfRule>
  </conditionalFormatting>
  <conditionalFormatting sqref="F9">
    <cfRule type="cellIs" dxfId="12862" priority="849" operator="equal">
      <formula>"jan."</formula>
    </cfRule>
  </conditionalFormatting>
  <conditionalFormatting sqref="F9">
    <cfRule type="cellIs" dxfId="12861" priority="848" operator="equal">
      <formula>"jan."</formula>
    </cfRule>
  </conditionalFormatting>
  <conditionalFormatting sqref="F9">
    <cfRule type="cellIs" dxfId="12860" priority="847" operator="equal">
      <formula>"jan."</formula>
    </cfRule>
  </conditionalFormatting>
  <conditionalFormatting sqref="F9">
    <cfRule type="cellIs" dxfId="12859" priority="846" operator="equal">
      <formula>"jan."</formula>
    </cfRule>
  </conditionalFormatting>
  <conditionalFormatting sqref="F9">
    <cfRule type="cellIs" dxfId="12858" priority="845" operator="equal">
      <formula>"jan."</formula>
    </cfRule>
  </conditionalFormatting>
  <conditionalFormatting sqref="G9">
    <cfRule type="cellIs" dxfId="12857" priority="844" operator="equal">
      <formula>"jan."</formula>
    </cfRule>
  </conditionalFormatting>
  <conditionalFormatting sqref="H9">
    <cfRule type="cellIs" dxfId="12856" priority="843" operator="equal">
      <formula>"jan."</formula>
    </cfRule>
  </conditionalFormatting>
  <conditionalFormatting sqref="I9">
    <cfRule type="cellIs" dxfId="12855" priority="842" operator="equal">
      <formula>"jan."</formula>
    </cfRule>
  </conditionalFormatting>
  <conditionalFormatting sqref="H9">
    <cfRule type="cellIs" dxfId="12854" priority="841" operator="equal">
      <formula>"jan."</formula>
    </cfRule>
  </conditionalFormatting>
  <conditionalFormatting sqref="G9">
    <cfRule type="cellIs" dxfId="12853" priority="840" operator="equal">
      <formula>"jan."</formula>
    </cfRule>
  </conditionalFormatting>
  <conditionalFormatting sqref="H9">
    <cfRule type="cellIs" dxfId="12852" priority="839" operator="equal">
      <formula>"jan."</formula>
    </cfRule>
  </conditionalFormatting>
  <conditionalFormatting sqref="G9">
    <cfRule type="cellIs" dxfId="12851" priority="838" operator="equal">
      <formula>"jan."</formula>
    </cfRule>
  </conditionalFormatting>
  <conditionalFormatting sqref="H9">
    <cfRule type="cellIs" dxfId="12850" priority="837" operator="equal">
      <formula>"jan."</formula>
    </cfRule>
  </conditionalFormatting>
  <conditionalFormatting sqref="F9">
    <cfRule type="cellIs" dxfId="12849" priority="836" operator="equal">
      <formula>"jan."</formula>
    </cfRule>
  </conditionalFormatting>
  <conditionalFormatting sqref="G9">
    <cfRule type="cellIs" dxfId="12848" priority="835" operator="equal">
      <formula>"jan."</formula>
    </cfRule>
  </conditionalFormatting>
  <conditionalFormatting sqref="G9">
    <cfRule type="cellIs" dxfId="12847" priority="834" operator="equal">
      <formula>"jan."</formula>
    </cfRule>
  </conditionalFormatting>
  <conditionalFormatting sqref="F9">
    <cfRule type="cellIs" dxfId="12846" priority="833" operator="equal">
      <formula>"jan."</formula>
    </cfRule>
  </conditionalFormatting>
  <conditionalFormatting sqref="G9">
    <cfRule type="cellIs" dxfId="12845" priority="832" operator="equal">
      <formula>"jan."</formula>
    </cfRule>
  </conditionalFormatting>
  <conditionalFormatting sqref="F9">
    <cfRule type="cellIs" dxfId="12844" priority="831" operator="equal">
      <formula>"jan."</formula>
    </cfRule>
  </conditionalFormatting>
  <conditionalFormatting sqref="G9">
    <cfRule type="cellIs" dxfId="12843" priority="830" operator="equal">
      <formula>"jan."</formula>
    </cfRule>
  </conditionalFormatting>
  <conditionalFormatting sqref="F9">
    <cfRule type="cellIs" dxfId="12842" priority="829" operator="equal">
      <formula>"jan."</formula>
    </cfRule>
  </conditionalFormatting>
  <conditionalFormatting sqref="H9">
    <cfRule type="cellIs" dxfId="12841" priority="828" operator="equal">
      <formula>"jan."</formula>
    </cfRule>
  </conditionalFormatting>
  <conditionalFormatting sqref="G9">
    <cfRule type="cellIs" dxfId="12840" priority="827" operator="equal">
      <formula>"jan."</formula>
    </cfRule>
  </conditionalFormatting>
  <conditionalFormatting sqref="F9">
    <cfRule type="cellIs" dxfId="12839" priority="826" operator="equal">
      <formula>"jan."</formula>
    </cfRule>
  </conditionalFormatting>
  <conditionalFormatting sqref="F9">
    <cfRule type="cellIs" dxfId="12838" priority="824" operator="equal">
      <formula>"jan."</formula>
    </cfRule>
  </conditionalFormatting>
  <conditionalFormatting sqref="G9">
    <cfRule type="cellIs" dxfId="12837" priority="823" operator="equal">
      <formula>"jan."</formula>
    </cfRule>
  </conditionalFormatting>
  <conditionalFormatting sqref="F9">
    <cfRule type="cellIs" dxfId="12836" priority="822" operator="equal">
      <formula>"jan."</formula>
    </cfRule>
  </conditionalFormatting>
  <conditionalFormatting sqref="H9">
    <cfRule type="cellIs" dxfId="12835" priority="821" operator="equal">
      <formula>"jan."</formula>
    </cfRule>
  </conditionalFormatting>
  <conditionalFormatting sqref="F9">
    <cfRule type="cellIs" dxfId="12834" priority="820" operator="equal">
      <formula>"jan."</formula>
    </cfRule>
  </conditionalFormatting>
  <conditionalFormatting sqref="F9">
    <cfRule type="cellIs" dxfId="12833" priority="819" operator="equal">
      <formula>"jan."</formula>
    </cfRule>
  </conditionalFormatting>
  <conditionalFormatting sqref="F9">
    <cfRule type="cellIs" dxfId="12832" priority="818" operator="equal">
      <formula>"jan."</formula>
    </cfRule>
  </conditionalFormatting>
  <conditionalFormatting sqref="G9">
    <cfRule type="cellIs" dxfId="12831" priority="817" operator="equal">
      <formula>"jan."</formula>
    </cfRule>
  </conditionalFormatting>
  <conditionalFormatting sqref="G9">
    <cfRule type="cellIs" dxfId="12830" priority="816" operator="equal">
      <formula>"jan."</formula>
    </cfRule>
  </conditionalFormatting>
  <conditionalFormatting sqref="F9">
    <cfRule type="cellIs" dxfId="12829" priority="815" operator="equal">
      <formula>"jan."</formula>
    </cfRule>
  </conditionalFormatting>
  <conditionalFormatting sqref="G9">
    <cfRule type="cellIs" dxfId="12828" priority="814" operator="equal">
      <formula>"jan."</formula>
    </cfRule>
  </conditionalFormatting>
  <conditionalFormatting sqref="F9">
    <cfRule type="cellIs" dxfId="12827" priority="813" operator="equal">
      <formula>"jan."</formula>
    </cfRule>
  </conditionalFormatting>
  <conditionalFormatting sqref="G9">
    <cfRule type="cellIs" dxfId="12826" priority="812" operator="equal">
      <formula>"jan."</formula>
    </cfRule>
  </conditionalFormatting>
  <conditionalFormatting sqref="F9">
    <cfRule type="cellIs" dxfId="12825" priority="811" operator="equal">
      <formula>"jan."</formula>
    </cfRule>
  </conditionalFormatting>
  <conditionalFormatting sqref="H9">
    <cfRule type="cellIs" dxfId="12824" priority="810" operator="equal">
      <formula>"jan."</formula>
    </cfRule>
  </conditionalFormatting>
  <conditionalFormatting sqref="F9">
    <cfRule type="cellIs" dxfId="12823" priority="809" operator="equal">
      <formula>"jan."</formula>
    </cfRule>
  </conditionalFormatting>
  <conditionalFormatting sqref="F9">
    <cfRule type="cellIs" dxfId="12822" priority="808" operator="equal">
      <formula>"jan."</formula>
    </cfRule>
  </conditionalFormatting>
  <conditionalFormatting sqref="F9">
    <cfRule type="cellIs" dxfId="12821" priority="807" operator="equal">
      <formula>"jan."</formula>
    </cfRule>
  </conditionalFormatting>
  <conditionalFormatting sqref="G9">
    <cfRule type="cellIs" dxfId="12820" priority="806" operator="equal">
      <formula>"jan."</formula>
    </cfRule>
  </conditionalFormatting>
  <conditionalFormatting sqref="F9">
    <cfRule type="cellIs" dxfId="12819" priority="805" operator="equal">
      <formula>"jan."</formula>
    </cfRule>
  </conditionalFormatting>
  <conditionalFormatting sqref="F9">
    <cfRule type="cellIs" dxfId="12818" priority="804" operator="equal">
      <formula>"jan."</formula>
    </cfRule>
  </conditionalFormatting>
  <conditionalFormatting sqref="F9">
    <cfRule type="cellIs" dxfId="12817" priority="803" operator="equal">
      <formula>"jan."</formula>
    </cfRule>
  </conditionalFormatting>
  <conditionalFormatting sqref="G9">
    <cfRule type="cellIs" dxfId="12816" priority="802" operator="equal">
      <formula>"jan."</formula>
    </cfRule>
  </conditionalFormatting>
  <conditionalFormatting sqref="F9">
    <cfRule type="cellIs" dxfId="12815" priority="801" operator="equal">
      <formula>"jan."</formula>
    </cfRule>
  </conditionalFormatting>
  <conditionalFormatting sqref="G9">
    <cfRule type="cellIs" dxfId="12814" priority="800" operator="equal">
      <formula>"jan."</formula>
    </cfRule>
  </conditionalFormatting>
  <conditionalFormatting sqref="F9">
    <cfRule type="cellIs" dxfId="12813" priority="799" operator="equal">
      <formula>"jan."</formula>
    </cfRule>
  </conditionalFormatting>
  <conditionalFormatting sqref="G9">
    <cfRule type="cellIs" dxfId="12812" priority="798" operator="equal">
      <formula>"jan."</formula>
    </cfRule>
  </conditionalFormatting>
  <conditionalFormatting sqref="F9">
    <cfRule type="cellIs" dxfId="12811" priority="797" operator="equal">
      <formula>"jan."</formula>
    </cfRule>
  </conditionalFormatting>
  <conditionalFormatting sqref="G9">
    <cfRule type="cellIs" dxfId="12810" priority="796" operator="equal">
      <formula>"jan."</formula>
    </cfRule>
  </conditionalFormatting>
  <conditionalFormatting sqref="F9">
    <cfRule type="cellIs" dxfId="12809" priority="795" operator="equal">
      <formula>"jan."</formula>
    </cfRule>
  </conditionalFormatting>
  <conditionalFormatting sqref="F9">
    <cfRule type="cellIs" dxfId="12808" priority="794" operator="equal">
      <formula>"jan."</formula>
    </cfRule>
  </conditionalFormatting>
  <conditionalFormatting sqref="F9">
    <cfRule type="cellIs" dxfId="12807" priority="793" operator="equal">
      <formula>"jan."</formula>
    </cfRule>
  </conditionalFormatting>
  <conditionalFormatting sqref="F9">
    <cfRule type="cellIs" dxfId="12806" priority="792" operator="equal">
      <formula>"jan."</formula>
    </cfRule>
  </conditionalFormatting>
  <conditionalFormatting sqref="G9">
    <cfRule type="cellIs" dxfId="12805" priority="791" operator="equal">
      <formula>"jan."</formula>
    </cfRule>
  </conditionalFormatting>
  <conditionalFormatting sqref="F9">
    <cfRule type="cellIs" dxfId="12804" priority="790" operator="equal">
      <formula>"jan."</formula>
    </cfRule>
  </conditionalFormatting>
  <conditionalFormatting sqref="F9">
    <cfRule type="cellIs" dxfId="12803" priority="789" operator="equal">
      <formula>"jan."</formula>
    </cfRule>
  </conditionalFormatting>
  <conditionalFormatting sqref="F9">
    <cfRule type="cellIs" dxfId="12802" priority="788" operator="equal">
      <formula>"jan."</formula>
    </cfRule>
  </conditionalFormatting>
  <conditionalFormatting sqref="G9">
    <cfRule type="cellIs" dxfId="12801" priority="787" operator="equal">
      <formula>"jan."</formula>
    </cfRule>
  </conditionalFormatting>
  <conditionalFormatting sqref="F9">
    <cfRule type="cellIs" dxfId="12800" priority="786" operator="equal">
      <formula>"jan."</formula>
    </cfRule>
  </conditionalFormatting>
  <conditionalFormatting sqref="F9">
    <cfRule type="cellIs" dxfId="12799" priority="785" operator="equal">
      <formula>"jan."</formula>
    </cfRule>
  </conditionalFormatting>
  <conditionalFormatting sqref="F9">
    <cfRule type="cellIs" dxfId="12798" priority="784" operator="equal">
      <formula>"jan."</formula>
    </cfRule>
  </conditionalFormatting>
  <conditionalFormatting sqref="F9">
    <cfRule type="cellIs" dxfId="12797" priority="783" operator="equal">
      <formula>"jan."</formula>
    </cfRule>
  </conditionalFormatting>
  <conditionalFormatting sqref="G9">
    <cfRule type="cellIs" dxfId="12796" priority="782" operator="equal">
      <formula>"jan."</formula>
    </cfRule>
  </conditionalFormatting>
  <conditionalFormatting sqref="F9">
    <cfRule type="cellIs" dxfId="12795" priority="781" operator="equal">
      <formula>"jan."</formula>
    </cfRule>
  </conditionalFormatting>
  <conditionalFormatting sqref="F9">
    <cfRule type="cellIs" dxfId="12794" priority="780" operator="equal">
      <formula>"jan."</formula>
    </cfRule>
  </conditionalFormatting>
  <conditionalFormatting sqref="H9">
    <cfRule type="cellIs" dxfId="12793" priority="779" operator="equal">
      <formula>"jan."</formula>
    </cfRule>
  </conditionalFormatting>
  <conditionalFormatting sqref="G9">
    <cfRule type="cellIs" dxfId="12792" priority="778" operator="equal">
      <formula>"jan."</formula>
    </cfRule>
  </conditionalFormatting>
  <conditionalFormatting sqref="F9">
    <cfRule type="cellIs" dxfId="12791" priority="777" operator="equal">
      <formula>"jan."</formula>
    </cfRule>
  </conditionalFormatting>
  <conditionalFormatting sqref="G9">
    <cfRule type="cellIs" dxfId="12790" priority="776" operator="equal">
      <formula>"jan."</formula>
    </cfRule>
  </conditionalFormatting>
  <conditionalFormatting sqref="F9">
    <cfRule type="cellIs" dxfId="12789" priority="775" operator="equal">
      <formula>"jan."</formula>
    </cfRule>
  </conditionalFormatting>
  <conditionalFormatting sqref="G9">
    <cfRule type="cellIs" dxfId="12788" priority="774" operator="equal">
      <formula>"jan."</formula>
    </cfRule>
  </conditionalFormatting>
  <conditionalFormatting sqref="F9">
    <cfRule type="cellIs" dxfId="12787" priority="773" operator="equal">
      <formula>"jan."</formula>
    </cfRule>
  </conditionalFormatting>
  <conditionalFormatting sqref="F9">
    <cfRule type="cellIs" dxfId="12786" priority="772" operator="equal">
      <formula>"jan."</formula>
    </cfRule>
  </conditionalFormatting>
  <conditionalFormatting sqref="F9">
    <cfRule type="cellIs" dxfId="12785" priority="771" operator="equal">
      <formula>"jan."</formula>
    </cfRule>
  </conditionalFormatting>
  <conditionalFormatting sqref="F9">
    <cfRule type="cellIs" dxfId="12784" priority="770" operator="equal">
      <formula>"jan."</formula>
    </cfRule>
  </conditionalFormatting>
  <conditionalFormatting sqref="G9">
    <cfRule type="cellIs" dxfId="12783" priority="769" operator="equal">
      <formula>"jan."</formula>
    </cfRule>
  </conditionalFormatting>
  <conditionalFormatting sqref="F9">
    <cfRule type="cellIs" dxfId="12782" priority="768" operator="equal">
      <formula>"jan."</formula>
    </cfRule>
  </conditionalFormatting>
  <conditionalFormatting sqref="F9">
    <cfRule type="cellIs" dxfId="12781" priority="767" operator="equal">
      <formula>"jan."</formula>
    </cfRule>
  </conditionalFormatting>
  <conditionalFormatting sqref="G9">
    <cfRule type="cellIs" dxfId="12780" priority="765" operator="equal">
      <formula>"jan."</formula>
    </cfRule>
  </conditionalFormatting>
  <conditionalFormatting sqref="F9">
    <cfRule type="cellIs" dxfId="12779" priority="764" operator="equal">
      <formula>"jan."</formula>
    </cfRule>
  </conditionalFormatting>
  <conditionalFormatting sqref="F9">
    <cfRule type="cellIs" dxfId="12778" priority="763" operator="equal">
      <formula>"jan."</formula>
    </cfRule>
  </conditionalFormatting>
  <conditionalFormatting sqref="F9">
    <cfRule type="cellIs" dxfId="12777" priority="762" operator="equal">
      <formula>"jan."</formula>
    </cfRule>
  </conditionalFormatting>
  <conditionalFormatting sqref="F9">
    <cfRule type="cellIs" dxfId="12776" priority="761" operator="equal">
      <formula>"jan."</formula>
    </cfRule>
  </conditionalFormatting>
  <conditionalFormatting sqref="G9">
    <cfRule type="cellIs" dxfId="12775" priority="760" operator="equal">
      <formula>"jan."</formula>
    </cfRule>
  </conditionalFormatting>
  <conditionalFormatting sqref="F9">
    <cfRule type="cellIs" dxfId="12774" priority="759" operator="equal">
      <formula>"jan."</formula>
    </cfRule>
  </conditionalFormatting>
  <conditionalFormatting sqref="F9">
    <cfRule type="cellIs" dxfId="12773" priority="758" operator="equal">
      <formula>"jan."</formula>
    </cfRule>
  </conditionalFormatting>
  <conditionalFormatting sqref="F9">
    <cfRule type="cellIs" dxfId="12772" priority="757" operator="equal">
      <formula>"jan."</formula>
    </cfRule>
  </conditionalFormatting>
  <conditionalFormatting sqref="F9">
    <cfRule type="cellIs" dxfId="12771" priority="756" operator="equal">
      <formula>"jan."</formula>
    </cfRule>
  </conditionalFormatting>
  <conditionalFormatting sqref="F9">
    <cfRule type="cellIs" dxfId="12770" priority="755" operator="equal">
      <formula>"jan."</formula>
    </cfRule>
  </conditionalFormatting>
  <conditionalFormatting sqref="F9">
    <cfRule type="cellIs" dxfId="12769" priority="754" operator="equal">
      <formula>"jan."</formula>
    </cfRule>
  </conditionalFormatting>
  <conditionalFormatting sqref="F9">
    <cfRule type="cellIs" dxfId="12768" priority="753" operator="equal">
      <formula>"jan."</formula>
    </cfRule>
  </conditionalFormatting>
  <conditionalFormatting sqref="F9">
    <cfRule type="cellIs" dxfId="12767" priority="752" operator="equal">
      <formula>"jan."</formula>
    </cfRule>
  </conditionalFormatting>
  <conditionalFormatting sqref="G9">
    <cfRule type="cellIs" dxfId="12766" priority="751" operator="equal">
      <formula>"jan."</formula>
    </cfRule>
  </conditionalFormatting>
  <conditionalFormatting sqref="H9">
    <cfRule type="cellIs" dxfId="12765" priority="750" operator="equal">
      <formula>"jan."</formula>
    </cfRule>
  </conditionalFormatting>
  <conditionalFormatting sqref="I9">
    <cfRule type="cellIs" dxfId="12764" priority="749" operator="equal">
      <formula>"jan."</formula>
    </cfRule>
  </conditionalFormatting>
  <conditionalFormatting sqref="G9">
    <cfRule type="cellIs" dxfId="12763" priority="748" operator="equal">
      <formula>"jan."</formula>
    </cfRule>
  </conditionalFormatting>
  <conditionalFormatting sqref="F9">
    <cfRule type="cellIs" dxfId="12762" priority="747" operator="equal">
      <formula>"jan."</formula>
    </cfRule>
  </conditionalFormatting>
  <conditionalFormatting sqref="F9">
    <cfRule type="cellIs" dxfId="12761" priority="745" operator="equal">
      <formula>"jan."</formula>
    </cfRule>
  </conditionalFormatting>
  <conditionalFormatting sqref="G9">
    <cfRule type="cellIs" dxfId="12760" priority="744" operator="equal">
      <formula>"jan."</formula>
    </cfRule>
  </conditionalFormatting>
  <conditionalFormatting sqref="F9">
    <cfRule type="cellIs" dxfId="12759" priority="743" operator="equal">
      <formula>"jan."</formula>
    </cfRule>
  </conditionalFormatting>
  <conditionalFormatting sqref="F9">
    <cfRule type="cellIs" dxfId="12758" priority="742" operator="equal">
      <formula>"jan."</formula>
    </cfRule>
  </conditionalFormatting>
  <conditionalFormatting sqref="F9">
    <cfRule type="cellIs" dxfId="12757" priority="741" operator="equal">
      <formula>"jan."</formula>
    </cfRule>
  </conditionalFormatting>
  <conditionalFormatting sqref="F9">
    <cfRule type="cellIs" dxfId="12756" priority="740" operator="equal">
      <formula>"jan."</formula>
    </cfRule>
  </conditionalFormatting>
  <conditionalFormatting sqref="F9">
    <cfRule type="cellIs" dxfId="12755" priority="738" operator="equal">
      <formula>"jan."</formula>
    </cfRule>
  </conditionalFormatting>
  <conditionalFormatting sqref="F9">
    <cfRule type="cellIs" dxfId="12754" priority="737" operator="equal">
      <formula>"jan."</formula>
    </cfRule>
  </conditionalFormatting>
  <conditionalFormatting sqref="G9">
    <cfRule type="cellIs" dxfId="12753" priority="735" operator="equal">
      <formula>"jan."</formula>
    </cfRule>
  </conditionalFormatting>
  <conditionalFormatting sqref="F9">
    <cfRule type="cellIs" dxfId="12752" priority="734" operator="equal">
      <formula>"jan."</formula>
    </cfRule>
  </conditionalFormatting>
  <conditionalFormatting sqref="F9">
    <cfRule type="cellIs" dxfId="12751" priority="733" operator="equal">
      <formula>"jan."</formula>
    </cfRule>
  </conditionalFormatting>
  <conditionalFormatting sqref="F9">
    <cfRule type="cellIs" dxfId="12750" priority="732" operator="equal">
      <formula>"jan."</formula>
    </cfRule>
  </conditionalFormatting>
  <conditionalFormatting sqref="F9">
    <cfRule type="cellIs" dxfId="12749" priority="731" operator="equal">
      <formula>"jan."</formula>
    </cfRule>
  </conditionalFormatting>
  <conditionalFormatting sqref="G9">
    <cfRule type="cellIs" dxfId="12748" priority="730" operator="equal">
      <formula>"jan."</formula>
    </cfRule>
  </conditionalFormatting>
  <conditionalFormatting sqref="F9">
    <cfRule type="cellIs" dxfId="12747" priority="729" operator="equal">
      <formula>"jan."</formula>
    </cfRule>
  </conditionalFormatting>
  <conditionalFormatting sqref="F9">
    <cfRule type="cellIs" dxfId="12746" priority="728" operator="equal">
      <formula>"jan."</formula>
    </cfRule>
  </conditionalFormatting>
  <conditionalFormatting sqref="F9">
    <cfRule type="cellIs" dxfId="12745" priority="727" operator="equal">
      <formula>"jan."</formula>
    </cfRule>
  </conditionalFormatting>
  <conditionalFormatting sqref="F9">
    <cfRule type="cellIs" dxfId="12744" priority="726" operator="equal">
      <formula>"jan."</formula>
    </cfRule>
  </conditionalFormatting>
  <conditionalFormatting sqref="F9">
    <cfRule type="cellIs" dxfId="12743" priority="725" operator="equal">
      <formula>"jan."</formula>
    </cfRule>
  </conditionalFormatting>
  <conditionalFormatting sqref="F9">
    <cfRule type="cellIs" dxfId="12742" priority="724" operator="equal">
      <formula>"jan."</formula>
    </cfRule>
  </conditionalFormatting>
  <conditionalFormatting sqref="F9">
    <cfRule type="cellIs" dxfId="12741" priority="723" operator="equal">
      <formula>"jan."</formula>
    </cfRule>
  </conditionalFormatting>
  <conditionalFormatting sqref="F9">
    <cfRule type="cellIs" dxfId="12740" priority="722" operator="equal">
      <formula>"jan."</formula>
    </cfRule>
  </conditionalFormatting>
  <conditionalFormatting sqref="G9">
    <cfRule type="cellIs" dxfId="12739" priority="721" operator="equal">
      <formula>"jan."</formula>
    </cfRule>
  </conditionalFormatting>
  <conditionalFormatting sqref="F9">
    <cfRule type="cellIs" dxfId="12738" priority="720" operator="equal">
      <formula>"jan."</formula>
    </cfRule>
  </conditionalFormatting>
  <conditionalFormatting sqref="F9">
    <cfRule type="cellIs" dxfId="12737" priority="719" operator="equal">
      <formula>"jan."</formula>
    </cfRule>
  </conditionalFormatting>
  <conditionalFormatting sqref="F9">
    <cfRule type="cellIs" dxfId="12736" priority="718" operator="equal">
      <formula>"jan."</formula>
    </cfRule>
  </conditionalFormatting>
  <conditionalFormatting sqref="F9">
    <cfRule type="cellIs" dxfId="12735" priority="717" operator="equal">
      <formula>"jan."</formula>
    </cfRule>
  </conditionalFormatting>
  <conditionalFormatting sqref="F9">
    <cfRule type="cellIs" dxfId="12734" priority="716" operator="equal">
      <formula>"jan."</formula>
    </cfRule>
  </conditionalFormatting>
  <conditionalFormatting sqref="F9">
    <cfRule type="cellIs" dxfId="12733" priority="715" operator="equal">
      <formula>"jan."</formula>
    </cfRule>
  </conditionalFormatting>
  <conditionalFormatting sqref="F9">
    <cfRule type="cellIs" dxfId="12732" priority="714" operator="equal">
      <formula>"jan."</formula>
    </cfRule>
  </conditionalFormatting>
  <conditionalFormatting sqref="G9">
    <cfRule type="cellIs" dxfId="12731" priority="713" operator="equal">
      <formula>"jan."</formula>
    </cfRule>
  </conditionalFormatting>
  <conditionalFormatting sqref="H9">
    <cfRule type="cellIs" dxfId="12730" priority="712" operator="equal">
      <formula>"jan."</formula>
    </cfRule>
  </conditionalFormatting>
  <conditionalFormatting sqref="H9">
    <cfRule type="cellIs" dxfId="12729" priority="711" operator="equal">
      <formula>"jan."</formula>
    </cfRule>
  </conditionalFormatting>
  <conditionalFormatting sqref="G9">
    <cfRule type="cellIs" dxfId="12728" priority="710" operator="equal">
      <formula>"jan."</formula>
    </cfRule>
  </conditionalFormatting>
  <conditionalFormatting sqref="H9">
    <cfRule type="cellIs" dxfId="12727" priority="709" operator="equal">
      <formula>"jan."</formula>
    </cfRule>
  </conditionalFormatting>
  <conditionalFormatting sqref="G9">
    <cfRule type="cellIs" dxfId="12726" priority="708" operator="equal">
      <formula>"jan."</formula>
    </cfRule>
  </conditionalFormatting>
  <conditionalFormatting sqref="H9">
    <cfRule type="cellIs" dxfId="12725" priority="707" operator="equal">
      <formula>"jan."</formula>
    </cfRule>
  </conditionalFormatting>
  <conditionalFormatting sqref="F9">
    <cfRule type="cellIs" dxfId="12724" priority="706" operator="equal">
      <formula>"jan."</formula>
    </cfRule>
  </conditionalFormatting>
  <conditionalFormatting sqref="G9">
    <cfRule type="cellIs" dxfId="12723" priority="705" operator="equal">
      <formula>"jan."</formula>
    </cfRule>
  </conditionalFormatting>
  <conditionalFormatting sqref="G9">
    <cfRule type="cellIs" dxfId="12722" priority="704" operator="equal">
      <formula>"jan."</formula>
    </cfRule>
  </conditionalFormatting>
  <conditionalFormatting sqref="F9">
    <cfRule type="cellIs" dxfId="12721" priority="703" operator="equal">
      <formula>"jan."</formula>
    </cfRule>
  </conditionalFormatting>
  <conditionalFormatting sqref="G9">
    <cfRule type="cellIs" dxfId="12720" priority="702" operator="equal">
      <formula>"jan."</formula>
    </cfRule>
  </conditionalFormatting>
  <conditionalFormatting sqref="F9">
    <cfRule type="cellIs" dxfId="12719" priority="701" operator="equal">
      <formula>"jan."</formula>
    </cfRule>
  </conditionalFormatting>
  <conditionalFormatting sqref="G9">
    <cfRule type="cellIs" dxfId="12718" priority="700" operator="equal">
      <formula>"jan."</formula>
    </cfRule>
  </conditionalFormatting>
  <conditionalFormatting sqref="F9">
    <cfRule type="cellIs" dxfId="12717" priority="699" operator="equal">
      <formula>"jan."</formula>
    </cfRule>
  </conditionalFormatting>
  <conditionalFormatting sqref="H9">
    <cfRule type="cellIs" dxfId="12716" priority="698" operator="equal">
      <formula>"jan."</formula>
    </cfRule>
  </conditionalFormatting>
  <conditionalFormatting sqref="G9">
    <cfRule type="cellIs" dxfId="12715" priority="697" operator="equal">
      <formula>"jan."</formula>
    </cfRule>
  </conditionalFormatting>
  <conditionalFormatting sqref="F9">
    <cfRule type="cellIs" dxfId="12714" priority="696" operator="equal">
      <formula>"jan."</formula>
    </cfRule>
  </conditionalFormatting>
  <conditionalFormatting sqref="G9">
    <cfRule type="cellIs" dxfId="12713" priority="695" operator="equal">
      <formula>"jan."</formula>
    </cfRule>
  </conditionalFormatting>
  <conditionalFormatting sqref="F9">
    <cfRule type="cellIs" dxfId="12712" priority="694" operator="equal">
      <formula>"jan."</formula>
    </cfRule>
  </conditionalFormatting>
  <conditionalFormatting sqref="G9">
    <cfRule type="cellIs" dxfId="12711" priority="693" operator="equal">
      <formula>"jan."</formula>
    </cfRule>
  </conditionalFormatting>
  <conditionalFormatting sqref="F9">
    <cfRule type="cellIs" dxfId="12710" priority="692" operator="equal">
      <formula>"jan."</formula>
    </cfRule>
  </conditionalFormatting>
  <conditionalFormatting sqref="H9">
    <cfRule type="cellIs" dxfId="12709" priority="691" operator="equal">
      <formula>"jan."</formula>
    </cfRule>
  </conditionalFormatting>
  <conditionalFormatting sqref="F9">
    <cfRule type="cellIs" dxfId="12708" priority="690" operator="equal">
      <formula>"jan."</formula>
    </cfRule>
  </conditionalFormatting>
  <conditionalFormatting sqref="F9">
    <cfRule type="cellIs" dxfId="12707" priority="689" operator="equal">
      <formula>"jan."</formula>
    </cfRule>
  </conditionalFormatting>
  <conditionalFormatting sqref="F9">
    <cfRule type="cellIs" dxfId="12706" priority="688" operator="equal">
      <formula>"jan."</formula>
    </cfRule>
  </conditionalFormatting>
  <conditionalFormatting sqref="G9">
    <cfRule type="cellIs" dxfId="12705" priority="687" operator="equal">
      <formula>"jan."</formula>
    </cfRule>
  </conditionalFormatting>
  <conditionalFormatting sqref="G9">
    <cfRule type="cellIs" dxfId="12704" priority="686" operator="equal">
      <formula>"jan."</formula>
    </cfRule>
  </conditionalFormatting>
  <conditionalFormatting sqref="F9">
    <cfRule type="cellIs" dxfId="12703" priority="685" operator="equal">
      <formula>"jan."</formula>
    </cfRule>
  </conditionalFormatting>
  <conditionalFormatting sqref="G9">
    <cfRule type="cellIs" dxfId="12702" priority="684" operator="equal">
      <formula>"jan."</formula>
    </cfRule>
  </conditionalFormatting>
  <conditionalFormatting sqref="F9">
    <cfRule type="cellIs" dxfId="12701" priority="683" operator="equal">
      <formula>"jan."</formula>
    </cfRule>
  </conditionalFormatting>
  <conditionalFormatting sqref="G9">
    <cfRule type="cellIs" dxfId="12700" priority="682" operator="equal">
      <formula>"jan."</formula>
    </cfRule>
  </conditionalFormatting>
  <conditionalFormatting sqref="F9">
    <cfRule type="cellIs" dxfId="12699" priority="681" operator="equal">
      <formula>"jan."</formula>
    </cfRule>
  </conditionalFormatting>
  <conditionalFormatting sqref="H9">
    <cfRule type="cellIs" dxfId="12698" priority="680" operator="equal">
      <formula>"jan."</formula>
    </cfRule>
  </conditionalFormatting>
  <conditionalFormatting sqref="F9">
    <cfRule type="cellIs" dxfId="12697" priority="679" operator="equal">
      <formula>"jan."</formula>
    </cfRule>
  </conditionalFormatting>
  <conditionalFormatting sqref="F9">
    <cfRule type="cellIs" dxfId="12696" priority="678" operator="equal">
      <formula>"jan."</formula>
    </cfRule>
  </conditionalFormatting>
  <conditionalFormatting sqref="F9">
    <cfRule type="cellIs" dxfId="12695" priority="677" operator="equal">
      <formula>"jan."</formula>
    </cfRule>
  </conditionalFormatting>
  <conditionalFormatting sqref="G9">
    <cfRule type="cellIs" dxfId="12694" priority="676" operator="equal">
      <formula>"jan."</formula>
    </cfRule>
  </conditionalFormatting>
  <conditionalFormatting sqref="F9">
    <cfRule type="cellIs" dxfId="12693" priority="675" operator="equal">
      <formula>"jan."</formula>
    </cfRule>
  </conditionalFormatting>
  <conditionalFormatting sqref="F9">
    <cfRule type="cellIs" dxfId="12692" priority="674" operator="equal">
      <formula>"jan."</formula>
    </cfRule>
  </conditionalFormatting>
  <conditionalFormatting sqref="F9">
    <cfRule type="cellIs" dxfId="12691" priority="673" operator="equal">
      <formula>"jan."</formula>
    </cfRule>
  </conditionalFormatting>
  <conditionalFormatting sqref="G9">
    <cfRule type="cellIs" dxfId="12690" priority="672" operator="equal">
      <formula>"jan."</formula>
    </cfRule>
  </conditionalFormatting>
  <conditionalFormatting sqref="F9">
    <cfRule type="cellIs" dxfId="12689" priority="671" operator="equal">
      <formula>"jan."</formula>
    </cfRule>
  </conditionalFormatting>
  <conditionalFormatting sqref="G9">
    <cfRule type="cellIs" dxfId="12688" priority="670" operator="equal">
      <formula>"jan."</formula>
    </cfRule>
  </conditionalFormatting>
  <conditionalFormatting sqref="F9">
    <cfRule type="cellIs" dxfId="12687" priority="669" operator="equal">
      <formula>"jan."</formula>
    </cfRule>
  </conditionalFormatting>
  <conditionalFormatting sqref="G9">
    <cfRule type="cellIs" dxfId="12686" priority="668" operator="equal">
      <formula>"jan."</formula>
    </cfRule>
  </conditionalFormatting>
  <conditionalFormatting sqref="F9">
    <cfRule type="cellIs" dxfId="12685" priority="667" operator="equal">
      <formula>"jan."</formula>
    </cfRule>
  </conditionalFormatting>
  <conditionalFormatting sqref="G9">
    <cfRule type="cellIs" dxfId="12684" priority="666" operator="equal">
      <formula>"jan."</formula>
    </cfRule>
  </conditionalFormatting>
  <conditionalFormatting sqref="F9">
    <cfRule type="cellIs" dxfId="12683" priority="665" operator="equal">
      <formula>"jan."</formula>
    </cfRule>
  </conditionalFormatting>
  <conditionalFormatting sqref="F9">
    <cfRule type="cellIs" dxfId="12682" priority="664" operator="equal">
      <formula>"jan."</formula>
    </cfRule>
  </conditionalFormatting>
  <conditionalFormatting sqref="F9">
    <cfRule type="cellIs" dxfId="12681" priority="663" operator="equal">
      <formula>"jan."</formula>
    </cfRule>
  </conditionalFormatting>
  <conditionalFormatting sqref="F9">
    <cfRule type="cellIs" dxfId="12680" priority="662" operator="equal">
      <formula>"jan."</formula>
    </cfRule>
  </conditionalFormatting>
  <conditionalFormatting sqref="G9">
    <cfRule type="cellIs" dxfId="12679" priority="661" operator="equal">
      <formula>"jan."</formula>
    </cfRule>
  </conditionalFormatting>
  <conditionalFormatting sqref="F9">
    <cfRule type="cellIs" dxfId="12678" priority="660" operator="equal">
      <formula>"jan."</formula>
    </cfRule>
  </conditionalFormatting>
  <conditionalFormatting sqref="F9">
    <cfRule type="cellIs" dxfId="12677" priority="659" operator="equal">
      <formula>"jan."</formula>
    </cfRule>
  </conditionalFormatting>
  <conditionalFormatting sqref="F9">
    <cfRule type="cellIs" dxfId="12676" priority="658" operator="equal">
      <formula>"jan."</formula>
    </cfRule>
  </conditionalFormatting>
  <conditionalFormatting sqref="G9">
    <cfRule type="cellIs" dxfId="12675" priority="657" operator="equal">
      <formula>"jan."</formula>
    </cfRule>
  </conditionalFormatting>
  <conditionalFormatting sqref="F9">
    <cfRule type="cellIs" dxfId="12674" priority="656" operator="equal">
      <formula>"jan."</formula>
    </cfRule>
  </conditionalFormatting>
  <conditionalFormatting sqref="F9">
    <cfRule type="cellIs" dxfId="12673" priority="655" operator="equal">
      <formula>"jan."</formula>
    </cfRule>
  </conditionalFormatting>
  <conditionalFormatting sqref="F9">
    <cfRule type="cellIs" dxfId="12672" priority="654" operator="equal">
      <formula>"jan."</formula>
    </cfRule>
  </conditionalFormatting>
  <conditionalFormatting sqref="F9">
    <cfRule type="cellIs" dxfId="12671" priority="653" operator="equal">
      <formula>"jan."</formula>
    </cfRule>
  </conditionalFormatting>
  <conditionalFormatting sqref="G9">
    <cfRule type="cellIs" dxfId="12670" priority="652" operator="equal">
      <formula>"jan."</formula>
    </cfRule>
  </conditionalFormatting>
  <conditionalFormatting sqref="F9">
    <cfRule type="cellIs" dxfId="12669" priority="651" operator="equal">
      <formula>"jan."</formula>
    </cfRule>
  </conditionalFormatting>
  <conditionalFormatting sqref="F9">
    <cfRule type="cellIs" dxfId="12668" priority="650" operator="equal">
      <formula>"jan."</formula>
    </cfRule>
  </conditionalFormatting>
  <conditionalFormatting sqref="H9">
    <cfRule type="cellIs" dxfId="12667" priority="649" operator="equal">
      <formula>"jan."</formula>
    </cfRule>
  </conditionalFormatting>
  <conditionalFormatting sqref="G9">
    <cfRule type="cellIs" dxfId="12666" priority="648" operator="equal">
      <formula>"jan."</formula>
    </cfRule>
  </conditionalFormatting>
  <conditionalFormatting sqref="F9">
    <cfRule type="cellIs" dxfId="12665" priority="647" operator="equal">
      <formula>"jan."</formula>
    </cfRule>
  </conditionalFormatting>
  <conditionalFormatting sqref="G9">
    <cfRule type="cellIs" dxfId="12664" priority="646" operator="equal">
      <formula>"jan."</formula>
    </cfRule>
  </conditionalFormatting>
  <conditionalFormatting sqref="F9">
    <cfRule type="cellIs" dxfId="12663" priority="645" operator="equal">
      <formula>"jan."</formula>
    </cfRule>
  </conditionalFormatting>
  <conditionalFormatting sqref="G9">
    <cfRule type="cellIs" dxfId="12662" priority="644" operator="equal">
      <formula>"jan."</formula>
    </cfRule>
  </conditionalFormatting>
  <conditionalFormatting sqref="F9">
    <cfRule type="cellIs" dxfId="12661" priority="643" operator="equal">
      <formula>"jan."</formula>
    </cfRule>
  </conditionalFormatting>
  <conditionalFormatting sqref="F9">
    <cfRule type="cellIs" dxfId="12660" priority="642" operator="equal">
      <formula>"jan."</formula>
    </cfRule>
  </conditionalFormatting>
  <conditionalFormatting sqref="F9">
    <cfRule type="cellIs" dxfId="12659" priority="641" operator="equal">
      <formula>"jan."</formula>
    </cfRule>
  </conditionalFormatting>
  <conditionalFormatting sqref="F9">
    <cfRule type="cellIs" dxfId="12658" priority="640" operator="equal">
      <formula>"jan."</formula>
    </cfRule>
  </conditionalFormatting>
  <conditionalFormatting sqref="G9">
    <cfRule type="cellIs" dxfId="12657" priority="639" operator="equal">
      <formula>"jan."</formula>
    </cfRule>
  </conditionalFormatting>
  <conditionalFormatting sqref="F9">
    <cfRule type="cellIs" dxfId="12656" priority="638" operator="equal">
      <formula>"jan."</formula>
    </cfRule>
  </conditionalFormatting>
  <conditionalFormatting sqref="F9">
    <cfRule type="cellIs" dxfId="12655" priority="637" operator="equal">
      <formula>"jan."</formula>
    </cfRule>
  </conditionalFormatting>
  <conditionalFormatting sqref="F9">
    <cfRule type="cellIs" dxfId="12654" priority="636" operator="equal">
      <formula>"jan."</formula>
    </cfRule>
  </conditionalFormatting>
  <conditionalFormatting sqref="G9">
    <cfRule type="cellIs" dxfId="12653" priority="635" operator="equal">
      <formula>"jan."</formula>
    </cfRule>
  </conditionalFormatting>
  <conditionalFormatting sqref="F9">
    <cfRule type="cellIs" dxfId="12652" priority="634" operator="equal">
      <formula>"jan."</formula>
    </cfRule>
  </conditionalFormatting>
  <conditionalFormatting sqref="F9">
    <cfRule type="cellIs" dxfId="12651" priority="633" operator="equal">
      <formula>"jan."</formula>
    </cfRule>
  </conditionalFormatting>
  <conditionalFormatting sqref="F9">
    <cfRule type="cellIs" dxfId="12650" priority="632" operator="equal">
      <formula>"jan."</formula>
    </cfRule>
  </conditionalFormatting>
  <conditionalFormatting sqref="F9">
    <cfRule type="cellIs" dxfId="12649" priority="631" operator="equal">
      <formula>"jan."</formula>
    </cfRule>
  </conditionalFormatting>
  <conditionalFormatting sqref="G9">
    <cfRule type="cellIs" dxfId="12648" priority="630" operator="equal">
      <formula>"jan."</formula>
    </cfRule>
  </conditionalFormatting>
  <conditionalFormatting sqref="F9">
    <cfRule type="cellIs" dxfId="12647" priority="629" operator="equal">
      <formula>"jan."</formula>
    </cfRule>
  </conditionalFormatting>
  <conditionalFormatting sqref="F9">
    <cfRule type="cellIs" dxfId="12646" priority="628" operator="equal">
      <formula>"jan."</formula>
    </cfRule>
  </conditionalFormatting>
  <conditionalFormatting sqref="F9">
    <cfRule type="cellIs" dxfId="12645" priority="627" operator="equal">
      <formula>"jan."</formula>
    </cfRule>
  </conditionalFormatting>
  <conditionalFormatting sqref="F9">
    <cfRule type="cellIs" dxfId="12644" priority="626" operator="equal">
      <formula>"jan."</formula>
    </cfRule>
  </conditionalFormatting>
  <conditionalFormatting sqref="F9">
    <cfRule type="cellIs" dxfId="12643" priority="625" operator="equal">
      <formula>"jan."</formula>
    </cfRule>
  </conditionalFormatting>
  <conditionalFormatting sqref="F9">
    <cfRule type="cellIs" dxfId="12642" priority="624" operator="equal">
      <formula>"jan."</formula>
    </cfRule>
  </conditionalFormatting>
  <conditionalFormatting sqref="F9">
    <cfRule type="cellIs" dxfId="12641" priority="623" operator="equal">
      <formula>"jan."</formula>
    </cfRule>
  </conditionalFormatting>
  <conditionalFormatting sqref="F9">
    <cfRule type="cellIs" dxfId="12640" priority="622" operator="equal">
      <formula>"jan."</formula>
    </cfRule>
  </conditionalFormatting>
  <conditionalFormatting sqref="G9">
    <cfRule type="cellIs" dxfId="12639" priority="621" operator="equal">
      <formula>"jan."</formula>
    </cfRule>
  </conditionalFormatting>
  <conditionalFormatting sqref="H9">
    <cfRule type="cellIs" dxfId="12638" priority="620" operator="equal">
      <formula>"jan."</formula>
    </cfRule>
  </conditionalFormatting>
  <conditionalFormatting sqref="I9">
    <cfRule type="cellIs" dxfId="12637" priority="619" operator="equal">
      <formula>"jan."</formula>
    </cfRule>
  </conditionalFormatting>
  <conditionalFormatting sqref="G9">
    <cfRule type="cellIs" dxfId="12636" priority="618" operator="equal">
      <formula>"jan."</formula>
    </cfRule>
  </conditionalFormatting>
  <conditionalFormatting sqref="F9">
    <cfRule type="cellIs" dxfId="12635" priority="617" operator="equal">
      <formula>"jan."</formula>
    </cfRule>
  </conditionalFormatting>
  <conditionalFormatting sqref="G9">
    <cfRule type="cellIs" dxfId="12634" priority="616" operator="equal">
      <formula>"jan."</formula>
    </cfRule>
  </conditionalFormatting>
  <conditionalFormatting sqref="F9">
    <cfRule type="cellIs" dxfId="12633" priority="615" operator="equal">
      <formula>"jan."</formula>
    </cfRule>
  </conditionalFormatting>
  <conditionalFormatting sqref="G9">
    <cfRule type="cellIs" dxfId="12632" priority="614" operator="equal">
      <formula>"jan."</formula>
    </cfRule>
  </conditionalFormatting>
  <conditionalFormatting sqref="F9">
    <cfRule type="cellIs" dxfId="12631" priority="613" operator="equal">
      <formula>"jan."</formula>
    </cfRule>
  </conditionalFormatting>
  <conditionalFormatting sqref="F9">
    <cfRule type="cellIs" dxfId="12630" priority="612" operator="equal">
      <formula>"jan."</formula>
    </cfRule>
  </conditionalFormatting>
  <conditionalFormatting sqref="F9">
    <cfRule type="cellIs" dxfId="12629" priority="611" operator="equal">
      <formula>"jan."</formula>
    </cfRule>
  </conditionalFormatting>
  <conditionalFormatting sqref="G9">
    <cfRule type="cellIs" dxfId="12628" priority="609" operator="equal">
      <formula>"jan."</formula>
    </cfRule>
  </conditionalFormatting>
  <conditionalFormatting sqref="F9">
    <cfRule type="cellIs" dxfId="12627" priority="608" operator="equal">
      <formula>"jan."</formula>
    </cfRule>
  </conditionalFormatting>
  <conditionalFormatting sqref="F9">
    <cfRule type="cellIs" dxfId="12626" priority="607" operator="equal">
      <formula>"jan."</formula>
    </cfRule>
  </conditionalFormatting>
  <conditionalFormatting sqref="G9">
    <cfRule type="cellIs" dxfId="12625" priority="605" operator="equal">
      <formula>"jan."</formula>
    </cfRule>
  </conditionalFormatting>
  <conditionalFormatting sqref="F9">
    <cfRule type="cellIs" dxfId="12624" priority="604" operator="equal">
      <formula>"jan."</formula>
    </cfRule>
  </conditionalFormatting>
  <conditionalFormatting sqref="F9">
    <cfRule type="cellIs" dxfId="12623" priority="603" operator="equal">
      <formula>"jan."</formula>
    </cfRule>
  </conditionalFormatting>
  <conditionalFormatting sqref="F9">
    <cfRule type="cellIs" dxfId="12622" priority="602" operator="equal">
      <formula>"jan."</formula>
    </cfRule>
  </conditionalFormatting>
  <conditionalFormatting sqref="F9">
    <cfRule type="cellIs" dxfId="12621" priority="601" operator="equal">
      <formula>"jan."</formula>
    </cfRule>
  </conditionalFormatting>
  <conditionalFormatting sqref="G9">
    <cfRule type="cellIs" dxfId="12620" priority="600" operator="equal">
      <formula>"jan."</formula>
    </cfRule>
  </conditionalFormatting>
  <conditionalFormatting sqref="F9">
    <cfRule type="cellIs" dxfId="12619" priority="599" operator="equal">
      <formula>"jan."</formula>
    </cfRule>
  </conditionalFormatting>
  <conditionalFormatting sqref="F9">
    <cfRule type="cellIs" dxfId="12618" priority="598" operator="equal">
      <formula>"jan."</formula>
    </cfRule>
  </conditionalFormatting>
  <conditionalFormatting sqref="F9">
    <cfRule type="cellIs" dxfId="12617" priority="597" operator="equal">
      <formula>"jan."</formula>
    </cfRule>
  </conditionalFormatting>
  <conditionalFormatting sqref="F9">
    <cfRule type="cellIs" dxfId="12616" priority="596" operator="equal">
      <formula>"jan."</formula>
    </cfRule>
  </conditionalFormatting>
  <conditionalFormatting sqref="F9">
    <cfRule type="cellIs" dxfId="12615" priority="595" operator="equal">
      <formula>"jan."</formula>
    </cfRule>
  </conditionalFormatting>
  <conditionalFormatting sqref="F9">
    <cfRule type="cellIs" dxfId="12614" priority="594" operator="equal">
      <formula>"jan."</formula>
    </cfRule>
  </conditionalFormatting>
  <conditionalFormatting sqref="F9">
    <cfRule type="cellIs" dxfId="12613" priority="593" operator="equal">
      <formula>"jan."</formula>
    </cfRule>
  </conditionalFormatting>
  <conditionalFormatting sqref="F9">
    <cfRule type="cellIs" dxfId="12612" priority="592" operator="equal">
      <formula>"jan."</formula>
    </cfRule>
  </conditionalFormatting>
  <conditionalFormatting sqref="G9">
    <cfRule type="cellIs" dxfId="12611" priority="591" operator="equal">
      <formula>"jan."</formula>
    </cfRule>
  </conditionalFormatting>
  <conditionalFormatting sqref="F9">
    <cfRule type="cellIs" dxfId="12610" priority="590" operator="equal">
      <formula>"jan."</formula>
    </cfRule>
  </conditionalFormatting>
  <conditionalFormatting sqref="F9">
    <cfRule type="cellIs" dxfId="12609" priority="589" operator="equal">
      <formula>"jan."</formula>
    </cfRule>
  </conditionalFormatting>
  <conditionalFormatting sqref="F9">
    <cfRule type="cellIs" dxfId="12608" priority="588" operator="equal">
      <formula>"jan."</formula>
    </cfRule>
  </conditionalFormatting>
  <conditionalFormatting sqref="F9">
    <cfRule type="cellIs" dxfId="12607" priority="587" operator="equal">
      <formula>"jan."</formula>
    </cfRule>
  </conditionalFormatting>
  <conditionalFormatting sqref="F9">
    <cfRule type="cellIs" dxfId="12606" priority="586" operator="equal">
      <formula>"jan."</formula>
    </cfRule>
  </conditionalFormatting>
  <conditionalFormatting sqref="F9">
    <cfRule type="cellIs" dxfId="12605" priority="585" operator="equal">
      <formula>"jan."</formula>
    </cfRule>
  </conditionalFormatting>
  <conditionalFormatting sqref="F9">
    <cfRule type="cellIs" dxfId="12604" priority="584" operator="equal">
      <formula>"jan."</formula>
    </cfRule>
  </conditionalFormatting>
  <conditionalFormatting sqref="G9">
    <cfRule type="cellIs" dxfId="12603" priority="583" operator="equal">
      <formula>"jan."</formula>
    </cfRule>
  </conditionalFormatting>
  <conditionalFormatting sqref="H9">
    <cfRule type="cellIs" dxfId="12602" priority="582" operator="equal">
      <formula>"jan."</formula>
    </cfRule>
  </conditionalFormatting>
  <conditionalFormatting sqref="G9">
    <cfRule type="cellIs" dxfId="12601" priority="581" operator="equal">
      <formula>"jan."</formula>
    </cfRule>
  </conditionalFormatting>
  <conditionalFormatting sqref="F9">
    <cfRule type="cellIs" dxfId="12600" priority="580" operator="equal">
      <formula>"jan."</formula>
    </cfRule>
  </conditionalFormatting>
  <conditionalFormatting sqref="G9">
    <cfRule type="cellIs" dxfId="12599" priority="579" operator="equal">
      <formula>"jan."</formula>
    </cfRule>
  </conditionalFormatting>
  <conditionalFormatting sqref="G9">
    <cfRule type="cellIs" dxfId="12598" priority="577" operator="equal">
      <formula>"jan."</formula>
    </cfRule>
  </conditionalFormatting>
  <conditionalFormatting sqref="F9">
    <cfRule type="cellIs" dxfId="12597" priority="576" operator="equal">
      <formula>"jan."</formula>
    </cfRule>
  </conditionalFormatting>
  <conditionalFormatting sqref="F9">
    <cfRule type="cellIs" dxfId="12596" priority="575" operator="equal">
      <formula>"jan."</formula>
    </cfRule>
  </conditionalFormatting>
  <conditionalFormatting sqref="F9">
    <cfRule type="cellIs" dxfId="12595" priority="574" operator="equal">
      <formula>"jan."</formula>
    </cfRule>
  </conditionalFormatting>
  <conditionalFormatting sqref="F9">
    <cfRule type="cellIs" dxfId="12594" priority="573" operator="equal">
      <formula>"jan."</formula>
    </cfRule>
  </conditionalFormatting>
  <conditionalFormatting sqref="G9">
    <cfRule type="cellIs" dxfId="12593" priority="572" operator="equal">
      <formula>"jan."</formula>
    </cfRule>
  </conditionalFormatting>
  <conditionalFormatting sqref="F9">
    <cfRule type="cellIs" dxfId="12592" priority="571" operator="equal">
      <formula>"jan."</formula>
    </cfRule>
  </conditionalFormatting>
  <conditionalFormatting sqref="F9">
    <cfRule type="cellIs" dxfId="12591" priority="570" operator="equal">
      <formula>"jan."</formula>
    </cfRule>
  </conditionalFormatting>
  <conditionalFormatting sqref="G9">
    <cfRule type="cellIs" dxfId="12590" priority="568" operator="equal">
      <formula>"jan."</formula>
    </cfRule>
  </conditionalFormatting>
  <conditionalFormatting sqref="F9">
    <cfRule type="cellIs" dxfId="12589" priority="567" operator="equal">
      <formula>"jan."</formula>
    </cfRule>
  </conditionalFormatting>
  <conditionalFormatting sqref="F9">
    <cfRule type="cellIs" dxfId="12588" priority="564" operator="equal">
      <formula>"jan."</formula>
    </cfRule>
  </conditionalFormatting>
  <conditionalFormatting sqref="G9">
    <cfRule type="cellIs" dxfId="12587" priority="563" operator="equal">
      <formula>"jan."</formula>
    </cfRule>
  </conditionalFormatting>
  <conditionalFormatting sqref="F9">
    <cfRule type="cellIs" dxfId="12586" priority="562" operator="equal">
      <formula>"jan."</formula>
    </cfRule>
  </conditionalFormatting>
  <conditionalFormatting sqref="F9">
    <cfRule type="cellIs" dxfId="12585" priority="561" operator="equal">
      <formula>"jan."</formula>
    </cfRule>
  </conditionalFormatting>
  <conditionalFormatting sqref="F9">
    <cfRule type="cellIs" dxfId="12584" priority="560" operator="equal">
      <formula>"jan."</formula>
    </cfRule>
  </conditionalFormatting>
  <conditionalFormatting sqref="F9">
    <cfRule type="cellIs" dxfId="12583" priority="559" operator="equal">
      <formula>"jan."</formula>
    </cfRule>
  </conditionalFormatting>
  <conditionalFormatting sqref="F9">
    <cfRule type="cellIs" dxfId="12582" priority="558" operator="equal">
      <formula>"jan."</formula>
    </cfRule>
  </conditionalFormatting>
  <conditionalFormatting sqref="F9">
    <cfRule type="cellIs" dxfId="12581" priority="557" operator="equal">
      <formula>"jan."</formula>
    </cfRule>
  </conditionalFormatting>
  <conditionalFormatting sqref="F9">
    <cfRule type="cellIs" dxfId="12580" priority="556" operator="equal">
      <formula>"jan."</formula>
    </cfRule>
  </conditionalFormatting>
  <conditionalFormatting sqref="G9">
    <cfRule type="cellIs" dxfId="12579" priority="554" operator="equal">
      <formula>"jan."</formula>
    </cfRule>
  </conditionalFormatting>
  <conditionalFormatting sqref="F9">
    <cfRule type="cellIs" dxfId="12578" priority="553" operator="equal">
      <formula>"jan."</formula>
    </cfRule>
  </conditionalFormatting>
  <conditionalFormatting sqref="F9">
    <cfRule type="cellIs" dxfId="12577" priority="552" operator="equal">
      <formula>"jan."</formula>
    </cfRule>
  </conditionalFormatting>
  <conditionalFormatting sqref="F9">
    <cfRule type="cellIs" dxfId="12576" priority="551" operator="equal">
      <formula>"jan."</formula>
    </cfRule>
  </conditionalFormatting>
  <conditionalFormatting sqref="F9">
    <cfRule type="cellIs" dxfId="12575" priority="550" operator="equal">
      <formula>"jan."</formula>
    </cfRule>
  </conditionalFormatting>
  <conditionalFormatting sqref="F9">
    <cfRule type="cellIs" dxfId="12574" priority="548" operator="equal">
      <formula>"jan."</formula>
    </cfRule>
  </conditionalFormatting>
  <conditionalFormatting sqref="F9">
    <cfRule type="cellIs" dxfId="12573" priority="547" operator="equal">
      <formula>"jan."</formula>
    </cfRule>
  </conditionalFormatting>
  <conditionalFormatting sqref="G9">
    <cfRule type="cellIs" dxfId="12572" priority="546" operator="equal">
      <formula>"jan."</formula>
    </cfRule>
  </conditionalFormatting>
  <conditionalFormatting sqref="H9">
    <cfRule type="cellIs" dxfId="12571" priority="545" operator="equal">
      <formula>"jan."</formula>
    </cfRule>
  </conditionalFormatting>
  <conditionalFormatting sqref="F9">
    <cfRule type="cellIs" dxfId="12570" priority="544" operator="equal">
      <formula>"jan."</formula>
    </cfRule>
  </conditionalFormatting>
  <conditionalFormatting sqref="F9">
    <cfRule type="cellIs" dxfId="12569" priority="543" operator="equal">
      <formula>"jan."</formula>
    </cfRule>
  </conditionalFormatting>
  <conditionalFormatting sqref="F9">
    <cfRule type="cellIs" dxfId="12568" priority="542" operator="equal">
      <formula>"jan."</formula>
    </cfRule>
  </conditionalFormatting>
  <conditionalFormatting sqref="F9">
    <cfRule type="cellIs" dxfId="12567" priority="541" operator="equal">
      <formula>"jan."</formula>
    </cfRule>
  </conditionalFormatting>
  <conditionalFormatting sqref="F9">
    <cfRule type="cellIs" dxfId="12566" priority="540" operator="equal">
      <formula>"jan."</formula>
    </cfRule>
  </conditionalFormatting>
  <conditionalFormatting sqref="F9">
    <cfRule type="cellIs" dxfId="12565" priority="538" operator="equal">
      <formula>"jan."</formula>
    </cfRule>
  </conditionalFormatting>
  <conditionalFormatting sqref="F9">
    <cfRule type="cellIs" dxfId="12564" priority="537" operator="equal">
      <formula>"jan."</formula>
    </cfRule>
  </conditionalFormatting>
  <conditionalFormatting sqref="G9">
    <cfRule type="cellIs" dxfId="12563" priority="536" operator="equal">
      <formula>"jan."</formula>
    </cfRule>
  </conditionalFormatting>
  <conditionalFormatting sqref="H9">
    <cfRule type="cellIs" dxfId="12562" priority="535" operator="equal">
      <formula>"jan."</formula>
    </cfRule>
  </conditionalFormatting>
  <conditionalFormatting sqref="G9">
    <cfRule type="cellIs" dxfId="12561" priority="534" operator="equal">
      <formula>"jan."</formula>
    </cfRule>
  </conditionalFormatting>
  <conditionalFormatting sqref="H9">
    <cfRule type="cellIs" dxfId="12560" priority="533" operator="equal">
      <formula>"jan."</formula>
    </cfRule>
  </conditionalFormatting>
  <conditionalFormatting sqref="G9">
    <cfRule type="cellIs" dxfId="12559" priority="532" operator="equal">
      <formula>"jan."</formula>
    </cfRule>
  </conditionalFormatting>
  <conditionalFormatting sqref="H9">
    <cfRule type="cellIs" dxfId="12558" priority="531" operator="equal">
      <formula>"jan."</formula>
    </cfRule>
  </conditionalFormatting>
  <conditionalFormatting sqref="F9">
    <cfRule type="cellIs" dxfId="12557" priority="530" operator="equal">
      <formula>"jan."</formula>
    </cfRule>
  </conditionalFormatting>
  <conditionalFormatting sqref="G9">
    <cfRule type="cellIs" dxfId="12556" priority="529" operator="equal">
      <formula>"jan."</formula>
    </cfRule>
  </conditionalFormatting>
  <conditionalFormatting sqref="G9">
    <cfRule type="cellIs" dxfId="12555" priority="528" operator="equal">
      <formula>"jan."</formula>
    </cfRule>
  </conditionalFormatting>
  <conditionalFormatting sqref="F9">
    <cfRule type="cellIs" dxfId="12554" priority="527" operator="equal">
      <formula>"jan."</formula>
    </cfRule>
  </conditionalFormatting>
  <conditionalFormatting sqref="G9">
    <cfRule type="cellIs" dxfId="12553" priority="526" operator="equal">
      <formula>"jan."</formula>
    </cfRule>
  </conditionalFormatting>
  <conditionalFormatting sqref="F9">
    <cfRule type="cellIs" dxfId="12552" priority="525" operator="equal">
      <formula>"jan."</formula>
    </cfRule>
  </conditionalFormatting>
  <conditionalFormatting sqref="G9">
    <cfRule type="cellIs" dxfId="12551" priority="524" operator="equal">
      <formula>"jan."</formula>
    </cfRule>
  </conditionalFormatting>
  <conditionalFormatting sqref="F9">
    <cfRule type="cellIs" dxfId="12550" priority="523" operator="equal">
      <formula>"jan."</formula>
    </cfRule>
  </conditionalFormatting>
  <conditionalFormatting sqref="H9">
    <cfRule type="cellIs" dxfId="12549" priority="522" operator="equal">
      <formula>"jan."</formula>
    </cfRule>
  </conditionalFormatting>
  <conditionalFormatting sqref="G9">
    <cfRule type="cellIs" dxfId="12548" priority="521" operator="equal">
      <formula>"jan."</formula>
    </cfRule>
  </conditionalFormatting>
  <conditionalFormatting sqref="F9">
    <cfRule type="cellIs" dxfId="12547" priority="520" operator="equal">
      <formula>"jan."</formula>
    </cfRule>
  </conditionalFormatting>
  <conditionalFormatting sqref="G9">
    <cfRule type="cellIs" dxfId="12546" priority="519" operator="equal">
      <formula>"jan."</formula>
    </cfRule>
  </conditionalFormatting>
  <conditionalFormatting sqref="F9">
    <cfRule type="cellIs" dxfId="12545" priority="518" operator="equal">
      <formula>"jan."</formula>
    </cfRule>
  </conditionalFormatting>
  <conditionalFormatting sqref="G9">
    <cfRule type="cellIs" dxfId="12544" priority="517" operator="equal">
      <formula>"jan."</formula>
    </cfRule>
  </conditionalFormatting>
  <conditionalFormatting sqref="F9">
    <cfRule type="cellIs" dxfId="12543" priority="516" operator="equal">
      <formula>"jan."</formula>
    </cfRule>
  </conditionalFormatting>
  <conditionalFormatting sqref="H9">
    <cfRule type="cellIs" dxfId="12542" priority="515" operator="equal">
      <formula>"jan."</formula>
    </cfRule>
  </conditionalFormatting>
  <conditionalFormatting sqref="F9">
    <cfRule type="cellIs" dxfId="12541" priority="514" operator="equal">
      <formula>"jan."</formula>
    </cfRule>
  </conditionalFormatting>
  <conditionalFormatting sqref="F9">
    <cfRule type="cellIs" dxfId="12540" priority="513" operator="equal">
      <formula>"jan."</formula>
    </cfRule>
  </conditionalFormatting>
  <conditionalFormatting sqref="F9">
    <cfRule type="cellIs" dxfId="12539" priority="512" operator="equal">
      <formula>"jan."</formula>
    </cfRule>
  </conditionalFormatting>
  <conditionalFormatting sqref="G9">
    <cfRule type="cellIs" dxfId="12538" priority="511" operator="equal">
      <formula>"jan."</formula>
    </cfRule>
  </conditionalFormatting>
  <conditionalFormatting sqref="G9">
    <cfRule type="cellIs" dxfId="12537" priority="510" operator="equal">
      <formula>"jan."</formula>
    </cfRule>
  </conditionalFormatting>
  <conditionalFormatting sqref="F9">
    <cfRule type="cellIs" dxfId="12536" priority="509" operator="equal">
      <formula>"jan."</formula>
    </cfRule>
  </conditionalFormatting>
  <conditionalFormatting sqref="G9">
    <cfRule type="cellIs" dxfId="12535" priority="508" operator="equal">
      <formula>"jan."</formula>
    </cfRule>
  </conditionalFormatting>
  <conditionalFormatting sqref="F9">
    <cfRule type="cellIs" dxfId="12534" priority="507" operator="equal">
      <formula>"jan."</formula>
    </cfRule>
  </conditionalFormatting>
  <conditionalFormatting sqref="G9">
    <cfRule type="cellIs" dxfId="12533" priority="506" operator="equal">
      <formula>"jan."</formula>
    </cfRule>
  </conditionalFormatting>
  <conditionalFormatting sqref="F9">
    <cfRule type="cellIs" dxfId="12532" priority="505" operator="equal">
      <formula>"jan."</formula>
    </cfRule>
  </conditionalFormatting>
  <conditionalFormatting sqref="H9">
    <cfRule type="cellIs" dxfId="12531" priority="504" operator="equal">
      <formula>"jan."</formula>
    </cfRule>
  </conditionalFormatting>
  <conditionalFormatting sqref="F9">
    <cfRule type="cellIs" dxfId="12530" priority="503" operator="equal">
      <formula>"jan."</formula>
    </cfRule>
  </conditionalFormatting>
  <conditionalFormatting sqref="F9">
    <cfRule type="cellIs" dxfId="12529" priority="502" operator="equal">
      <formula>"jan."</formula>
    </cfRule>
  </conditionalFormatting>
  <conditionalFormatting sqref="F9">
    <cfRule type="cellIs" dxfId="12528" priority="501" operator="equal">
      <formula>"jan."</formula>
    </cfRule>
  </conditionalFormatting>
  <conditionalFormatting sqref="G9">
    <cfRule type="cellIs" dxfId="12527" priority="500" operator="equal">
      <formula>"jan."</formula>
    </cfRule>
  </conditionalFormatting>
  <conditionalFormatting sqref="F9">
    <cfRule type="cellIs" dxfId="12526" priority="499" operator="equal">
      <formula>"jan."</formula>
    </cfRule>
  </conditionalFormatting>
  <conditionalFormatting sqref="F9">
    <cfRule type="cellIs" dxfId="12525" priority="498" operator="equal">
      <formula>"jan."</formula>
    </cfRule>
  </conditionalFormatting>
  <conditionalFormatting sqref="F9">
    <cfRule type="cellIs" dxfId="12524" priority="497" operator="equal">
      <formula>"jan."</formula>
    </cfRule>
  </conditionalFormatting>
  <conditionalFormatting sqref="G9">
    <cfRule type="cellIs" dxfId="12523" priority="496" operator="equal">
      <formula>"jan."</formula>
    </cfRule>
  </conditionalFormatting>
  <conditionalFormatting sqref="F9">
    <cfRule type="cellIs" dxfId="12522" priority="495" operator="equal">
      <formula>"jan."</formula>
    </cfRule>
  </conditionalFormatting>
  <conditionalFormatting sqref="G9">
    <cfRule type="cellIs" dxfId="12521" priority="494" operator="equal">
      <formula>"jan."</formula>
    </cfRule>
  </conditionalFormatting>
  <conditionalFormatting sqref="F9">
    <cfRule type="cellIs" dxfId="12520" priority="493" operator="equal">
      <formula>"jan."</formula>
    </cfRule>
  </conditionalFormatting>
  <conditionalFormatting sqref="G9">
    <cfRule type="cellIs" dxfId="12519" priority="492" operator="equal">
      <formula>"jan."</formula>
    </cfRule>
  </conditionalFormatting>
  <conditionalFormatting sqref="F9">
    <cfRule type="cellIs" dxfId="12518" priority="491" operator="equal">
      <formula>"jan."</formula>
    </cfRule>
  </conditionalFormatting>
  <conditionalFormatting sqref="G9">
    <cfRule type="cellIs" dxfId="12517" priority="490" operator="equal">
      <formula>"jan."</formula>
    </cfRule>
  </conditionalFormatting>
  <conditionalFormatting sqref="F9">
    <cfRule type="cellIs" dxfId="12516" priority="489" operator="equal">
      <formula>"jan."</formula>
    </cfRule>
  </conditionalFormatting>
  <conditionalFormatting sqref="F9">
    <cfRule type="cellIs" dxfId="12515" priority="488" operator="equal">
      <formula>"jan."</formula>
    </cfRule>
  </conditionalFormatting>
  <conditionalFormatting sqref="F9">
    <cfRule type="cellIs" dxfId="12514" priority="487" operator="equal">
      <formula>"jan."</formula>
    </cfRule>
  </conditionalFormatting>
  <conditionalFormatting sqref="F9">
    <cfRule type="cellIs" dxfId="12513" priority="486" operator="equal">
      <formula>"jan."</formula>
    </cfRule>
  </conditionalFormatting>
  <conditionalFormatting sqref="G9">
    <cfRule type="cellIs" dxfId="12512" priority="485" operator="equal">
      <formula>"jan."</formula>
    </cfRule>
  </conditionalFormatting>
  <conditionalFormatting sqref="F9">
    <cfRule type="cellIs" dxfId="12511" priority="484" operator="equal">
      <formula>"jan."</formula>
    </cfRule>
  </conditionalFormatting>
  <conditionalFormatting sqref="F9">
    <cfRule type="cellIs" dxfId="12510" priority="483" operator="equal">
      <formula>"jan."</formula>
    </cfRule>
  </conditionalFormatting>
  <conditionalFormatting sqref="F9">
    <cfRule type="cellIs" dxfId="12509" priority="482" operator="equal">
      <formula>"jan."</formula>
    </cfRule>
  </conditionalFormatting>
  <conditionalFormatting sqref="G9">
    <cfRule type="cellIs" dxfId="12508" priority="481" operator="equal">
      <formula>"jan."</formula>
    </cfRule>
  </conditionalFormatting>
  <conditionalFormatting sqref="F9">
    <cfRule type="cellIs" dxfId="12507" priority="480" operator="equal">
      <formula>"jan."</formula>
    </cfRule>
  </conditionalFormatting>
  <conditionalFormatting sqref="F9">
    <cfRule type="cellIs" dxfId="12506" priority="479" operator="equal">
      <formula>"jan."</formula>
    </cfRule>
  </conditionalFormatting>
  <conditionalFormatting sqref="F9">
    <cfRule type="cellIs" dxfId="12505" priority="478" operator="equal">
      <formula>"jan."</formula>
    </cfRule>
  </conditionalFormatting>
  <conditionalFormatting sqref="F9">
    <cfRule type="cellIs" dxfId="12504" priority="477" operator="equal">
      <formula>"jan."</formula>
    </cfRule>
  </conditionalFormatting>
  <conditionalFormatting sqref="G9">
    <cfRule type="cellIs" dxfId="12503" priority="476" operator="equal">
      <formula>"jan."</formula>
    </cfRule>
  </conditionalFormatting>
  <conditionalFormatting sqref="F9">
    <cfRule type="cellIs" dxfId="12502" priority="475" operator="equal">
      <formula>"jan."</formula>
    </cfRule>
  </conditionalFormatting>
  <conditionalFormatting sqref="F9">
    <cfRule type="cellIs" dxfId="12501" priority="474" operator="equal">
      <formula>"jan."</formula>
    </cfRule>
  </conditionalFormatting>
  <conditionalFormatting sqref="H9">
    <cfRule type="cellIs" dxfId="12500" priority="473" operator="equal">
      <formula>"jan."</formula>
    </cfRule>
  </conditionalFormatting>
  <conditionalFormatting sqref="G9">
    <cfRule type="cellIs" dxfId="12499" priority="472" operator="equal">
      <formula>"jan."</formula>
    </cfRule>
  </conditionalFormatting>
  <conditionalFormatting sqref="F9">
    <cfRule type="cellIs" dxfId="12498" priority="471" operator="equal">
      <formula>"jan."</formula>
    </cfRule>
  </conditionalFormatting>
  <conditionalFormatting sqref="G9">
    <cfRule type="cellIs" dxfId="12497" priority="470" operator="equal">
      <formula>"jan."</formula>
    </cfRule>
  </conditionalFormatting>
  <conditionalFormatting sqref="F9">
    <cfRule type="cellIs" dxfId="12496" priority="469" operator="equal">
      <formula>"jan."</formula>
    </cfRule>
  </conditionalFormatting>
  <conditionalFormatting sqref="G9">
    <cfRule type="cellIs" dxfId="12495" priority="468" operator="equal">
      <formula>"jan."</formula>
    </cfRule>
  </conditionalFormatting>
  <conditionalFormatting sqref="F9">
    <cfRule type="cellIs" dxfId="12494" priority="467" operator="equal">
      <formula>"jan."</formula>
    </cfRule>
  </conditionalFormatting>
  <conditionalFormatting sqref="F9">
    <cfRule type="cellIs" dxfId="12493" priority="466" operator="equal">
      <formula>"jan."</formula>
    </cfRule>
  </conditionalFormatting>
  <conditionalFormatting sqref="F9">
    <cfRule type="cellIs" dxfId="12492" priority="465" operator="equal">
      <formula>"jan."</formula>
    </cfRule>
  </conditionalFormatting>
  <conditionalFormatting sqref="F9">
    <cfRule type="cellIs" dxfId="12491" priority="464" operator="equal">
      <formula>"jan."</formula>
    </cfRule>
  </conditionalFormatting>
  <conditionalFormatting sqref="G9">
    <cfRule type="cellIs" dxfId="12490" priority="463" operator="equal">
      <formula>"jan."</formula>
    </cfRule>
  </conditionalFormatting>
  <conditionalFormatting sqref="F9">
    <cfRule type="cellIs" dxfId="12489" priority="462" operator="equal">
      <formula>"jan."</formula>
    </cfRule>
  </conditionalFormatting>
  <conditionalFormatting sqref="F9">
    <cfRule type="cellIs" dxfId="12488" priority="461" operator="equal">
      <formula>"jan."</formula>
    </cfRule>
  </conditionalFormatting>
  <conditionalFormatting sqref="F9">
    <cfRule type="cellIs" dxfId="12487" priority="460" operator="equal">
      <formula>"jan."</formula>
    </cfRule>
  </conditionalFormatting>
  <conditionalFormatting sqref="G9">
    <cfRule type="cellIs" dxfId="12486" priority="459" operator="equal">
      <formula>"jan."</formula>
    </cfRule>
  </conditionalFormatting>
  <conditionalFormatting sqref="F9">
    <cfRule type="cellIs" dxfId="12485" priority="458" operator="equal">
      <formula>"jan."</formula>
    </cfRule>
  </conditionalFormatting>
  <conditionalFormatting sqref="F9">
    <cfRule type="cellIs" dxfId="12484" priority="457" operator="equal">
      <formula>"jan."</formula>
    </cfRule>
  </conditionalFormatting>
  <conditionalFormatting sqref="F9">
    <cfRule type="cellIs" dxfId="12483" priority="456" operator="equal">
      <formula>"jan."</formula>
    </cfRule>
  </conditionalFormatting>
  <conditionalFormatting sqref="F9">
    <cfRule type="cellIs" dxfId="12482" priority="455" operator="equal">
      <formula>"jan."</formula>
    </cfRule>
  </conditionalFormatting>
  <conditionalFormatting sqref="G9">
    <cfRule type="cellIs" dxfId="12481" priority="454" operator="equal">
      <formula>"jan."</formula>
    </cfRule>
  </conditionalFormatting>
  <conditionalFormatting sqref="F9">
    <cfRule type="cellIs" dxfId="12480" priority="453" operator="equal">
      <formula>"jan."</formula>
    </cfRule>
  </conditionalFormatting>
  <conditionalFormatting sqref="F9">
    <cfRule type="cellIs" dxfId="12479" priority="452" operator="equal">
      <formula>"jan."</formula>
    </cfRule>
  </conditionalFormatting>
  <conditionalFormatting sqref="F9">
    <cfRule type="cellIs" dxfId="12478" priority="451" operator="equal">
      <formula>"jan."</formula>
    </cfRule>
  </conditionalFormatting>
  <conditionalFormatting sqref="F9">
    <cfRule type="cellIs" dxfId="12477" priority="450" operator="equal">
      <formula>"jan."</formula>
    </cfRule>
  </conditionalFormatting>
  <conditionalFormatting sqref="F9">
    <cfRule type="cellIs" dxfId="12476" priority="449" operator="equal">
      <formula>"jan."</formula>
    </cfRule>
  </conditionalFormatting>
  <conditionalFormatting sqref="F9">
    <cfRule type="cellIs" dxfId="12475" priority="448" operator="equal">
      <formula>"jan."</formula>
    </cfRule>
  </conditionalFormatting>
  <conditionalFormatting sqref="F9">
    <cfRule type="cellIs" dxfId="12474" priority="447" operator="equal">
      <formula>"jan."</formula>
    </cfRule>
  </conditionalFormatting>
  <conditionalFormatting sqref="F9">
    <cfRule type="cellIs" dxfId="12473" priority="446" operator="equal">
      <formula>"jan."</formula>
    </cfRule>
  </conditionalFormatting>
  <conditionalFormatting sqref="G9">
    <cfRule type="cellIs" dxfId="12472" priority="445" operator="equal">
      <formula>"jan."</formula>
    </cfRule>
  </conditionalFormatting>
  <conditionalFormatting sqref="H9">
    <cfRule type="cellIs" dxfId="12471" priority="444" operator="equal">
      <formula>"jan."</formula>
    </cfRule>
  </conditionalFormatting>
  <conditionalFormatting sqref="G9">
    <cfRule type="cellIs" dxfId="12470" priority="443" operator="equal">
      <formula>"jan."</formula>
    </cfRule>
  </conditionalFormatting>
  <conditionalFormatting sqref="F9">
    <cfRule type="cellIs" dxfId="12469" priority="442" operator="equal">
      <formula>"jan."</formula>
    </cfRule>
  </conditionalFormatting>
  <conditionalFormatting sqref="G9">
    <cfRule type="cellIs" dxfId="12468" priority="441" operator="equal">
      <formula>"jan."</formula>
    </cfRule>
  </conditionalFormatting>
  <conditionalFormatting sqref="F9">
    <cfRule type="cellIs" dxfId="12467" priority="440" operator="equal">
      <formula>"jan."</formula>
    </cfRule>
  </conditionalFormatting>
  <conditionalFormatting sqref="G9">
    <cfRule type="cellIs" dxfId="12466" priority="439" operator="equal">
      <formula>"jan."</formula>
    </cfRule>
  </conditionalFormatting>
  <conditionalFormatting sqref="F9">
    <cfRule type="cellIs" dxfId="12465" priority="438" operator="equal">
      <formula>"jan."</formula>
    </cfRule>
  </conditionalFormatting>
  <conditionalFormatting sqref="F9">
    <cfRule type="cellIs" dxfId="12464" priority="437" operator="equal">
      <formula>"jan."</formula>
    </cfRule>
  </conditionalFormatting>
  <conditionalFormatting sqref="F9">
    <cfRule type="cellIs" dxfId="12463" priority="436" operator="equal">
      <formula>"jan."</formula>
    </cfRule>
  </conditionalFormatting>
  <conditionalFormatting sqref="G9">
    <cfRule type="cellIs" dxfId="12462" priority="434" operator="equal">
      <formula>"jan."</formula>
    </cfRule>
  </conditionalFormatting>
  <conditionalFormatting sqref="F9">
    <cfRule type="cellIs" dxfId="12461" priority="433" operator="equal">
      <formula>"jan."</formula>
    </cfRule>
  </conditionalFormatting>
  <conditionalFormatting sqref="F9">
    <cfRule type="cellIs" dxfId="12460" priority="432" operator="equal">
      <formula>"jan."</formula>
    </cfRule>
  </conditionalFormatting>
  <conditionalFormatting sqref="F9">
    <cfRule type="cellIs" dxfId="12459" priority="431" operator="equal">
      <formula>"jan."</formula>
    </cfRule>
  </conditionalFormatting>
  <conditionalFormatting sqref="G9">
    <cfRule type="cellIs" dxfId="12458" priority="430" operator="equal">
      <formula>"jan."</formula>
    </cfRule>
  </conditionalFormatting>
  <conditionalFormatting sqref="F9">
    <cfRule type="cellIs" dxfId="12457" priority="429" operator="equal">
      <formula>"jan."</formula>
    </cfRule>
  </conditionalFormatting>
  <conditionalFormatting sqref="F9">
    <cfRule type="cellIs" dxfId="12456" priority="428" operator="equal">
      <formula>"jan."</formula>
    </cfRule>
  </conditionalFormatting>
  <conditionalFormatting sqref="F9">
    <cfRule type="cellIs" dxfId="12455" priority="427" operator="equal">
      <formula>"jan."</formula>
    </cfRule>
  </conditionalFormatting>
  <conditionalFormatting sqref="F9">
    <cfRule type="cellIs" dxfId="12454" priority="426" operator="equal">
      <formula>"jan."</formula>
    </cfRule>
  </conditionalFormatting>
  <conditionalFormatting sqref="G9">
    <cfRule type="cellIs" dxfId="12453" priority="425" operator="equal">
      <formula>"jan."</formula>
    </cfRule>
  </conditionalFormatting>
  <conditionalFormatting sqref="F9">
    <cfRule type="cellIs" dxfId="12452" priority="424" operator="equal">
      <formula>"jan."</formula>
    </cfRule>
  </conditionalFormatting>
  <conditionalFormatting sqref="F9">
    <cfRule type="cellIs" dxfId="12451" priority="423" operator="equal">
      <formula>"jan."</formula>
    </cfRule>
  </conditionalFormatting>
  <conditionalFormatting sqref="F9">
    <cfRule type="cellIs" dxfId="12450" priority="422" operator="equal">
      <formula>"jan."</formula>
    </cfRule>
  </conditionalFormatting>
  <conditionalFormatting sqref="F9">
    <cfRule type="cellIs" dxfId="12449" priority="421" operator="equal">
      <formula>"jan."</formula>
    </cfRule>
  </conditionalFormatting>
  <conditionalFormatting sqref="F9">
    <cfRule type="cellIs" dxfId="12448" priority="420" operator="equal">
      <formula>"jan."</formula>
    </cfRule>
  </conditionalFormatting>
  <conditionalFormatting sqref="F9">
    <cfRule type="cellIs" dxfId="12447" priority="419" operator="equal">
      <formula>"jan."</formula>
    </cfRule>
  </conditionalFormatting>
  <conditionalFormatting sqref="F9">
    <cfRule type="cellIs" dxfId="12446" priority="418" operator="equal">
      <formula>"jan."</formula>
    </cfRule>
  </conditionalFormatting>
  <conditionalFormatting sqref="F9">
    <cfRule type="cellIs" dxfId="12445" priority="417" operator="equal">
      <formula>"jan."</formula>
    </cfRule>
  </conditionalFormatting>
  <conditionalFormatting sqref="G9">
    <cfRule type="cellIs" dxfId="12444" priority="416" operator="equal">
      <formula>"jan."</formula>
    </cfRule>
  </conditionalFormatting>
  <conditionalFormatting sqref="F9">
    <cfRule type="cellIs" dxfId="12443" priority="415" operator="equal">
      <formula>"jan."</formula>
    </cfRule>
  </conditionalFormatting>
  <conditionalFormatting sqref="F9">
    <cfRule type="cellIs" dxfId="12442" priority="414" operator="equal">
      <formula>"jan."</formula>
    </cfRule>
  </conditionalFormatting>
  <conditionalFormatting sqref="F9">
    <cfRule type="cellIs" dxfId="12441" priority="413" operator="equal">
      <formula>"jan."</formula>
    </cfRule>
  </conditionalFormatting>
  <conditionalFormatting sqref="F9">
    <cfRule type="cellIs" dxfId="12440" priority="412" operator="equal">
      <formula>"jan."</formula>
    </cfRule>
  </conditionalFormatting>
  <conditionalFormatting sqref="F9">
    <cfRule type="cellIs" dxfId="12439" priority="411" operator="equal">
      <formula>"jan."</formula>
    </cfRule>
  </conditionalFormatting>
  <conditionalFormatting sqref="F9">
    <cfRule type="cellIs" dxfId="12438" priority="410" operator="equal">
      <formula>"jan."</formula>
    </cfRule>
  </conditionalFormatting>
  <conditionalFormatting sqref="F9">
    <cfRule type="cellIs" dxfId="12437" priority="409" operator="equal">
      <formula>"jan."</formula>
    </cfRule>
  </conditionalFormatting>
  <conditionalFormatting sqref="G9">
    <cfRule type="cellIs" dxfId="12436" priority="408" operator="equal">
      <formula>"jan."</formula>
    </cfRule>
  </conditionalFormatting>
  <conditionalFormatting sqref="H9">
    <cfRule type="cellIs" dxfId="12435" priority="407" operator="equal">
      <formula>"jan."</formula>
    </cfRule>
  </conditionalFormatting>
  <conditionalFormatting sqref="G9">
    <cfRule type="cellIs" dxfId="12434" priority="406" operator="equal">
      <formula>"jan."</formula>
    </cfRule>
  </conditionalFormatting>
  <conditionalFormatting sqref="F9">
    <cfRule type="cellIs" dxfId="12433" priority="405" operator="equal">
      <formula>"jan."</formula>
    </cfRule>
  </conditionalFormatting>
  <conditionalFormatting sqref="G9">
    <cfRule type="cellIs" dxfId="12432" priority="404" operator="equal">
      <formula>"jan."</formula>
    </cfRule>
  </conditionalFormatting>
  <conditionalFormatting sqref="F9">
    <cfRule type="cellIs" dxfId="12431" priority="403" operator="equal">
      <formula>"jan."</formula>
    </cfRule>
  </conditionalFormatting>
  <conditionalFormatting sqref="G9">
    <cfRule type="cellIs" dxfId="12430" priority="402" operator="equal">
      <formula>"jan."</formula>
    </cfRule>
  </conditionalFormatting>
  <conditionalFormatting sqref="F9">
    <cfRule type="cellIs" dxfId="12429" priority="401" operator="equal">
      <formula>"jan."</formula>
    </cfRule>
  </conditionalFormatting>
  <conditionalFormatting sqref="F9">
    <cfRule type="cellIs" dxfId="12428" priority="400" operator="equal">
      <formula>"jan."</formula>
    </cfRule>
  </conditionalFormatting>
  <conditionalFormatting sqref="F9">
    <cfRule type="cellIs" dxfId="12427" priority="399" operator="equal">
      <formula>"jan."</formula>
    </cfRule>
  </conditionalFormatting>
  <conditionalFormatting sqref="F9">
    <cfRule type="cellIs" dxfId="12426" priority="398" operator="equal">
      <formula>"jan."</formula>
    </cfRule>
  </conditionalFormatting>
  <conditionalFormatting sqref="G9">
    <cfRule type="cellIs" dxfId="12425" priority="397" operator="equal">
      <formula>"jan."</formula>
    </cfRule>
  </conditionalFormatting>
  <conditionalFormatting sqref="F9">
    <cfRule type="cellIs" dxfId="12424" priority="396" operator="equal">
      <formula>"jan."</formula>
    </cfRule>
  </conditionalFormatting>
  <conditionalFormatting sqref="F9">
    <cfRule type="cellIs" dxfId="12423" priority="395" operator="equal">
      <formula>"jan."</formula>
    </cfRule>
  </conditionalFormatting>
  <conditionalFormatting sqref="G9">
    <cfRule type="cellIs" dxfId="12422" priority="393" operator="equal">
      <formula>"jan."</formula>
    </cfRule>
  </conditionalFormatting>
  <conditionalFormatting sqref="F9">
    <cfRule type="cellIs" dxfId="12421" priority="392" operator="equal">
      <formula>"jan."</formula>
    </cfRule>
  </conditionalFormatting>
  <conditionalFormatting sqref="F9">
    <cfRule type="cellIs" dxfId="12420" priority="391" operator="equal">
      <formula>"jan."</formula>
    </cfRule>
  </conditionalFormatting>
  <conditionalFormatting sqref="F9">
    <cfRule type="cellIs" dxfId="12419" priority="390" operator="equal">
      <formula>"jan."</formula>
    </cfRule>
  </conditionalFormatting>
  <conditionalFormatting sqref="F9">
    <cfRule type="cellIs" dxfId="12418" priority="389" operator="equal">
      <formula>"jan."</formula>
    </cfRule>
  </conditionalFormatting>
  <conditionalFormatting sqref="G9">
    <cfRule type="cellIs" dxfId="12417" priority="388" operator="equal">
      <formula>"jan."</formula>
    </cfRule>
  </conditionalFormatting>
  <conditionalFormatting sqref="F9">
    <cfRule type="cellIs" dxfId="12416" priority="387" operator="equal">
      <formula>"jan."</formula>
    </cfRule>
  </conditionalFormatting>
  <conditionalFormatting sqref="F9">
    <cfRule type="cellIs" dxfId="12415" priority="386" operator="equal">
      <formula>"jan."</formula>
    </cfRule>
  </conditionalFormatting>
  <conditionalFormatting sqref="F9">
    <cfRule type="cellIs" dxfId="12414" priority="385" operator="equal">
      <formula>"jan."</formula>
    </cfRule>
  </conditionalFormatting>
  <conditionalFormatting sqref="F9">
    <cfRule type="cellIs" dxfId="12413" priority="384" operator="equal">
      <formula>"jan."</formula>
    </cfRule>
  </conditionalFormatting>
  <conditionalFormatting sqref="F9">
    <cfRule type="cellIs" dxfId="12412" priority="383" operator="equal">
      <formula>"jan."</formula>
    </cfRule>
  </conditionalFormatting>
  <conditionalFormatting sqref="F9">
    <cfRule type="cellIs" dxfId="12411" priority="382" operator="equal">
      <formula>"jan."</formula>
    </cfRule>
  </conditionalFormatting>
  <conditionalFormatting sqref="F9">
    <cfRule type="cellIs" dxfId="12410" priority="381" operator="equal">
      <formula>"jan."</formula>
    </cfRule>
  </conditionalFormatting>
  <conditionalFormatting sqref="F9">
    <cfRule type="cellIs" dxfId="12409" priority="380" operator="equal">
      <formula>"jan."</formula>
    </cfRule>
  </conditionalFormatting>
  <conditionalFormatting sqref="G9">
    <cfRule type="cellIs" dxfId="12408" priority="379" operator="equal">
      <formula>"jan."</formula>
    </cfRule>
  </conditionalFormatting>
  <conditionalFormatting sqref="F9">
    <cfRule type="cellIs" dxfId="12407" priority="378" operator="equal">
      <formula>"jan."</formula>
    </cfRule>
  </conditionalFormatting>
  <conditionalFormatting sqref="F9">
    <cfRule type="cellIs" dxfId="12406" priority="377" operator="equal">
      <formula>"jan."</formula>
    </cfRule>
  </conditionalFormatting>
  <conditionalFormatting sqref="F9">
    <cfRule type="cellIs" dxfId="12405" priority="376" operator="equal">
      <formula>"jan."</formula>
    </cfRule>
  </conditionalFormatting>
  <conditionalFormatting sqref="F9">
    <cfRule type="cellIs" dxfId="12404" priority="375" operator="equal">
      <formula>"jan."</formula>
    </cfRule>
  </conditionalFormatting>
  <conditionalFormatting sqref="F9">
    <cfRule type="cellIs" dxfId="12403" priority="373" operator="equal">
      <formula>"jan."</formula>
    </cfRule>
  </conditionalFormatting>
  <conditionalFormatting sqref="F9">
    <cfRule type="cellIs" dxfId="12402" priority="372" operator="equal">
      <formula>"jan."</formula>
    </cfRule>
  </conditionalFormatting>
  <conditionalFormatting sqref="G9">
    <cfRule type="cellIs" dxfId="12401" priority="371" operator="equal">
      <formula>"jan."</formula>
    </cfRule>
  </conditionalFormatting>
  <conditionalFormatting sqref="H9">
    <cfRule type="cellIs" dxfId="12400" priority="370" operator="equal">
      <formula>"jan."</formula>
    </cfRule>
  </conditionalFormatting>
  <conditionalFormatting sqref="F9">
    <cfRule type="cellIs" dxfId="12399" priority="369" operator="equal">
      <formula>"jan."</formula>
    </cfRule>
  </conditionalFormatting>
  <conditionalFormatting sqref="F9">
    <cfRule type="cellIs" dxfId="12398" priority="368" operator="equal">
      <formula>"jan."</formula>
    </cfRule>
  </conditionalFormatting>
  <conditionalFormatting sqref="F9">
    <cfRule type="cellIs" dxfId="12397" priority="367" operator="equal">
      <formula>"jan."</formula>
    </cfRule>
  </conditionalFormatting>
  <conditionalFormatting sqref="F9">
    <cfRule type="cellIs" dxfId="12396" priority="366" operator="equal">
      <formula>"jan."</formula>
    </cfRule>
  </conditionalFormatting>
  <conditionalFormatting sqref="F9">
    <cfRule type="cellIs" dxfId="12395" priority="365" operator="equal">
      <formula>"jan."</formula>
    </cfRule>
  </conditionalFormatting>
  <conditionalFormatting sqref="F9">
    <cfRule type="cellIs" dxfId="12394" priority="364" operator="equal">
      <formula>"jan."</formula>
    </cfRule>
  </conditionalFormatting>
  <conditionalFormatting sqref="F9">
    <cfRule type="cellIs" dxfId="12393" priority="363" operator="equal">
      <formula>"jan."</formula>
    </cfRule>
  </conditionalFormatting>
  <conditionalFormatting sqref="F9">
    <cfRule type="cellIs" dxfId="12392" priority="362" operator="equal">
      <formula>"jan."</formula>
    </cfRule>
  </conditionalFormatting>
  <conditionalFormatting sqref="G9">
    <cfRule type="cellIs" dxfId="12391" priority="361" operator="equal">
      <formula>"jan."</formula>
    </cfRule>
  </conditionalFormatting>
  <conditionalFormatting sqref="G9">
    <cfRule type="cellIs" dxfId="12390" priority="360" operator="equal">
      <formula>"jan."</formula>
    </cfRule>
  </conditionalFormatting>
  <conditionalFormatting sqref="F9">
    <cfRule type="cellIs" dxfId="12389" priority="359" operator="equal">
      <formula>"jan."</formula>
    </cfRule>
  </conditionalFormatting>
  <conditionalFormatting sqref="G9">
    <cfRule type="cellIs" dxfId="12388" priority="358" operator="equal">
      <formula>"jan."</formula>
    </cfRule>
  </conditionalFormatting>
  <conditionalFormatting sqref="F9">
    <cfRule type="cellIs" dxfId="12387" priority="357" operator="equal">
      <formula>"jan."</formula>
    </cfRule>
  </conditionalFormatting>
  <conditionalFormatting sqref="G9">
    <cfRule type="cellIs" dxfId="12386" priority="356" operator="equal">
      <formula>"jan."</formula>
    </cfRule>
  </conditionalFormatting>
  <conditionalFormatting sqref="F9">
    <cfRule type="cellIs" dxfId="12385" priority="355" operator="equal">
      <formula>"jan."</formula>
    </cfRule>
  </conditionalFormatting>
  <conditionalFormatting sqref="F9">
    <cfRule type="cellIs" dxfId="12384" priority="354" operator="equal">
      <formula>"jan."</formula>
    </cfRule>
  </conditionalFormatting>
  <conditionalFormatting sqref="F9">
    <cfRule type="cellIs" dxfId="12383" priority="353" operator="equal">
      <formula>"jan."</formula>
    </cfRule>
  </conditionalFormatting>
  <conditionalFormatting sqref="F9">
    <cfRule type="cellIs" dxfId="12382" priority="352" operator="equal">
      <formula>"jan."</formula>
    </cfRule>
  </conditionalFormatting>
  <conditionalFormatting sqref="G9">
    <cfRule type="cellIs" dxfId="12381" priority="351" operator="equal">
      <formula>"jan."</formula>
    </cfRule>
  </conditionalFormatting>
  <conditionalFormatting sqref="F9">
    <cfRule type="cellIs" dxfId="12380" priority="350" operator="equal">
      <formula>"jan."</formula>
    </cfRule>
  </conditionalFormatting>
  <conditionalFormatting sqref="F9">
    <cfRule type="cellIs" dxfId="12379" priority="349" operator="equal">
      <formula>"jan."</formula>
    </cfRule>
  </conditionalFormatting>
  <conditionalFormatting sqref="F9">
    <cfRule type="cellIs" dxfId="12378" priority="348" operator="equal">
      <formula>"jan."</formula>
    </cfRule>
  </conditionalFormatting>
  <conditionalFormatting sqref="G9">
    <cfRule type="cellIs" dxfId="12377" priority="347" operator="equal">
      <formula>"jan."</formula>
    </cfRule>
  </conditionalFormatting>
  <conditionalFormatting sqref="F9">
    <cfRule type="cellIs" dxfId="12376" priority="346" operator="equal">
      <formula>"jan."</formula>
    </cfRule>
  </conditionalFormatting>
  <conditionalFormatting sqref="F9">
    <cfRule type="cellIs" dxfId="12375" priority="345" operator="equal">
      <formula>"jan."</formula>
    </cfRule>
  </conditionalFormatting>
  <conditionalFormatting sqref="F9">
    <cfRule type="cellIs" dxfId="12374" priority="344" operator="equal">
      <formula>"jan."</formula>
    </cfRule>
  </conditionalFormatting>
  <conditionalFormatting sqref="F9">
    <cfRule type="cellIs" dxfId="12373" priority="343" operator="equal">
      <formula>"jan."</formula>
    </cfRule>
  </conditionalFormatting>
  <conditionalFormatting sqref="G9">
    <cfRule type="cellIs" dxfId="12372" priority="342" operator="equal">
      <formula>"jan."</formula>
    </cfRule>
  </conditionalFormatting>
  <conditionalFormatting sqref="F9">
    <cfRule type="cellIs" dxfId="12371" priority="341" operator="equal">
      <formula>"jan."</formula>
    </cfRule>
  </conditionalFormatting>
  <conditionalFormatting sqref="F9">
    <cfRule type="cellIs" dxfId="12370" priority="340" operator="equal">
      <formula>"jan."</formula>
    </cfRule>
  </conditionalFormatting>
  <conditionalFormatting sqref="F9">
    <cfRule type="cellIs" dxfId="12369" priority="339" operator="equal">
      <formula>"jan."</formula>
    </cfRule>
  </conditionalFormatting>
  <conditionalFormatting sqref="F9">
    <cfRule type="cellIs" dxfId="12368" priority="338" operator="equal">
      <formula>"jan."</formula>
    </cfRule>
  </conditionalFormatting>
  <conditionalFormatting sqref="F9">
    <cfRule type="cellIs" dxfId="12367" priority="337" operator="equal">
      <formula>"jan."</formula>
    </cfRule>
  </conditionalFormatting>
  <conditionalFormatting sqref="F9">
    <cfRule type="cellIs" dxfId="12366" priority="336" operator="equal">
      <formula>"jan."</formula>
    </cfRule>
  </conditionalFormatting>
  <conditionalFormatting sqref="F9">
    <cfRule type="cellIs" dxfId="12365" priority="335" operator="equal">
      <formula>"jan."</formula>
    </cfRule>
  </conditionalFormatting>
  <conditionalFormatting sqref="F9">
    <cfRule type="cellIs" dxfId="12364" priority="334" operator="equal">
      <formula>"jan."</formula>
    </cfRule>
  </conditionalFormatting>
  <conditionalFormatting sqref="G9">
    <cfRule type="cellIs" dxfId="12363" priority="333" operator="equal">
      <formula>"jan."</formula>
    </cfRule>
  </conditionalFormatting>
  <conditionalFormatting sqref="F9">
    <cfRule type="cellIs" dxfId="12362" priority="332" operator="equal">
      <formula>"jan."</formula>
    </cfRule>
  </conditionalFormatting>
  <conditionalFormatting sqref="F9">
    <cfRule type="cellIs" dxfId="12361" priority="331" operator="equal">
      <formula>"jan."</formula>
    </cfRule>
  </conditionalFormatting>
  <conditionalFormatting sqref="F9">
    <cfRule type="cellIs" dxfId="12360" priority="330" operator="equal">
      <formula>"jan."</formula>
    </cfRule>
  </conditionalFormatting>
  <conditionalFormatting sqref="F9">
    <cfRule type="cellIs" dxfId="12359" priority="329" operator="equal">
      <formula>"jan."</formula>
    </cfRule>
  </conditionalFormatting>
  <conditionalFormatting sqref="F9">
    <cfRule type="cellIs" dxfId="12358" priority="328" operator="equal">
      <formula>"jan."</formula>
    </cfRule>
  </conditionalFormatting>
  <conditionalFormatting sqref="F9">
    <cfRule type="cellIs" dxfId="12357" priority="327" operator="equal">
      <formula>"jan."</formula>
    </cfRule>
  </conditionalFormatting>
  <conditionalFormatting sqref="F9">
    <cfRule type="cellIs" dxfId="12356" priority="326" operator="equal">
      <formula>"jan."</formula>
    </cfRule>
  </conditionalFormatting>
  <conditionalFormatting sqref="H9">
    <cfRule type="cellIs" dxfId="12355" priority="324" operator="equal">
      <formula>"jan."</formula>
    </cfRule>
  </conditionalFormatting>
  <conditionalFormatting sqref="F9">
    <cfRule type="cellIs" dxfId="12354" priority="323" operator="equal">
      <formula>"jan."</formula>
    </cfRule>
  </conditionalFormatting>
  <conditionalFormatting sqref="F9">
    <cfRule type="cellIs" dxfId="12353" priority="322" operator="equal">
      <formula>"jan."</formula>
    </cfRule>
  </conditionalFormatting>
  <conditionalFormatting sqref="F9">
    <cfRule type="cellIs" dxfId="12352" priority="321" operator="equal">
      <formula>"jan."</formula>
    </cfRule>
  </conditionalFormatting>
  <conditionalFormatting sqref="F9">
    <cfRule type="cellIs" dxfId="12351" priority="320" operator="equal">
      <formula>"jan."</formula>
    </cfRule>
  </conditionalFormatting>
  <conditionalFormatting sqref="F9">
    <cfRule type="cellIs" dxfId="12350" priority="319" operator="equal">
      <formula>"jan."</formula>
    </cfRule>
  </conditionalFormatting>
  <conditionalFormatting sqref="F9">
    <cfRule type="cellIs" dxfId="12349" priority="318" operator="equal">
      <formula>"jan."</formula>
    </cfRule>
  </conditionalFormatting>
  <conditionalFormatting sqref="F9">
    <cfRule type="cellIs" dxfId="12348" priority="317" operator="equal">
      <formula>"jan."</formula>
    </cfRule>
  </conditionalFormatting>
  <conditionalFormatting sqref="F9">
    <cfRule type="cellIs" dxfId="12347" priority="316" operator="equal">
      <formula>"jan."</formula>
    </cfRule>
  </conditionalFormatting>
  <conditionalFormatting sqref="G9">
    <cfRule type="cellIs" dxfId="12346" priority="315" operator="equal">
      <formula>"jan."</formula>
    </cfRule>
  </conditionalFormatting>
  <conditionalFormatting sqref="F9">
    <cfRule type="cellIs" dxfId="12345" priority="314" operator="equal">
      <formula>"jan."</formula>
    </cfRule>
  </conditionalFormatting>
  <conditionalFormatting sqref="F9">
    <cfRule type="cellIs" dxfId="12344" priority="313" operator="equal">
      <formula>"jan."</formula>
    </cfRule>
  </conditionalFormatting>
  <conditionalFormatting sqref="F9">
    <cfRule type="cellIs" dxfId="12343" priority="312" operator="equal">
      <formula>"jan."</formula>
    </cfRule>
  </conditionalFormatting>
  <conditionalFormatting sqref="F9">
    <cfRule type="cellIs" dxfId="12342" priority="311" operator="equal">
      <formula>"jan."</formula>
    </cfRule>
  </conditionalFormatting>
  <conditionalFormatting sqref="F9">
    <cfRule type="cellIs" dxfId="12341" priority="310" operator="equal">
      <formula>"jan."</formula>
    </cfRule>
  </conditionalFormatting>
  <conditionalFormatting sqref="F9">
    <cfRule type="cellIs" dxfId="12340" priority="309" operator="equal">
      <formula>"jan."</formula>
    </cfRule>
  </conditionalFormatting>
  <conditionalFormatting sqref="F9">
    <cfRule type="cellIs" dxfId="12339" priority="308" operator="equal">
      <formula>"jan."</formula>
    </cfRule>
  </conditionalFormatting>
  <conditionalFormatting sqref="F9">
    <cfRule type="cellIs" dxfId="12338" priority="307" operator="equal">
      <formula>"jan."</formula>
    </cfRule>
  </conditionalFormatting>
  <conditionalFormatting sqref="G9">
    <cfRule type="cellIs" dxfId="12337" priority="306" operator="equal">
      <formula>"jan."</formula>
    </cfRule>
  </conditionalFormatting>
  <conditionalFormatting sqref="F9">
    <cfRule type="cellIs" dxfId="12336" priority="305" operator="equal">
      <formula>"jan."</formula>
    </cfRule>
  </conditionalFormatting>
  <conditionalFormatting sqref="I9">
    <cfRule type="cellIs" dxfId="12335" priority="304" operator="equal">
      <formula>"jan."</formula>
    </cfRule>
  </conditionalFormatting>
  <conditionalFormatting sqref="J9">
    <cfRule type="cellIs" dxfId="12334" priority="303" operator="equal">
      <formula>"jan."</formula>
    </cfRule>
  </conditionalFormatting>
  <conditionalFormatting sqref="J9">
    <cfRule type="cellIs" dxfId="12333" priority="302" operator="equal">
      <formula>"jan."</formula>
    </cfRule>
  </conditionalFormatting>
  <conditionalFormatting sqref="K9">
    <cfRule type="cellIs" dxfId="12332" priority="301" operator="equal">
      <formula>"jan."</formula>
    </cfRule>
  </conditionalFormatting>
  <conditionalFormatting sqref="K9">
    <cfRule type="cellIs" dxfId="12331" priority="300" operator="equal">
      <formula>"jan."</formula>
    </cfRule>
  </conditionalFormatting>
  <conditionalFormatting sqref="F9">
    <cfRule type="cellIs" dxfId="12330" priority="1076" operator="equal">
      <formula>"jan."</formula>
    </cfRule>
  </conditionalFormatting>
  <conditionalFormatting sqref="F9">
    <cfRule type="cellIs" dxfId="12329" priority="919" operator="equal">
      <formula>"jan."</formula>
    </cfRule>
  </conditionalFormatting>
  <conditionalFormatting sqref="G9">
    <cfRule type="cellIs" dxfId="12328" priority="825" operator="equal">
      <formula>"jan."</formula>
    </cfRule>
  </conditionalFormatting>
  <conditionalFormatting sqref="F9">
    <cfRule type="cellIs" dxfId="12327" priority="766" operator="equal">
      <formula>"jan."</formula>
    </cfRule>
  </conditionalFormatting>
  <conditionalFormatting sqref="G9">
    <cfRule type="cellIs" dxfId="12326" priority="746" operator="equal">
      <formula>"jan."</formula>
    </cfRule>
  </conditionalFormatting>
  <conditionalFormatting sqref="G9">
    <cfRule type="cellIs" dxfId="12325" priority="739" operator="equal">
      <formula>"jan."</formula>
    </cfRule>
  </conditionalFormatting>
  <conditionalFormatting sqref="F9">
    <cfRule type="cellIs" dxfId="12324" priority="736" operator="equal">
      <formula>"jan."</formula>
    </cfRule>
  </conditionalFormatting>
  <conditionalFormatting sqref="F9">
    <cfRule type="cellIs" dxfId="12323" priority="610" operator="equal">
      <formula>"jan."</formula>
    </cfRule>
  </conditionalFormatting>
  <conditionalFormatting sqref="F9">
    <cfRule type="cellIs" dxfId="12322" priority="606" operator="equal">
      <formula>"jan."</formula>
    </cfRule>
  </conditionalFormatting>
  <conditionalFormatting sqref="F9">
    <cfRule type="cellIs" dxfId="12321" priority="578" operator="equal">
      <formula>"jan."</formula>
    </cfRule>
  </conditionalFormatting>
  <conditionalFormatting sqref="F9">
    <cfRule type="cellIs" dxfId="12320" priority="569" operator="equal">
      <formula>"jan."</formula>
    </cfRule>
  </conditionalFormatting>
  <conditionalFormatting sqref="F9">
    <cfRule type="cellIs" dxfId="12319" priority="566" operator="equal">
      <formula>"jan."</formula>
    </cfRule>
  </conditionalFormatting>
  <conditionalFormatting sqref="F9">
    <cfRule type="cellIs" dxfId="12318" priority="565" operator="equal">
      <formula>"jan."</formula>
    </cfRule>
  </conditionalFormatting>
  <conditionalFormatting sqref="F9">
    <cfRule type="cellIs" dxfId="12317" priority="555" operator="equal">
      <formula>"jan."</formula>
    </cfRule>
  </conditionalFormatting>
  <conditionalFormatting sqref="F9">
    <cfRule type="cellIs" dxfId="12316" priority="549" operator="equal">
      <formula>"jan."</formula>
    </cfRule>
  </conditionalFormatting>
  <conditionalFormatting sqref="F9">
    <cfRule type="cellIs" dxfId="12315" priority="539" operator="equal">
      <formula>"jan."</formula>
    </cfRule>
  </conditionalFormatting>
  <conditionalFormatting sqref="F9">
    <cfRule type="cellIs" dxfId="12314" priority="435" operator="equal">
      <formula>"jan."</formula>
    </cfRule>
  </conditionalFormatting>
  <conditionalFormatting sqref="F9">
    <cfRule type="cellIs" dxfId="12313" priority="394" operator="equal">
      <formula>"jan."</formula>
    </cfRule>
  </conditionalFormatting>
  <conditionalFormatting sqref="F9">
    <cfRule type="cellIs" dxfId="12312" priority="374" operator="equal">
      <formula>"jan."</formula>
    </cfRule>
  </conditionalFormatting>
  <conditionalFormatting sqref="G9">
    <cfRule type="cellIs" dxfId="12311" priority="325" operator="equal">
      <formula>"jan."</formula>
    </cfRule>
  </conditionalFormatting>
  <conditionalFormatting sqref="O9">
    <cfRule type="cellIs" dxfId="12310" priority="297" operator="equal">
      <formula>"jan."</formula>
    </cfRule>
  </conditionalFormatting>
  <conditionalFormatting sqref="O9">
    <cfRule type="cellIs" dxfId="12309" priority="299" operator="equal">
      <formula>"jan."</formula>
    </cfRule>
  </conditionalFormatting>
  <conditionalFormatting sqref="O9">
    <cfRule type="cellIs" dxfId="12308" priority="298" operator="equal">
      <formula>"jan."</formula>
    </cfRule>
  </conditionalFormatting>
  <conditionalFormatting sqref="O9">
    <cfRule type="cellIs" dxfId="12307" priority="296" operator="equal">
      <formula>"jan."</formula>
    </cfRule>
  </conditionalFormatting>
  <conditionalFormatting sqref="O9">
    <cfRule type="cellIs" dxfId="12306" priority="295" operator="equal">
      <formula>"jan."</formula>
    </cfRule>
  </conditionalFormatting>
  <conditionalFormatting sqref="O9">
    <cfRule type="cellIs" dxfId="12305" priority="294" operator="equal">
      <formula>"jan."</formula>
    </cfRule>
  </conditionalFormatting>
  <conditionalFormatting sqref="O9">
    <cfRule type="cellIs" dxfId="12304" priority="293" operator="equal">
      <formula>"jan."</formula>
    </cfRule>
  </conditionalFormatting>
  <conditionalFormatting sqref="O9">
    <cfRule type="cellIs" dxfId="12303" priority="292" operator="equal">
      <formula>"jan."</formula>
    </cfRule>
  </conditionalFormatting>
  <conditionalFormatting sqref="O9">
    <cfRule type="cellIs" dxfId="12302" priority="291" operator="equal">
      <formula>"jan."</formula>
    </cfRule>
  </conditionalFormatting>
  <conditionalFormatting sqref="O9">
    <cfRule type="cellIs" dxfId="12301" priority="290" operator="equal">
      <formula>"jan."</formula>
    </cfRule>
  </conditionalFormatting>
  <conditionalFormatting sqref="O9">
    <cfRule type="cellIs" dxfId="12300" priority="289" operator="equal">
      <formula>"jan."</formula>
    </cfRule>
  </conditionalFormatting>
  <conditionalFormatting sqref="O9">
    <cfRule type="cellIs" dxfId="12299" priority="288" operator="equal">
      <formula>"jan."</formula>
    </cfRule>
  </conditionalFormatting>
  <conditionalFormatting sqref="O9">
    <cfRule type="cellIs" dxfId="12298" priority="287" operator="equal">
      <formula>"jan."</formula>
    </cfRule>
  </conditionalFormatting>
  <conditionalFormatting sqref="F9">
    <cfRule type="cellIs" dxfId="12297" priority="286" operator="equal">
      <formula>"jan."</formula>
    </cfRule>
  </conditionalFormatting>
  <conditionalFormatting sqref="F9">
    <cfRule type="cellIs" dxfId="12296" priority="285" operator="equal">
      <formula>"jan."</formula>
    </cfRule>
  </conditionalFormatting>
  <conditionalFormatting sqref="F9">
    <cfRule type="cellIs" dxfId="12295" priority="284" operator="equal">
      <formula>"jan."</formula>
    </cfRule>
  </conditionalFormatting>
  <conditionalFormatting sqref="F9">
    <cfRule type="cellIs" dxfId="12294" priority="283" operator="equal">
      <formula>"jan."</formula>
    </cfRule>
  </conditionalFormatting>
  <conditionalFormatting sqref="F9">
    <cfRule type="cellIs" dxfId="12293" priority="282" operator="equal">
      <formula>"jan."</formula>
    </cfRule>
  </conditionalFormatting>
  <conditionalFormatting sqref="F9">
    <cfRule type="cellIs" dxfId="12292" priority="281" operator="equal">
      <formula>"jan."</formula>
    </cfRule>
  </conditionalFormatting>
  <conditionalFormatting sqref="F9">
    <cfRule type="cellIs" dxfId="12291" priority="280" operator="equal">
      <formula>"jan."</formula>
    </cfRule>
  </conditionalFormatting>
  <conditionalFormatting sqref="F9">
    <cfRule type="cellIs" dxfId="12290" priority="279" operator="equal">
      <formula>"jan."</formula>
    </cfRule>
  </conditionalFormatting>
  <conditionalFormatting sqref="F9">
    <cfRule type="cellIs" dxfId="12289" priority="278" operator="equal">
      <formula>"jan."</formula>
    </cfRule>
  </conditionalFormatting>
  <conditionalFormatting sqref="F9">
    <cfRule type="cellIs" dxfId="12288" priority="277" operator="equal">
      <formula>"jan."</formula>
    </cfRule>
  </conditionalFormatting>
  <conditionalFormatting sqref="F9">
    <cfRule type="cellIs" dxfId="12287" priority="276" operator="equal">
      <formula>"jan."</formula>
    </cfRule>
  </conditionalFormatting>
  <conditionalFormatting sqref="F9">
    <cfRule type="cellIs" dxfId="12286" priority="275" operator="equal">
      <formula>"jan."</formula>
    </cfRule>
  </conditionalFormatting>
  <conditionalFormatting sqref="F9">
    <cfRule type="cellIs" dxfId="12285" priority="274" operator="equal">
      <formula>"jan."</formula>
    </cfRule>
  </conditionalFormatting>
  <conditionalFormatting sqref="F9">
    <cfRule type="cellIs" dxfId="12284" priority="273" operator="equal">
      <formula>"jan."</formula>
    </cfRule>
  </conditionalFormatting>
  <conditionalFormatting sqref="F9">
    <cfRule type="cellIs" dxfId="12283" priority="272" operator="equal">
      <formula>"jan."</formula>
    </cfRule>
  </conditionalFormatting>
  <conditionalFormatting sqref="F9">
    <cfRule type="cellIs" dxfId="12282" priority="271" operator="equal">
      <formula>"jan."</formula>
    </cfRule>
  </conditionalFormatting>
  <conditionalFormatting sqref="F9">
    <cfRule type="cellIs" dxfId="12281" priority="270" operator="equal">
      <formula>"jan."</formula>
    </cfRule>
  </conditionalFormatting>
  <conditionalFormatting sqref="F9">
    <cfRule type="cellIs" dxfId="12280" priority="269" operator="equal">
      <formula>"jan."</formula>
    </cfRule>
  </conditionalFormatting>
  <conditionalFormatting sqref="F9">
    <cfRule type="cellIs" dxfId="12279" priority="268" operator="equal">
      <formula>"jan."</formula>
    </cfRule>
  </conditionalFormatting>
  <conditionalFormatting sqref="F9">
    <cfRule type="cellIs" dxfId="12278" priority="267" operator="equal">
      <formula>"jan."</formula>
    </cfRule>
  </conditionalFormatting>
  <conditionalFormatting sqref="F9">
    <cfRule type="cellIs" dxfId="12277" priority="266" operator="equal">
      <formula>"jan."</formula>
    </cfRule>
  </conditionalFormatting>
  <conditionalFormatting sqref="F9">
    <cfRule type="cellIs" dxfId="12276" priority="265" operator="equal">
      <formula>"jan."</formula>
    </cfRule>
  </conditionalFormatting>
  <conditionalFormatting sqref="F9">
    <cfRule type="cellIs" dxfId="12275" priority="264" operator="equal">
      <formula>"jan."</formula>
    </cfRule>
  </conditionalFormatting>
  <conditionalFormatting sqref="F9">
    <cfRule type="cellIs" dxfId="12274" priority="263" operator="equal">
      <formula>"jan."</formula>
    </cfRule>
  </conditionalFormatting>
  <conditionalFormatting sqref="F9">
    <cfRule type="cellIs" dxfId="12273" priority="262" operator="equal">
      <formula>"jan."</formula>
    </cfRule>
  </conditionalFormatting>
  <conditionalFormatting sqref="F9">
    <cfRule type="cellIs" dxfId="12272" priority="261" operator="equal">
      <formula>"jan."</formula>
    </cfRule>
  </conditionalFormatting>
  <conditionalFormatting sqref="F9">
    <cfRule type="cellIs" dxfId="12271" priority="260" operator="equal">
      <formula>"jan."</formula>
    </cfRule>
  </conditionalFormatting>
  <conditionalFormatting sqref="F9">
    <cfRule type="cellIs" dxfId="12270" priority="259" operator="equal">
      <formula>"jan."</formula>
    </cfRule>
  </conditionalFormatting>
  <conditionalFormatting sqref="F9">
    <cfRule type="cellIs" dxfId="12269" priority="258" operator="equal">
      <formula>"jan."</formula>
    </cfRule>
  </conditionalFormatting>
  <conditionalFormatting sqref="F9">
    <cfRule type="cellIs" dxfId="12268" priority="257" operator="equal">
      <formula>"jan."</formula>
    </cfRule>
  </conditionalFormatting>
  <conditionalFormatting sqref="F9">
    <cfRule type="cellIs" dxfId="12267" priority="256" operator="equal">
      <formula>"jan."</formula>
    </cfRule>
  </conditionalFormatting>
  <conditionalFormatting sqref="F9">
    <cfRule type="cellIs" dxfId="12266" priority="255" operator="equal">
      <formula>"jan."</formula>
    </cfRule>
  </conditionalFormatting>
  <conditionalFormatting sqref="F9">
    <cfRule type="cellIs" dxfId="12265" priority="254" operator="equal">
      <formula>"jan."</formula>
    </cfRule>
  </conditionalFormatting>
  <conditionalFormatting sqref="F9">
    <cfRule type="cellIs" dxfId="12264" priority="253" operator="equal">
      <formula>"jan."</formula>
    </cfRule>
  </conditionalFormatting>
  <conditionalFormatting sqref="F9">
    <cfRule type="cellIs" dxfId="12263" priority="252" operator="equal">
      <formula>"jan."</formula>
    </cfRule>
  </conditionalFormatting>
  <conditionalFormatting sqref="F9">
    <cfRule type="cellIs" dxfId="12262" priority="251" operator="equal">
      <formula>"jan."</formula>
    </cfRule>
  </conditionalFormatting>
  <conditionalFormatting sqref="F9">
    <cfRule type="cellIs" dxfId="12261" priority="250" operator="equal">
      <formula>"jan."</formula>
    </cfRule>
  </conditionalFormatting>
  <conditionalFormatting sqref="F9">
    <cfRule type="cellIs" dxfId="12260" priority="249" operator="equal">
      <formula>"jan."</formula>
    </cfRule>
  </conditionalFormatting>
  <conditionalFormatting sqref="F9">
    <cfRule type="cellIs" dxfId="12259" priority="248" operator="equal">
      <formula>"jan."</formula>
    </cfRule>
  </conditionalFormatting>
  <conditionalFormatting sqref="F9">
    <cfRule type="cellIs" dxfId="12258" priority="247" operator="equal">
      <formula>"jan."</formula>
    </cfRule>
  </conditionalFormatting>
  <conditionalFormatting sqref="F9">
    <cfRule type="cellIs" dxfId="12257" priority="246" operator="equal">
      <formula>"jan."</formula>
    </cfRule>
  </conditionalFormatting>
  <conditionalFormatting sqref="F9">
    <cfRule type="cellIs" dxfId="12256" priority="245" operator="equal">
      <formula>"jan."</formula>
    </cfRule>
  </conditionalFormatting>
  <conditionalFormatting sqref="F9">
    <cfRule type="cellIs" dxfId="12255" priority="244" operator="equal">
      <formula>"jan."</formula>
    </cfRule>
  </conditionalFormatting>
  <conditionalFormatting sqref="F9">
    <cfRule type="cellIs" dxfId="12254" priority="243" operator="equal">
      <formula>"jan."</formula>
    </cfRule>
  </conditionalFormatting>
  <conditionalFormatting sqref="F9">
    <cfRule type="cellIs" dxfId="12253" priority="242" operator="equal">
      <formula>"jan."</formula>
    </cfRule>
  </conditionalFormatting>
  <conditionalFormatting sqref="F9">
    <cfRule type="cellIs" dxfId="12252" priority="241" operator="equal">
      <formula>"jan."</formula>
    </cfRule>
  </conditionalFormatting>
  <conditionalFormatting sqref="F9">
    <cfRule type="cellIs" dxfId="12251" priority="240" operator="equal">
      <formula>"jan."</formula>
    </cfRule>
  </conditionalFormatting>
  <conditionalFormatting sqref="F9">
    <cfRule type="cellIs" dxfId="12250" priority="239" operator="equal">
      <formula>"jan."</formula>
    </cfRule>
  </conditionalFormatting>
  <conditionalFormatting sqref="F9">
    <cfRule type="cellIs" dxfId="12249" priority="238" operator="equal">
      <formula>"jan."</formula>
    </cfRule>
  </conditionalFormatting>
  <conditionalFormatting sqref="F9">
    <cfRule type="cellIs" dxfId="12248" priority="237" operator="equal">
      <formula>"jan."</formula>
    </cfRule>
  </conditionalFormatting>
  <conditionalFormatting sqref="F9">
    <cfRule type="cellIs" dxfId="12247" priority="236" operator="equal">
      <formula>"jan."</formula>
    </cfRule>
  </conditionalFormatting>
  <conditionalFormatting sqref="F9">
    <cfRule type="cellIs" dxfId="12246" priority="235" operator="equal">
      <formula>"jan."</formula>
    </cfRule>
  </conditionalFormatting>
  <conditionalFormatting sqref="F9">
    <cfRule type="cellIs" dxfId="12245" priority="234" operator="equal">
      <formula>"jan."</formula>
    </cfRule>
  </conditionalFormatting>
  <conditionalFormatting sqref="F9">
    <cfRule type="cellIs" dxfId="12244" priority="233" operator="equal">
      <formula>"jan."</formula>
    </cfRule>
  </conditionalFormatting>
  <conditionalFormatting sqref="F9">
    <cfRule type="cellIs" dxfId="12243" priority="232" operator="equal">
      <formula>"jan."</formula>
    </cfRule>
  </conditionalFormatting>
  <conditionalFormatting sqref="F9">
    <cfRule type="cellIs" dxfId="12242" priority="231" operator="equal">
      <formula>"jan."</formula>
    </cfRule>
  </conditionalFormatting>
  <conditionalFormatting sqref="F9">
    <cfRule type="cellIs" dxfId="12241" priority="230" operator="equal">
      <formula>"jan."</formula>
    </cfRule>
  </conditionalFormatting>
  <conditionalFormatting sqref="F9">
    <cfRule type="cellIs" dxfId="12240" priority="229" operator="equal">
      <formula>"jan."</formula>
    </cfRule>
  </conditionalFormatting>
  <conditionalFormatting sqref="F9">
    <cfRule type="cellIs" dxfId="12239" priority="228" operator="equal">
      <formula>"jan."</formula>
    </cfRule>
  </conditionalFormatting>
  <conditionalFormatting sqref="F9">
    <cfRule type="cellIs" dxfId="12238" priority="227" operator="equal">
      <formula>"jan."</formula>
    </cfRule>
  </conditionalFormatting>
  <conditionalFormatting sqref="F9">
    <cfRule type="cellIs" dxfId="12237" priority="226" operator="equal">
      <formula>"jan."</formula>
    </cfRule>
  </conditionalFormatting>
  <conditionalFormatting sqref="F9">
    <cfRule type="cellIs" dxfId="12236" priority="225" operator="equal">
      <formula>"jan."</formula>
    </cfRule>
  </conditionalFormatting>
  <conditionalFormatting sqref="F9">
    <cfRule type="cellIs" dxfId="12235" priority="224" operator="equal">
      <formula>"jan."</formula>
    </cfRule>
  </conditionalFormatting>
  <conditionalFormatting sqref="F9">
    <cfRule type="cellIs" dxfId="12234" priority="223" operator="equal">
      <formula>"jan."</formula>
    </cfRule>
  </conditionalFormatting>
  <conditionalFormatting sqref="F9">
    <cfRule type="cellIs" dxfId="12233" priority="222" operator="equal">
      <formula>"jan."</formula>
    </cfRule>
  </conditionalFormatting>
  <conditionalFormatting sqref="F9">
    <cfRule type="cellIs" dxfId="12232" priority="221" operator="equal">
      <formula>"jan."</formula>
    </cfRule>
  </conditionalFormatting>
  <conditionalFormatting sqref="F9">
    <cfRule type="cellIs" dxfId="12231" priority="220" operator="equal">
      <formula>"jan."</formula>
    </cfRule>
  </conditionalFormatting>
  <conditionalFormatting sqref="F9">
    <cfRule type="cellIs" dxfId="12230" priority="219" operator="equal">
      <formula>"jan."</formula>
    </cfRule>
  </conditionalFormatting>
  <conditionalFormatting sqref="F9">
    <cfRule type="cellIs" dxfId="12229" priority="218" operator="equal">
      <formula>"jan."</formula>
    </cfRule>
  </conditionalFormatting>
  <conditionalFormatting sqref="F9">
    <cfRule type="cellIs" dxfId="12228" priority="217" operator="equal">
      <formula>"jan."</formula>
    </cfRule>
  </conditionalFormatting>
  <conditionalFormatting sqref="F9">
    <cfRule type="cellIs" dxfId="12227" priority="216" operator="equal">
      <formula>"jan."</formula>
    </cfRule>
  </conditionalFormatting>
  <conditionalFormatting sqref="F9">
    <cfRule type="cellIs" dxfId="12226" priority="215" operator="equal">
      <formula>"jan."</formula>
    </cfRule>
  </conditionalFormatting>
  <conditionalFormatting sqref="F9">
    <cfRule type="cellIs" dxfId="12225" priority="214" operator="equal">
      <formula>"jan."</formula>
    </cfRule>
  </conditionalFormatting>
  <conditionalFormatting sqref="F9">
    <cfRule type="cellIs" dxfId="12224" priority="213" operator="equal">
      <formula>"jan."</formula>
    </cfRule>
  </conditionalFormatting>
  <conditionalFormatting sqref="F9">
    <cfRule type="cellIs" dxfId="12223" priority="212" operator="equal">
      <formula>"jan."</formula>
    </cfRule>
  </conditionalFormatting>
  <conditionalFormatting sqref="F9">
    <cfRule type="cellIs" dxfId="12222" priority="211" operator="equal">
      <formula>"jan."</formula>
    </cfRule>
  </conditionalFormatting>
  <conditionalFormatting sqref="F9">
    <cfRule type="cellIs" dxfId="12221" priority="210" operator="equal">
      <formula>"jan."</formula>
    </cfRule>
  </conditionalFormatting>
  <conditionalFormatting sqref="F9">
    <cfRule type="cellIs" dxfId="12220" priority="209" operator="equal">
      <formula>"jan."</formula>
    </cfRule>
  </conditionalFormatting>
  <conditionalFormatting sqref="F9">
    <cfRule type="cellIs" dxfId="12219" priority="208" operator="equal">
      <formula>"jan."</formula>
    </cfRule>
  </conditionalFormatting>
  <conditionalFormatting sqref="F9">
    <cfRule type="cellIs" dxfId="12218" priority="207" operator="equal">
      <formula>"jan."</formula>
    </cfRule>
  </conditionalFormatting>
  <conditionalFormatting sqref="F9">
    <cfRule type="cellIs" dxfId="12217" priority="206" operator="equal">
      <formula>"jan."</formula>
    </cfRule>
  </conditionalFormatting>
  <conditionalFormatting sqref="F9">
    <cfRule type="cellIs" dxfId="12216" priority="205" operator="equal">
      <formula>"jan."</formula>
    </cfRule>
  </conditionalFormatting>
  <conditionalFormatting sqref="F9">
    <cfRule type="cellIs" dxfId="12215" priority="204" operator="equal">
      <formula>"jan."</formula>
    </cfRule>
  </conditionalFormatting>
  <conditionalFormatting sqref="F9">
    <cfRule type="cellIs" dxfId="12214" priority="203" operator="equal">
      <formula>"jan."</formula>
    </cfRule>
  </conditionalFormatting>
  <conditionalFormatting sqref="F9">
    <cfRule type="cellIs" dxfId="12213" priority="202" operator="equal">
      <formula>"jan."</formula>
    </cfRule>
  </conditionalFormatting>
  <conditionalFormatting sqref="F9">
    <cfRule type="cellIs" dxfId="12212" priority="201" operator="equal">
      <formula>"jan."</formula>
    </cfRule>
  </conditionalFormatting>
  <conditionalFormatting sqref="F9">
    <cfRule type="cellIs" dxfId="12211" priority="200" operator="equal">
      <formula>"jan."</formula>
    </cfRule>
  </conditionalFormatting>
  <conditionalFormatting sqref="F9">
    <cfRule type="cellIs" dxfId="12210" priority="199" operator="equal">
      <formula>"jan."</formula>
    </cfRule>
  </conditionalFormatting>
  <conditionalFormatting sqref="F9">
    <cfRule type="cellIs" dxfId="12209" priority="198" operator="equal">
      <formula>"jan."</formula>
    </cfRule>
  </conditionalFormatting>
  <conditionalFormatting sqref="F9">
    <cfRule type="cellIs" dxfId="12208" priority="197" operator="equal">
      <formula>"jan."</formula>
    </cfRule>
  </conditionalFormatting>
  <conditionalFormatting sqref="F9">
    <cfRule type="cellIs" dxfId="12207" priority="196" operator="equal">
      <formula>"jan."</formula>
    </cfRule>
  </conditionalFormatting>
  <conditionalFormatting sqref="F9">
    <cfRule type="cellIs" dxfId="12206" priority="194" operator="equal">
      <formula>"jan."</formula>
    </cfRule>
  </conditionalFormatting>
  <conditionalFormatting sqref="F9">
    <cfRule type="cellIs" dxfId="12205" priority="193" operator="equal">
      <formula>"jan."</formula>
    </cfRule>
  </conditionalFormatting>
  <conditionalFormatting sqref="F9">
    <cfRule type="cellIs" dxfId="12204" priority="192" operator="equal">
      <formula>"jan."</formula>
    </cfRule>
  </conditionalFormatting>
  <conditionalFormatting sqref="F9">
    <cfRule type="cellIs" dxfId="12203" priority="191" operator="equal">
      <formula>"jan."</formula>
    </cfRule>
  </conditionalFormatting>
  <conditionalFormatting sqref="F9">
    <cfRule type="cellIs" dxfId="12202" priority="190" operator="equal">
      <formula>"jan."</formula>
    </cfRule>
  </conditionalFormatting>
  <conditionalFormatting sqref="F9">
    <cfRule type="cellIs" dxfId="12201" priority="189" operator="equal">
      <formula>"jan."</formula>
    </cfRule>
  </conditionalFormatting>
  <conditionalFormatting sqref="F9">
    <cfRule type="cellIs" dxfId="12200" priority="188" operator="equal">
      <formula>"jan."</formula>
    </cfRule>
  </conditionalFormatting>
  <conditionalFormatting sqref="F9">
    <cfRule type="cellIs" dxfId="12199" priority="187" operator="equal">
      <formula>"jan."</formula>
    </cfRule>
  </conditionalFormatting>
  <conditionalFormatting sqref="F9">
    <cfRule type="cellIs" dxfId="12198" priority="186" operator="equal">
      <formula>"jan."</formula>
    </cfRule>
  </conditionalFormatting>
  <conditionalFormatting sqref="F9">
    <cfRule type="cellIs" dxfId="12197" priority="185" operator="equal">
      <formula>"jan."</formula>
    </cfRule>
  </conditionalFormatting>
  <conditionalFormatting sqref="F9">
    <cfRule type="cellIs" dxfId="12196" priority="184" operator="equal">
      <formula>"jan."</formula>
    </cfRule>
  </conditionalFormatting>
  <conditionalFormatting sqref="F9">
    <cfRule type="cellIs" dxfId="12195" priority="183" operator="equal">
      <formula>"jan."</formula>
    </cfRule>
  </conditionalFormatting>
  <conditionalFormatting sqref="F9">
    <cfRule type="cellIs" dxfId="12194" priority="182" operator="equal">
      <formula>"jan."</formula>
    </cfRule>
  </conditionalFormatting>
  <conditionalFormatting sqref="F9">
    <cfRule type="cellIs" dxfId="12193" priority="181" operator="equal">
      <formula>"jan."</formula>
    </cfRule>
  </conditionalFormatting>
  <conditionalFormatting sqref="F9">
    <cfRule type="cellIs" dxfId="12192" priority="180" operator="equal">
      <formula>"jan."</formula>
    </cfRule>
  </conditionalFormatting>
  <conditionalFormatting sqref="F9">
    <cfRule type="cellIs" dxfId="12191" priority="179" operator="equal">
      <formula>"jan."</formula>
    </cfRule>
  </conditionalFormatting>
  <conditionalFormatting sqref="F9">
    <cfRule type="cellIs" dxfId="12190" priority="178" operator="equal">
      <formula>"jan."</formula>
    </cfRule>
  </conditionalFormatting>
  <conditionalFormatting sqref="F9">
    <cfRule type="cellIs" dxfId="12189" priority="177" operator="equal">
      <formula>"jan."</formula>
    </cfRule>
  </conditionalFormatting>
  <conditionalFormatting sqref="F9">
    <cfRule type="cellIs" dxfId="12188" priority="176" operator="equal">
      <formula>"jan."</formula>
    </cfRule>
  </conditionalFormatting>
  <conditionalFormatting sqref="F9">
    <cfRule type="cellIs" dxfId="12187" priority="175" operator="equal">
      <formula>"jan."</formula>
    </cfRule>
  </conditionalFormatting>
  <conditionalFormatting sqref="F9">
    <cfRule type="cellIs" dxfId="12186" priority="174" operator="equal">
      <formula>"jan."</formula>
    </cfRule>
  </conditionalFormatting>
  <conditionalFormatting sqref="F9">
    <cfRule type="cellIs" dxfId="12185" priority="172" operator="equal">
      <formula>"jan."</formula>
    </cfRule>
  </conditionalFormatting>
  <conditionalFormatting sqref="F9">
    <cfRule type="cellIs" dxfId="12184" priority="170" operator="equal">
      <formula>"jan."</formula>
    </cfRule>
  </conditionalFormatting>
  <conditionalFormatting sqref="F9">
    <cfRule type="cellIs" dxfId="12183" priority="169" operator="equal">
      <formula>"jan."</formula>
    </cfRule>
  </conditionalFormatting>
  <conditionalFormatting sqref="F9">
    <cfRule type="cellIs" dxfId="12182" priority="168" operator="equal">
      <formula>"jan."</formula>
    </cfRule>
  </conditionalFormatting>
  <conditionalFormatting sqref="F9">
    <cfRule type="cellIs" dxfId="12181" priority="167" operator="equal">
      <formula>"jan."</formula>
    </cfRule>
  </conditionalFormatting>
  <conditionalFormatting sqref="F9">
    <cfRule type="cellIs" dxfId="12180" priority="166" operator="equal">
      <formula>"jan."</formula>
    </cfRule>
  </conditionalFormatting>
  <conditionalFormatting sqref="F9">
    <cfRule type="cellIs" dxfId="12179" priority="165" operator="equal">
      <formula>"jan."</formula>
    </cfRule>
  </conditionalFormatting>
  <conditionalFormatting sqref="F9">
    <cfRule type="cellIs" dxfId="12178" priority="164" operator="equal">
      <formula>"jan."</formula>
    </cfRule>
  </conditionalFormatting>
  <conditionalFormatting sqref="F9">
    <cfRule type="cellIs" dxfId="12177" priority="163" operator="equal">
      <formula>"jan."</formula>
    </cfRule>
  </conditionalFormatting>
  <conditionalFormatting sqref="F9">
    <cfRule type="cellIs" dxfId="12176" priority="162" operator="equal">
      <formula>"jan."</formula>
    </cfRule>
  </conditionalFormatting>
  <conditionalFormatting sqref="F9">
    <cfRule type="cellIs" dxfId="12175" priority="161" operator="equal">
      <formula>"jan."</formula>
    </cfRule>
  </conditionalFormatting>
  <conditionalFormatting sqref="F9">
    <cfRule type="cellIs" dxfId="12174" priority="160" operator="equal">
      <formula>"jan."</formula>
    </cfRule>
  </conditionalFormatting>
  <conditionalFormatting sqref="F9">
    <cfRule type="cellIs" dxfId="12173" priority="159" operator="equal">
      <formula>"jan."</formula>
    </cfRule>
  </conditionalFormatting>
  <conditionalFormatting sqref="F9">
    <cfRule type="cellIs" dxfId="12172" priority="158" operator="equal">
      <formula>"jan."</formula>
    </cfRule>
  </conditionalFormatting>
  <conditionalFormatting sqref="F9">
    <cfRule type="cellIs" dxfId="12171" priority="157" operator="equal">
      <formula>"jan."</formula>
    </cfRule>
  </conditionalFormatting>
  <conditionalFormatting sqref="F9">
    <cfRule type="cellIs" dxfId="12170" priority="156" operator="equal">
      <formula>"jan."</formula>
    </cfRule>
  </conditionalFormatting>
  <conditionalFormatting sqref="F9">
    <cfRule type="cellIs" dxfId="12169" priority="155" operator="equal">
      <formula>"jan."</formula>
    </cfRule>
  </conditionalFormatting>
  <conditionalFormatting sqref="F9">
    <cfRule type="cellIs" dxfId="12168" priority="154" operator="equal">
      <formula>"jan."</formula>
    </cfRule>
  </conditionalFormatting>
  <conditionalFormatting sqref="F9">
    <cfRule type="cellIs" dxfId="12167" priority="153" operator="equal">
      <formula>"jan."</formula>
    </cfRule>
  </conditionalFormatting>
  <conditionalFormatting sqref="F9">
    <cfRule type="cellIs" dxfId="12166" priority="152" operator="equal">
      <formula>"jan."</formula>
    </cfRule>
  </conditionalFormatting>
  <conditionalFormatting sqref="F9">
    <cfRule type="cellIs" dxfId="12165" priority="151" operator="equal">
      <formula>"jan."</formula>
    </cfRule>
  </conditionalFormatting>
  <conditionalFormatting sqref="F9">
    <cfRule type="cellIs" dxfId="12164" priority="150" operator="equal">
      <formula>"jan."</formula>
    </cfRule>
  </conditionalFormatting>
  <conditionalFormatting sqref="F9">
    <cfRule type="cellIs" dxfId="12163" priority="149" operator="equal">
      <formula>"jan."</formula>
    </cfRule>
  </conditionalFormatting>
  <conditionalFormatting sqref="F9">
    <cfRule type="cellIs" dxfId="12162" priority="148" operator="equal">
      <formula>"jan."</formula>
    </cfRule>
  </conditionalFormatting>
  <conditionalFormatting sqref="F9">
    <cfRule type="cellIs" dxfId="12161" priority="147" operator="equal">
      <formula>"jan."</formula>
    </cfRule>
  </conditionalFormatting>
  <conditionalFormatting sqref="F9">
    <cfRule type="cellIs" dxfId="12160" priority="146" operator="equal">
      <formula>"jan."</formula>
    </cfRule>
  </conditionalFormatting>
  <conditionalFormatting sqref="F9">
    <cfRule type="cellIs" dxfId="12159" priority="145" operator="equal">
      <formula>"jan."</formula>
    </cfRule>
  </conditionalFormatting>
  <conditionalFormatting sqref="F9">
    <cfRule type="cellIs" dxfId="12158" priority="144" operator="equal">
      <formula>"jan."</formula>
    </cfRule>
  </conditionalFormatting>
  <conditionalFormatting sqref="F9">
    <cfRule type="cellIs" dxfId="12157" priority="143" operator="equal">
      <formula>"jan."</formula>
    </cfRule>
  </conditionalFormatting>
  <conditionalFormatting sqref="F9">
    <cfRule type="cellIs" dxfId="12156" priority="142" operator="equal">
      <formula>"jan."</formula>
    </cfRule>
  </conditionalFormatting>
  <conditionalFormatting sqref="F9">
    <cfRule type="cellIs" dxfId="12155" priority="141" operator="equal">
      <formula>"jan."</formula>
    </cfRule>
  </conditionalFormatting>
  <conditionalFormatting sqref="F9">
    <cfRule type="cellIs" dxfId="12154" priority="140" operator="equal">
      <formula>"jan."</formula>
    </cfRule>
  </conditionalFormatting>
  <conditionalFormatting sqref="F9">
    <cfRule type="cellIs" dxfId="12153" priority="139" operator="equal">
      <formula>"jan."</formula>
    </cfRule>
  </conditionalFormatting>
  <conditionalFormatting sqref="F9">
    <cfRule type="cellIs" dxfId="12152" priority="138" operator="equal">
      <formula>"jan."</formula>
    </cfRule>
  </conditionalFormatting>
  <conditionalFormatting sqref="F9">
    <cfRule type="cellIs" dxfId="12151" priority="137" operator="equal">
      <formula>"jan."</formula>
    </cfRule>
  </conditionalFormatting>
  <conditionalFormatting sqref="F9">
    <cfRule type="cellIs" dxfId="12150" priority="136" operator="equal">
      <formula>"jan."</formula>
    </cfRule>
  </conditionalFormatting>
  <conditionalFormatting sqref="F9">
    <cfRule type="cellIs" dxfId="12149" priority="135" operator="equal">
      <formula>"jan."</formula>
    </cfRule>
  </conditionalFormatting>
  <conditionalFormatting sqref="F9">
    <cfRule type="cellIs" dxfId="12148" priority="134" operator="equal">
      <formula>"jan."</formula>
    </cfRule>
  </conditionalFormatting>
  <conditionalFormatting sqref="F9">
    <cfRule type="cellIs" dxfId="12147" priority="133" operator="equal">
      <formula>"jan."</formula>
    </cfRule>
  </conditionalFormatting>
  <conditionalFormatting sqref="F9">
    <cfRule type="cellIs" dxfId="12146" priority="132" operator="equal">
      <formula>"jan."</formula>
    </cfRule>
  </conditionalFormatting>
  <conditionalFormatting sqref="F9">
    <cfRule type="cellIs" dxfId="12145" priority="131" operator="equal">
      <formula>"jan."</formula>
    </cfRule>
  </conditionalFormatting>
  <conditionalFormatting sqref="F9">
    <cfRule type="cellIs" dxfId="12144" priority="130" operator="equal">
      <formula>"jan."</formula>
    </cfRule>
  </conditionalFormatting>
  <conditionalFormatting sqref="F9">
    <cfRule type="cellIs" dxfId="12143" priority="129" operator="equal">
      <formula>"jan."</formula>
    </cfRule>
  </conditionalFormatting>
  <conditionalFormatting sqref="F9">
    <cfRule type="cellIs" dxfId="12142" priority="128" operator="equal">
      <formula>"jan."</formula>
    </cfRule>
  </conditionalFormatting>
  <conditionalFormatting sqref="F9">
    <cfRule type="cellIs" dxfId="12141" priority="127" operator="equal">
      <formula>"jan."</formula>
    </cfRule>
  </conditionalFormatting>
  <conditionalFormatting sqref="F9">
    <cfRule type="cellIs" dxfId="12140" priority="126" operator="equal">
      <formula>"jan."</formula>
    </cfRule>
  </conditionalFormatting>
  <conditionalFormatting sqref="F9">
    <cfRule type="cellIs" dxfId="12139" priority="125" operator="equal">
      <formula>"jan."</formula>
    </cfRule>
  </conditionalFormatting>
  <conditionalFormatting sqref="F9">
    <cfRule type="cellIs" dxfId="12138" priority="124" operator="equal">
      <formula>"jan."</formula>
    </cfRule>
  </conditionalFormatting>
  <conditionalFormatting sqref="F9">
    <cfRule type="cellIs" dxfId="12137" priority="123" operator="equal">
      <formula>"jan."</formula>
    </cfRule>
  </conditionalFormatting>
  <conditionalFormatting sqref="F9">
    <cfRule type="cellIs" dxfId="12136" priority="122" operator="equal">
      <formula>"jan."</formula>
    </cfRule>
  </conditionalFormatting>
  <conditionalFormatting sqref="F9">
    <cfRule type="cellIs" dxfId="12135" priority="121" operator="equal">
      <formula>"jan."</formula>
    </cfRule>
  </conditionalFormatting>
  <conditionalFormatting sqref="F9">
    <cfRule type="cellIs" dxfId="12134" priority="120" operator="equal">
      <formula>"jan."</formula>
    </cfRule>
  </conditionalFormatting>
  <conditionalFormatting sqref="F9">
    <cfRule type="cellIs" dxfId="12133" priority="119" operator="equal">
      <formula>"jan."</formula>
    </cfRule>
  </conditionalFormatting>
  <conditionalFormatting sqref="F9">
    <cfRule type="cellIs" dxfId="12132" priority="118" operator="equal">
      <formula>"jan."</formula>
    </cfRule>
  </conditionalFormatting>
  <conditionalFormatting sqref="F9">
    <cfRule type="cellIs" dxfId="12131" priority="117" operator="equal">
      <formula>"jan."</formula>
    </cfRule>
  </conditionalFormatting>
  <conditionalFormatting sqref="F9">
    <cfRule type="cellIs" dxfId="12130" priority="116" operator="equal">
      <formula>"jan."</formula>
    </cfRule>
  </conditionalFormatting>
  <conditionalFormatting sqref="F9">
    <cfRule type="cellIs" dxfId="12129" priority="115" operator="equal">
      <formula>"jan."</formula>
    </cfRule>
  </conditionalFormatting>
  <conditionalFormatting sqref="F9">
    <cfRule type="cellIs" dxfId="12128" priority="114" operator="equal">
      <formula>"jan."</formula>
    </cfRule>
  </conditionalFormatting>
  <conditionalFormatting sqref="F9">
    <cfRule type="cellIs" dxfId="12127" priority="113" operator="equal">
      <formula>"jan."</formula>
    </cfRule>
  </conditionalFormatting>
  <conditionalFormatting sqref="F9">
    <cfRule type="cellIs" dxfId="12126" priority="112" operator="equal">
      <formula>"jan."</formula>
    </cfRule>
  </conditionalFormatting>
  <conditionalFormatting sqref="F9">
    <cfRule type="cellIs" dxfId="12125" priority="111" operator="equal">
      <formula>"jan."</formula>
    </cfRule>
  </conditionalFormatting>
  <conditionalFormatting sqref="F9">
    <cfRule type="cellIs" dxfId="12124" priority="110" operator="equal">
      <formula>"jan."</formula>
    </cfRule>
  </conditionalFormatting>
  <conditionalFormatting sqref="F9">
    <cfRule type="cellIs" dxfId="12123" priority="109" operator="equal">
      <formula>"jan."</formula>
    </cfRule>
  </conditionalFormatting>
  <conditionalFormatting sqref="F9">
    <cfRule type="cellIs" dxfId="12122" priority="108" operator="equal">
      <formula>"jan."</formula>
    </cfRule>
  </conditionalFormatting>
  <conditionalFormatting sqref="F9">
    <cfRule type="cellIs" dxfId="12121" priority="107" operator="equal">
      <formula>"jan."</formula>
    </cfRule>
  </conditionalFormatting>
  <conditionalFormatting sqref="F9">
    <cfRule type="cellIs" dxfId="12120" priority="106" operator="equal">
      <formula>"jan."</formula>
    </cfRule>
  </conditionalFormatting>
  <conditionalFormatting sqref="F9">
    <cfRule type="cellIs" dxfId="12119" priority="105" operator="equal">
      <formula>"jan."</formula>
    </cfRule>
  </conditionalFormatting>
  <conditionalFormatting sqref="F9">
    <cfRule type="cellIs" dxfId="12118" priority="104" operator="equal">
      <formula>"jan."</formula>
    </cfRule>
  </conditionalFormatting>
  <conditionalFormatting sqref="F9">
    <cfRule type="cellIs" dxfId="12117" priority="103" operator="equal">
      <formula>"jan."</formula>
    </cfRule>
  </conditionalFormatting>
  <conditionalFormatting sqref="F9">
    <cfRule type="cellIs" dxfId="12116" priority="102" operator="equal">
      <formula>"jan."</formula>
    </cfRule>
  </conditionalFormatting>
  <conditionalFormatting sqref="F9">
    <cfRule type="cellIs" dxfId="12115" priority="101" operator="equal">
      <formula>"jan."</formula>
    </cfRule>
  </conditionalFormatting>
  <conditionalFormatting sqref="F9">
    <cfRule type="cellIs" dxfId="12114" priority="100" operator="equal">
      <formula>"jan."</formula>
    </cfRule>
  </conditionalFormatting>
  <conditionalFormatting sqref="F9">
    <cfRule type="cellIs" dxfId="12113" priority="99" operator="equal">
      <formula>"jan."</formula>
    </cfRule>
  </conditionalFormatting>
  <conditionalFormatting sqref="F9">
    <cfRule type="cellIs" dxfId="12112" priority="98" operator="equal">
      <formula>"jan."</formula>
    </cfRule>
  </conditionalFormatting>
  <conditionalFormatting sqref="F9">
    <cfRule type="cellIs" dxfId="12111" priority="97" operator="equal">
      <formula>"jan."</formula>
    </cfRule>
  </conditionalFormatting>
  <conditionalFormatting sqref="F9">
    <cfRule type="cellIs" dxfId="12110" priority="96" operator="equal">
      <formula>"jan."</formula>
    </cfRule>
  </conditionalFormatting>
  <conditionalFormatting sqref="F9">
    <cfRule type="cellIs" dxfId="12109" priority="95" operator="equal">
      <formula>"jan."</formula>
    </cfRule>
  </conditionalFormatting>
  <conditionalFormatting sqref="F9">
    <cfRule type="cellIs" dxfId="12108" priority="94" operator="equal">
      <formula>"jan."</formula>
    </cfRule>
  </conditionalFormatting>
  <conditionalFormatting sqref="F9">
    <cfRule type="cellIs" dxfId="12107" priority="93" operator="equal">
      <formula>"jan."</formula>
    </cfRule>
  </conditionalFormatting>
  <conditionalFormatting sqref="F9">
    <cfRule type="cellIs" dxfId="12106" priority="92" operator="equal">
      <formula>"jan."</formula>
    </cfRule>
  </conditionalFormatting>
  <conditionalFormatting sqref="F9">
    <cfRule type="cellIs" dxfId="12105" priority="91" operator="equal">
      <formula>"jan."</formula>
    </cfRule>
  </conditionalFormatting>
  <conditionalFormatting sqref="F9">
    <cfRule type="cellIs" dxfId="12104" priority="90" operator="equal">
      <formula>"jan."</formula>
    </cfRule>
  </conditionalFormatting>
  <conditionalFormatting sqref="F9">
    <cfRule type="cellIs" dxfId="12103" priority="89" operator="equal">
      <formula>"jan."</formula>
    </cfRule>
  </conditionalFormatting>
  <conditionalFormatting sqref="F9">
    <cfRule type="cellIs" dxfId="12102" priority="88" operator="equal">
      <formula>"jan."</formula>
    </cfRule>
  </conditionalFormatting>
  <conditionalFormatting sqref="F9">
    <cfRule type="cellIs" dxfId="12101" priority="87" operator="equal">
      <formula>"jan."</formula>
    </cfRule>
  </conditionalFormatting>
  <conditionalFormatting sqref="F9">
    <cfRule type="cellIs" dxfId="12100" priority="86" operator="equal">
      <formula>"jan."</formula>
    </cfRule>
  </conditionalFormatting>
  <conditionalFormatting sqref="F9">
    <cfRule type="cellIs" dxfId="12099" priority="85" operator="equal">
      <formula>"jan."</formula>
    </cfRule>
  </conditionalFormatting>
  <conditionalFormatting sqref="F9">
    <cfRule type="cellIs" dxfId="12098" priority="84" operator="equal">
      <formula>"jan."</formula>
    </cfRule>
  </conditionalFormatting>
  <conditionalFormatting sqref="F9">
    <cfRule type="cellIs" dxfId="12097" priority="83" operator="equal">
      <formula>"jan."</formula>
    </cfRule>
  </conditionalFormatting>
  <conditionalFormatting sqref="F9">
    <cfRule type="cellIs" dxfId="12096" priority="82" operator="equal">
      <formula>"jan."</formula>
    </cfRule>
  </conditionalFormatting>
  <conditionalFormatting sqref="F9">
    <cfRule type="cellIs" dxfId="12095" priority="81" operator="equal">
      <formula>"jan."</formula>
    </cfRule>
  </conditionalFormatting>
  <conditionalFormatting sqref="F9">
    <cfRule type="cellIs" dxfId="12094" priority="80" operator="equal">
      <formula>"jan."</formula>
    </cfRule>
  </conditionalFormatting>
  <conditionalFormatting sqref="F9">
    <cfRule type="cellIs" dxfId="12093" priority="79" operator="equal">
      <formula>"jan."</formula>
    </cfRule>
  </conditionalFormatting>
  <conditionalFormatting sqref="F9">
    <cfRule type="cellIs" dxfId="12092" priority="78" operator="equal">
      <formula>"jan."</formula>
    </cfRule>
  </conditionalFormatting>
  <conditionalFormatting sqref="F9">
    <cfRule type="cellIs" dxfId="12091" priority="77" operator="equal">
      <formula>"jan."</formula>
    </cfRule>
  </conditionalFormatting>
  <conditionalFormatting sqref="F9">
    <cfRule type="cellIs" dxfId="12090" priority="76" operator="equal">
      <formula>"jan."</formula>
    </cfRule>
  </conditionalFormatting>
  <conditionalFormatting sqref="F9">
    <cfRule type="cellIs" dxfId="12089" priority="75" operator="equal">
      <formula>"jan."</formula>
    </cfRule>
  </conditionalFormatting>
  <conditionalFormatting sqref="F9">
    <cfRule type="cellIs" dxfId="12088" priority="74" operator="equal">
      <formula>"jan."</formula>
    </cfRule>
  </conditionalFormatting>
  <conditionalFormatting sqref="F9">
    <cfRule type="cellIs" dxfId="12087" priority="73" operator="equal">
      <formula>"jan."</formula>
    </cfRule>
  </conditionalFormatting>
  <conditionalFormatting sqref="F9">
    <cfRule type="cellIs" dxfId="12086" priority="72" operator="equal">
      <formula>"jan."</formula>
    </cfRule>
  </conditionalFormatting>
  <conditionalFormatting sqref="F9">
    <cfRule type="cellIs" dxfId="12085" priority="71" operator="equal">
      <formula>"jan."</formula>
    </cfRule>
  </conditionalFormatting>
  <conditionalFormatting sqref="F9">
    <cfRule type="cellIs" dxfId="12084" priority="70" operator="equal">
      <formula>"jan."</formula>
    </cfRule>
  </conditionalFormatting>
  <conditionalFormatting sqref="F9">
    <cfRule type="cellIs" dxfId="12083" priority="68" operator="equal">
      <formula>"jan."</formula>
    </cfRule>
  </conditionalFormatting>
  <conditionalFormatting sqref="F9">
    <cfRule type="cellIs" dxfId="12082" priority="67" operator="equal">
      <formula>"jan."</formula>
    </cfRule>
  </conditionalFormatting>
  <conditionalFormatting sqref="F9">
    <cfRule type="cellIs" dxfId="12081" priority="195" operator="equal">
      <formula>"jan."</formula>
    </cfRule>
  </conditionalFormatting>
  <conditionalFormatting sqref="F9">
    <cfRule type="cellIs" dxfId="12080" priority="173" operator="equal">
      <formula>"jan."</formula>
    </cfRule>
  </conditionalFormatting>
  <conditionalFormatting sqref="F9">
    <cfRule type="cellIs" dxfId="12079" priority="171" operator="equal">
      <formula>"jan."</formula>
    </cfRule>
  </conditionalFormatting>
  <conditionalFormatting sqref="F9">
    <cfRule type="cellIs" dxfId="12078" priority="69" operator="equal">
      <formula>"jan."</formula>
    </cfRule>
  </conditionalFormatting>
  <conditionalFormatting sqref="F9">
    <cfRule type="cellIs" dxfId="12077" priority="66" operator="equal">
      <formula>"jan."</formula>
    </cfRule>
  </conditionalFormatting>
  <conditionalFormatting sqref="F9">
    <cfRule type="cellIs" dxfId="12076" priority="65" operator="equal">
      <formula>"jan."</formula>
    </cfRule>
  </conditionalFormatting>
  <conditionalFormatting sqref="F9">
    <cfRule type="cellIs" dxfId="12075" priority="64" operator="equal">
      <formula>"jan."</formula>
    </cfRule>
  </conditionalFormatting>
  <conditionalFormatting sqref="F9">
    <cfRule type="cellIs" dxfId="12074" priority="63" operator="equal">
      <formula>"jan."</formula>
    </cfRule>
  </conditionalFormatting>
  <conditionalFormatting sqref="F9">
    <cfRule type="cellIs" dxfId="12073" priority="62" operator="equal">
      <formula>"jan."</formula>
    </cfRule>
  </conditionalFormatting>
  <conditionalFormatting sqref="F9">
    <cfRule type="cellIs" dxfId="12072" priority="61" operator="equal">
      <formula>"jan."</formula>
    </cfRule>
  </conditionalFormatting>
  <conditionalFormatting sqref="F9">
    <cfRule type="cellIs" dxfId="12071" priority="60" operator="equal">
      <formula>"jan."</formula>
    </cfRule>
  </conditionalFormatting>
  <conditionalFormatting sqref="F9">
    <cfRule type="cellIs" dxfId="12070" priority="59" operator="equal">
      <formula>"jan."</formula>
    </cfRule>
  </conditionalFormatting>
  <conditionalFormatting sqref="F9">
    <cfRule type="cellIs" dxfId="12069" priority="58" operator="equal">
      <formula>"jan."</formula>
    </cfRule>
  </conditionalFormatting>
  <conditionalFormatting sqref="F9">
    <cfRule type="cellIs" dxfId="12068" priority="57" operator="equal">
      <formula>"jan."</formula>
    </cfRule>
  </conditionalFormatting>
  <conditionalFormatting sqref="F9">
    <cfRule type="cellIs" dxfId="12067" priority="56" operator="equal">
      <formula>"jan."</formula>
    </cfRule>
  </conditionalFormatting>
  <conditionalFormatting sqref="F9">
    <cfRule type="cellIs" dxfId="12066" priority="55" operator="equal">
      <formula>"jan."</formula>
    </cfRule>
  </conditionalFormatting>
  <conditionalFormatting sqref="F9">
    <cfRule type="cellIs" dxfId="12065" priority="54" operator="equal">
      <formula>"jan."</formula>
    </cfRule>
  </conditionalFormatting>
  <conditionalFormatting sqref="F9">
    <cfRule type="cellIs" dxfId="12064" priority="53" operator="equal">
      <formula>"jan."</formula>
    </cfRule>
  </conditionalFormatting>
  <conditionalFormatting sqref="F9">
    <cfRule type="cellIs" dxfId="12063" priority="52" operator="equal">
      <formula>"jan."</formula>
    </cfRule>
  </conditionalFormatting>
  <conditionalFormatting sqref="F9">
    <cfRule type="cellIs" dxfId="12062" priority="51" operator="equal">
      <formula>"jan."</formula>
    </cfRule>
  </conditionalFormatting>
  <conditionalFormatting sqref="F9">
    <cfRule type="cellIs" dxfId="12061" priority="50" operator="equal">
      <formula>"jan."</formula>
    </cfRule>
  </conditionalFormatting>
  <conditionalFormatting sqref="F9">
    <cfRule type="cellIs" dxfId="12060" priority="49" operator="equal">
      <formula>"jan."</formula>
    </cfRule>
  </conditionalFormatting>
  <conditionalFormatting sqref="F9">
    <cfRule type="cellIs" dxfId="12059" priority="48" operator="equal">
      <formula>"jan."</formula>
    </cfRule>
  </conditionalFormatting>
  <conditionalFormatting sqref="F9">
    <cfRule type="cellIs" dxfId="12058" priority="47" operator="equal">
      <formula>"jan."</formula>
    </cfRule>
  </conditionalFormatting>
  <conditionalFormatting sqref="F9">
    <cfRule type="cellIs" dxfId="12057" priority="46" operator="equal">
      <formula>"jan."</formula>
    </cfRule>
  </conditionalFormatting>
  <conditionalFormatting sqref="F9">
    <cfRule type="cellIs" dxfId="12056" priority="45" operator="equal">
      <formula>"jan."</formula>
    </cfRule>
  </conditionalFormatting>
  <conditionalFormatting sqref="F9">
    <cfRule type="cellIs" dxfId="12055" priority="44" operator="equal">
      <formula>"jan."</formula>
    </cfRule>
  </conditionalFormatting>
  <conditionalFormatting sqref="F9">
    <cfRule type="cellIs" dxfId="12054" priority="43" operator="equal">
      <formula>"jan."</formula>
    </cfRule>
  </conditionalFormatting>
  <conditionalFormatting sqref="F9">
    <cfRule type="cellIs" dxfId="12053" priority="42" operator="equal">
      <formula>"jan."</formula>
    </cfRule>
  </conditionalFormatting>
  <conditionalFormatting sqref="F9">
    <cfRule type="cellIs" dxfId="12052" priority="41" operator="equal">
      <formula>"jan."</formula>
    </cfRule>
  </conditionalFormatting>
  <conditionalFormatting sqref="F9">
    <cfRule type="cellIs" dxfId="12051" priority="40" operator="equal">
      <formula>"jan."</formula>
    </cfRule>
  </conditionalFormatting>
  <conditionalFormatting sqref="F9">
    <cfRule type="cellIs" dxfId="12050" priority="39" operator="equal">
      <formula>"jan."</formula>
    </cfRule>
  </conditionalFormatting>
  <conditionalFormatting sqref="F9">
    <cfRule type="cellIs" dxfId="12049" priority="38" operator="equal">
      <formula>"jan."</formula>
    </cfRule>
  </conditionalFormatting>
  <conditionalFormatting sqref="F9">
    <cfRule type="cellIs" dxfId="12048" priority="37" operator="equal">
      <formula>"jan."</formula>
    </cfRule>
  </conditionalFormatting>
  <conditionalFormatting sqref="F9">
    <cfRule type="cellIs" dxfId="12047" priority="36" operator="equal">
      <formula>"jan."</formula>
    </cfRule>
  </conditionalFormatting>
  <conditionalFormatting sqref="F9">
    <cfRule type="cellIs" dxfId="12046" priority="35" operator="equal">
      <formula>"jan."</formula>
    </cfRule>
  </conditionalFormatting>
  <conditionalFormatting sqref="F9">
    <cfRule type="cellIs" dxfId="12045" priority="34" operator="equal">
      <formula>"jan."</formula>
    </cfRule>
  </conditionalFormatting>
  <conditionalFormatting sqref="F9">
    <cfRule type="cellIs" dxfId="12044" priority="33" operator="equal">
      <formula>"jan."</formula>
    </cfRule>
  </conditionalFormatting>
  <conditionalFormatting sqref="F9">
    <cfRule type="cellIs" dxfId="12043" priority="32" operator="equal">
      <formula>"jan."</formula>
    </cfRule>
  </conditionalFormatting>
  <conditionalFormatting sqref="F9">
    <cfRule type="cellIs" dxfId="12042" priority="31" operator="equal">
      <formula>"jan."</formula>
    </cfRule>
  </conditionalFormatting>
  <conditionalFormatting sqref="F9">
    <cfRule type="cellIs" dxfId="12041" priority="30" operator="equal">
      <formula>"jan."</formula>
    </cfRule>
  </conditionalFormatting>
  <conditionalFormatting sqref="F9">
    <cfRule type="cellIs" dxfId="12040" priority="29" operator="equal">
      <formula>"jan."</formula>
    </cfRule>
  </conditionalFormatting>
  <conditionalFormatting sqref="F9">
    <cfRule type="cellIs" dxfId="12039" priority="28" operator="equal">
      <formula>"jan."</formula>
    </cfRule>
  </conditionalFormatting>
  <conditionalFormatting sqref="F9">
    <cfRule type="cellIs" dxfId="12038" priority="27" operator="equal">
      <formula>"jan."</formula>
    </cfRule>
  </conditionalFormatting>
  <conditionalFormatting sqref="F9">
    <cfRule type="cellIs" dxfId="12037" priority="26" operator="equal">
      <formula>"jan."</formula>
    </cfRule>
  </conditionalFormatting>
  <conditionalFormatting sqref="F9">
    <cfRule type="cellIs" dxfId="12036" priority="25" operator="equal">
      <formula>"jan."</formula>
    </cfRule>
  </conditionalFormatting>
  <conditionalFormatting sqref="F9">
    <cfRule type="cellIs" dxfId="12035" priority="24" operator="equal">
      <formula>"jan."</formula>
    </cfRule>
  </conditionalFormatting>
  <conditionalFormatting sqref="F9">
    <cfRule type="cellIs" dxfId="12034" priority="23" operator="equal">
      <formula>"jan."</formula>
    </cfRule>
  </conditionalFormatting>
  <conditionalFormatting sqref="F9">
    <cfRule type="cellIs" dxfId="12033" priority="22" operator="equal">
      <formula>"jan."</formula>
    </cfRule>
  </conditionalFormatting>
  <conditionalFormatting sqref="F9">
    <cfRule type="cellIs" dxfId="12032" priority="21" operator="equal">
      <formula>"jan."</formula>
    </cfRule>
  </conditionalFormatting>
  <conditionalFormatting sqref="F9">
    <cfRule type="cellIs" dxfId="12031" priority="20" operator="equal">
      <formula>"jan."</formula>
    </cfRule>
  </conditionalFormatting>
  <conditionalFormatting sqref="F9">
    <cfRule type="cellIs" dxfId="12030" priority="19" operator="equal">
      <formula>"jan."</formula>
    </cfRule>
  </conditionalFormatting>
  <conditionalFormatting sqref="F9">
    <cfRule type="cellIs" dxfId="12029" priority="18" operator="equal">
      <formula>"jan."</formula>
    </cfRule>
  </conditionalFormatting>
  <conditionalFormatting sqref="F9">
    <cfRule type="cellIs" dxfId="12028" priority="17" operator="equal">
      <formula>"jan."</formula>
    </cfRule>
  </conditionalFormatting>
  <conditionalFormatting sqref="F9">
    <cfRule type="cellIs" dxfId="12027" priority="16" operator="equal">
      <formula>"jan."</formula>
    </cfRule>
  </conditionalFormatting>
  <conditionalFormatting sqref="F9">
    <cfRule type="cellIs" dxfId="12026" priority="15" operator="equal">
      <formula>"jan."</formula>
    </cfRule>
  </conditionalFormatting>
  <conditionalFormatting sqref="F9">
    <cfRule type="cellIs" dxfId="12025" priority="14" operator="equal">
      <formula>"jan."</formula>
    </cfRule>
  </conditionalFormatting>
  <conditionalFormatting sqref="F9">
    <cfRule type="cellIs" dxfId="12024" priority="13" operator="equal">
      <formula>"jan."</formula>
    </cfRule>
  </conditionalFormatting>
  <conditionalFormatting sqref="F9">
    <cfRule type="cellIs" dxfId="12023" priority="12" operator="equal">
      <formula>"jan."</formula>
    </cfRule>
  </conditionalFormatting>
  <conditionalFormatting sqref="F9">
    <cfRule type="cellIs" dxfId="12022" priority="11" operator="equal">
      <formula>"jan."</formula>
    </cfRule>
  </conditionalFormatting>
  <conditionalFormatting sqref="F9">
    <cfRule type="cellIs" dxfId="12021" priority="10" operator="equal">
      <formula>"jan."</formula>
    </cfRule>
  </conditionalFormatting>
  <conditionalFormatting sqref="F9">
    <cfRule type="cellIs" dxfId="12020" priority="9" operator="equal">
      <formula>"jan."</formula>
    </cfRule>
  </conditionalFormatting>
  <conditionalFormatting sqref="F9">
    <cfRule type="cellIs" dxfId="12019" priority="8" operator="equal">
      <formula>"jan."</formula>
    </cfRule>
  </conditionalFormatting>
  <conditionalFormatting sqref="F9">
    <cfRule type="cellIs" dxfId="12018" priority="7" operator="equal">
      <formula>"jan."</formula>
    </cfRule>
  </conditionalFormatting>
  <conditionalFormatting sqref="F9">
    <cfRule type="cellIs" dxfId="12017" priority="6" operator="equal">
      <formula>"jan."</formula>
    </cfRule>
  </conditionalFormatting>
  <conditionalFormatting sqref="F9">
    <cfRule type="cellIs" dxfId="12016" priority="5" operator="equal">
      <formula>"jan."</formula>
    </cfRule>
  </conditionalFormatting>
  <conditionalFormatting sqref="F9">
    <cfRule type="cellIs" dxfId="12015" priority="4" operator="equal">
      <formula>"jan."</formula>
    </cfRule>
  </conditionalFormatting>
  <conditionalFormatting sqref="F9">
    <cfRule type="cellIs" dxfId="12014" priority="3" operator="equal">
      <formula>"jan."</formula>
    </cfRule>
  </conditionalFormatting>
  <conditionalFormatting sqref="F9">
    <cfRule type="cellIs" dxfId="12013" priority="2" operator="equal">
      <formula>"jan."</formula>
    </cfRule>
  </conditionalFormatting>
  <conditionalFormatting sqref="F9">
    <cfRule type="cellIs" dxfId="12012" priority="1" operator="equal">
      <formula>"jan."</formula>
    </cfRule>
  </conditionalFormatting>
  <printOptions horizontalCentered="1"/>
  <pageMargins left="0" right="0" top="0.19685039370078741" bottom="0.19685039370078741" header="0" footer="0"/>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8">
    <tabColor theme="9"/>
  </sheetPr>
  <dimension ref="A1:V51"/>
  <sheetViews>
    <sheetView showGridLines="0" workbookViewId="0"/>
  </sheetViews>
  <sheetFormatPr defaultRowHeight="12.5" x14ac:dyDescent="0.25"/>
  <cols>
    <col min="1" max="1" width="1" customWidth="1"/>
    <col min="2" max="2" width="2.54296875" customWidth="1"/>
    <col min="3" max="3" width="3" customWidth="1"/>
    <col min="4" max="4" width="16.7265625" customWidth="1"/>
    <col min="5" max="5" width="0.54296875" customWidth="1"/>
    <col min="6" max="6" width="13" customWidth="1"/>
    <col min="7" max="7" width="5.26953125" customWidth="1"/>
    <col min="8" max="8" width="2.54296875" customWidth="1"/>
    <col min="9" max="9" width="15.26953125" customWidth="1"/>
    <col min="10" max="10" width="5.26953125" customWidth="1"/>
    <col min="11" max="11" width="10.26953125" customWidth="1"/>
    <col min="12" max="12" width="19.453125" customWidth="1"/>
    <col min="13" max="14" width="2.7265625" customWidth="1"/>
    <col min="15" max="15" width="0.54296875" customWidth="1"/>
  </cols>
  <sheetData>
    <row r="1" spans="1:22" ht="13.5" customHeight="1" x14ac:dyDescent="0.25">
      <c r="A1" s="2"/>
      <c r="B1" s="147"/>
      <c r="C1" s="147"/>
      <c r="D1" s="147"/>
      <c r="E1" s="146"/>
      <c r="F1" s="1891" t="s">
        <v>39</v>
      </c>
      <c r="G1" s="1891"/>
      <c r="H1" s="1891"/>
      <c r="I1" s="4"/>
      <c r="J1" s="4"/>
      <c r="K1" s="4"/>
      <c r="L1" s="4"/>
      <c r="M1" s="4"/>
      <c r="N1" s="4"/>
      <c r="O1" s="4"/>
    </row>
    <row r="2" spans="1:22" ht="3.75" customHeight="1" x14ac:dyDescent="0.25">
      <c r="A2" s="2"/>
      <c r="B2" s="152"/>
      <c r="C2" s="1896"/>
      <c r="D2" s="1896"/>
      <c r="E2" s="1896"/>
      <c r="F2" s="1896"/>
      <c r="G2" s="1896"/>
      <c r="H2" s="4"/>
      <c r="I2" s="4"/>
      <c r="J2" s="4"/>
      <c r="K2" s="4"/>
      <c r="L2" s="4"/>
      <c r="M2" s="4"/>
      <c r="N2" s="4"/>
      <c r="O2" s="4"/>
    </row>
    <row r="3" spans="1:22" ht="2.25" customHeight="1" x14ac:dyDescent="0.25">
      <c r="A3" s="2"/>
      <c r="B3" s="153"/>
      <c r="C3" s="1896"/>
      <c r="D3" s="1896"/>
      <c r="E3" s="1896"/>
      <c r="F3" s="1896"/>
      <c r="G3" s="1896"/>
      <c r="H3" s="1"/>
      <c r="I3" s="4"/>
      <c r="J3" s="4"/>
      <c r="K3" s="4"/>
      <c r="L3" s="4"/>
      <c r="M3" s="4"/>
      <c r="N3" s="4"/>
      <c r="O3" s="2"/>
    </row>
    <row r="4" spans="1:22" ht="19.5" customHeight="1" x14ac:dyDescent="0.25">
      <c r="A4" s="2"/>
      <c r="B4" s="155"/>
      <c r="C4" s="1897" t="s">
        <v>932</v>
      </c>
      <c r="D4" s="1897"/>
      <c r="E4" s="1897"/>
      <c r="F4" s="1897"/>
      <c r="G4" s="1897"/>
      <c r="H4" s="1216"/>
      <c r="I4" s="4"/>
      <c r="J4" s="4"/>
      <c r="K4" s="4"/>
      <c r="L4" s="4"/>
      <c r="M4" s="16"/>
      <c r="N4" s="4"/>
      <c r="O4" s="2"/>
    </row>
    <row r="5" spans="1:22" s="7" customFormat="1" ht="26.25" customHeight="1" x14ac:dyDescent="0.25">
      <c r="A5" s="6"/>
      <c r="B5" s="154"/>
      <c r="C5" s="1897"/>
      <c r="D5" s="1897"/>
      <c r="E5" s="1897"/>
      <c r="F5" s="1897"/>
      <c r="G5" s="1897"/>
      <c r="H5" s="1216"/>
      <c r="I5" s="4"/>
      <c r="J5" s="4"/>
      <c r="K5" s="4"/>
      <c r="L5" s="4"/>
      <c r="M5" s="16"/>
      <c r="N5" s="4"/>
      <c r="O5" s="6"/>
      <c r="R5" s="1215"/>
    </row>
    <row r="6" spans="1:22" ht="19.5" customHeight="1" x14ac:dyDescent="0.25">
      <c r="A6" s="2"/>
      <c r="B6" s="155"/>
      <c r="C6" s="1897"/>
      <c r="D6" s="1897"/>
      <c r="E6" s="1897"/>
      <c r="F6" s="1897"/>
      <c r="G6" s="1897"/>
      <c r="H6" s="1216"/>
      <c r="I6" s="4"/>
      <c r="J6" s="4"/>
      <c r="K6" s="4"/>
      <c r="L6" s="4"/>
      <c r="M6" s="16"/>
      <c r="N6" s="4"/>
      <c r="O6" s="2"/>
    </row>
    <row r="7" spans="1:22" ht="11.25" customHeight="1" x14ac:dyDescent="0.25">
      <c r="A7" s="2"/>
      <c r="B7" s="155"/>
      <c r="C7" s="1897"/>
      <c r="D7" s="1897"/>
      <c r="E7" s="1897"/>
      <c r="F7" s="1897"/>
      <c r="G7" s="1897"/>
      <c r="H7" s="1216"/>
      <c r="I7" s="4"/>
      <c r="J7" s="4"/>
      <c r="K7" s="4"/>
      <c r="L7" s="4"/>
      <c r="M7" s="16"/>
      <c r="N7" s="4"/>
      <c r="O7" s="2"/>
    </row>
    <row r="8" spans="1:22" ht="112.5" customHeight="1" x14ac:dyDescent="0.25">
      <c r="A8" s="2"/>
      <c r="B8" s="155"/>
      <c r="C8" s="1897"/>
      <c r="D8" s="1897"/>
      <c r="E8" s="1897"/>
      <c r="F8" s="1897"/>
      <c r="G8" s="1897"/>
      <c r="H8" s="1216"/>
      <c r="I8" s="4"/>
      <c r="J8" s="4"/>
      <c r="K8" s="4"/>
      <c r="L8" s="4"/>
      <c r="M8" s="16"/>
      <c r="N8" s="4"/>
      <c r="O8" s="2"/>
      <c r="U8" s="52"/>
    </row>
    <row r="9" spans="1:22" ht="17.25" customHeight="1" x14ac:dyDescent="0.25">
      <c r="A9" s="2"/>
      <c r="B9" s="155"/>
      <c r="C9" s="1897"/>
      <c r="D9" s="1897"/>
      <c r="E9" s="1897"/>
      <c r="F9" s="1897"/>
      <c r="G9" s="1897"/>
      <c r="H9" s="1216"/>
      <c r="I9" s="4"/>
      <c r="J9" s="4"/>
      <c r="K9" s="4"/>
      <c r="L9" s="4"/>
      <c r="M9" s="16"/>
      <c r="N9" s="3"/>
      <c r="O9" s="2"/>
    </row>
    <row r="10" spans="1:22" ht="11.25" customHeight="1" x14ac:dyDescent="0.25">
      <c r="A10" s="2"/>
      <c r="B10" s="155"/>
      <c r="C10" s="1897"/>
      <c r="D10" s="1897"/>
      <c r="E10" s="1897"/>
      <c r="F10" s="1897"/>
      <c r="G10" s="1897"/>
      <c r="H10" s="1216"/>
      <c r="I10" s="4"/>
      <c r="J10" s="4"/>
      <c r="K10" s="4"/>
      <c r="L10" s="4"/>
      <c r="M10" s="16"/>
      <c r="N10" s="3"/>
      <c r="O10" s="2"/>
    </row>
    <row r="11" spans="1:22" ht="18" customHeight="1" x14ac:dyDescent="0.25">
      <c r="A11" s="2"/>
      <c r="B11" s="155"/>
      <c r="C11" s="1897"/>
      <c r="D11" s="1897"/>
      <c r="E11" s="1897"/>
      <c r="F11" s="1897"/>
      <c r="G11" s="1897"/>
      <c r="H11" s="1216"/>
      <c r="I11" s="4"/>
      <c r="J11" s="4"/>
      <c r="K11" s="4"/>
      <c r="L11" s="4"/>
      <c r="M11" s="16"/>
      <c r="N11" s="3"/>
      <c r="O11" s="2"/>
    </row>
    <row r="12" spans="1:22" ht="28.5" customHeight="1" x14ac:dyDescent="0.25">
      <c r="A12" s="2"/>
      <c r="B12" s="155"/>
      <c r="C12" s="1897"/>
      <c r="D12" s="1897"/>
      <c r="E12" s="1897"/>
      <c r="F12" s="1897"/>
      <c r="G12" s="1897"/>
      <c r="H12" s="1216"/>
      <c r="I12" s="4"/>
      <c r="J12" s="4"/>
      <c r="K12" s="4"/>
      <c r="L12" s="4"/>
      <c r="M12" s="16"/>
      <c r="N12" s="3"/>
      <c r="O12" s="2"/>
    </row>
    <row r="13" spans="1:22" ht="19.5" customHeight="1" x14ac:dyDescent="0.25">
      <c r="A13" s="2"/>
      <c r="B13" s="155"/>
      <c r="C13" s="1897"/>
      <c r="D13" s="1897"/>
      <c r="E13" s="1897"/>
      <c r="F13" s="1897"/>
      <c r="G13" s="1897"/>
      <c r="H13" s="1216"/>
      <c r="I13" s="4"/>
      <c r="J13" s="4"/>
      <c r="K13" s="4"/>
      <c r="L13" s="4"/>
      <c r="M13" s="16"/>
      <c r="N13" s="3"/>
      <c r="O13" s="2"/>
    </row>
    <row r="14" spans="1:22" ht="15.75" customHeight="1" x14ac:dyDescent="0.25">
      <c r="A14" s="2"/>
      <c r="B14" s="155"/>
      <c r="C14" s="1897"/>
      <c r="D14" s="1897"/>
      <c r="E14" s="1897"/>
      <c r="F14" s="1897"/>
      <c r="G14" s="1897"/>
      <c r="H14" s="1216"/>
      <c r="I14" s="4"/>
      <c r="J14" s="4"/>
      <c r="K14" s="4"/>
      <c r="L14" s="4"/>
      <c r="M14" s="16"/>
      <c r="N14" s="3"/>
      <c r="O14" s="2"/>
    </row>
    <row r="15" spans="1:22" ht="22.5" customHeight="1" x14ac:dyDescent="0.25">
      <c r="A15" s="2"/>
      <c r="B15" s="155"/>
      <c r="C15" s="1897"/>
      <c r="D15" s="1897"/>
      <c r="E15" s="1897"/>
      <c r="F15" s="1897"/>
      <c r="G15" s="1897"/>
      <c r="H15" s="1216"/>
      <c r="I15" s="4"/>
      <c r="J15" s="4"/>
      <c r="K15" s="4"/>
      <c r="L15" s="4"/>
      <c r="M15" s="16"/>
      <c r="N15" s="3"/>
      <c r="O15" s="2"/>
      <c r="V15" s="825"/>
    </row>
    <row r="16" spans="1:22" ht="11.25" customHeight="1" x14ac:dyDescent="0.25">
      <c r="A16" s="2"/>
      <c r="B16" s="155"/>
      <c r="C16" s="1897"/>
      <c r="D16" s="1897"/>
      <c r="E16" s="1897"/>
      <c r="F16" s="1897"/>
      <c r="G16" s="1897"/>
      <c r="H16" s="1216"/>
      <c r="I16" s="4"/>
      <c r="J16" s="4"/>
      <c r="K16" s="4"/>
      <c r="L16" s="4"/>
      <c r="M16" s="16"/>
      <c r="N16" s="3"/>
      <c r="O16" s="2"/>
    </row>
    <row r="17" spans="1:15" ht="21.75" customHeight="1" x14ac:dyDescent="0.25">
      <c r="A17" s="2"/>
      <c r="B17" s="155"/>
      <c r="C17" s="1897"/>
      <c r="D17" s="1897"/>
      <c r="E17" s="1897"/>
      <c r="F17" s="1897"/>
      <c r="G17" s="1897"/>
      <c r="H17" s="1216"/>
      <c r="I17" s="4"/>
      <c r="J17" s="4"/>
      <c r="K17" s="4"/>
      <c r="L17" s="4"/>
      <c r="M17" s="16"/>
      <c r="N17" s="3"/>
      <c r="O17" s="2"/>
    </row>
    <row r="18" spans="1:15" ht="19.5" customHeight="1" x14ac:dyDescent="0.25">
      <c r="A18" s="2"/>
      <c r="B18" s="155"/>
      <c r="C18" s="1897"/>
      <c r="D18" s="1897"/>
      <c r="E18" s="1897"/>
      <c r="F18" s="1897"/>
      <c r="G18" s="1897"/>
      <c r="H18" s="1216"/>
      <c r="I18" s="5"/>
      <c r="J18" s="5"/>
      <c r="K18" s="5"/>
      <c r="L18" s="5"/>
      <c r="M18" s="5"/>
      <c r="N18" s="3"/>
      <c r="O18" s="2"/>
    </row>
    <row r="19" spans="1:15" ht="16.5" customHeight="1" x14ac:dyDescent="0.25">
      <c r="A19" s="2"/>
      <c r="B19" s="155"/>
      <c r="C19" s="1897"/>
      <c r="D19" s="1897"/>
      <c r="E19" s="1897"/>
      <c r="F19" s="1897"/>
      <c r="G19" s="1897"/>
      <c r="H19" s="1216"/>
      <c r="I19" s="17"/>
      <c r="J19" s="17"/>
      <c r="K19" s="17"/>
      <c r="L19" s="17"/>
      <c r="M19" s="17"/>
      <c r="N19" s="3"/>
      <c r="O19" s="2"/>
    </row>
    <row r="20" spans="1:15" ht="27.75" customHeight="1" x14ac:dyDescent="0.25">
      <c r="A20" s="2"/>
      <c r="B20" s="155"/>
      <c r="C20" s="1897"/>
      <c r="D20" s="1897"/>
      <c r="E20" s="1897"/>
      <c r="F20" s="1897"/>
      <c r="G20" s="1897"/>
      <c r="H20" s="1216"/>
      <c r="I20" s="11"/>
      <c r="J20" s="11"/>
      <c r="K20" s="11"/>
      <c r="L20" s="11"/>
      <c r="M20" s="11"/>
      <c r="N20" s="3"/>
      <c r="O20" s="2"/>
    </row>
    <row r="21" spans="1:15" ht="26.25" customHeight="1" x14ac:dyDescent="0.25">
      <c r="A21" s="2"/>
      <c r="B21" s="155"/>
      <c r="C21" s="1897"/>
      <c r="D21" s="1897"/>
      <c r="E21" s="1897"/>
      <c r="F21" s="1897"/>
      <c r="G21" s="1897"/>
      <c r="H21" s="1216"/>
      <c r="I21" s="11"/>
      <c r="J21" s="11"/>
      <c r="K21" s="11"/>
      <c r="L21" s="11"/>
      <c r="M21" s="11"/>
      <c r="N21" s="3"/>
      <c r="O21" s="2"/>
    </row>
    <row r="22" spans="1:15" ht="12" customHeight="1" x14ac:dyDescent="0.25">
      <c r="A22" s="2"/>
      <c r="B22" s="155"/>
      <c r="C22" s="1897"/>
      <c r="D22" s="1897"/>
      <c r="E22" s="1897"/>
      <c r="F22" s="1897"/>
      <c r="G22" s="1897"/>
      <c r="H22" s="1216"/>
      <c r="I22" s="13"/>
      <c r="J22" s="13"/>
      <c r="K22" s="13"/>
      <c r="L22" s="13"/>
      <c r="M22" s="13"/>
      <c r="N22" s="3"/>
      <c r="O22" s="2"/>
    </row>
    <row r="23" spans="1:15" ht="82.5" customHeight="1" x14ac:dyDescent="0.25">
      <c r="A23" s="2"/>
      <c r="B23" s="155"/>
      <c r="C23" s="1897"/>
      <c r="D23" s="1897"/>
      <c r="E23" s="1897"/>
      <c r="F23" s="1897"/>
      <c r="G23" s="1897"/>
      <c r="H23" s="1216"/>
      <c r="I23" s="11"/>
      <c r="J23" s="11"/>
      <c r="K23" s="11"/>
      <c r="L23" s="11"/>
      <c r="M23" s="11"/>
      <c r="N23" s="3"/>
      <c r="O23" s="2"/>
    </row>
    <row r="24" spans="1:15" ht="4.5" customHeight="1" x14ac:dyDescent="0.25">
      <c r="A24" s="2"/>
      <c r="B24" s="155"/>
      <c r="C24" s="1216"/>
      <c r="D24" s="1216"/>
      <c r="E24" s="1216"/>
      <c r="F24" s="1216"/>
      <c r="G24" s="1216"/>
      <c r="H24" s="1216"/>
      <c r="I24" s="13"/>
      <c r="J24" s="13"/>
      <c r="K24" s="13"/>
      <c r="L24" s="13"/>
      <c r="M24" s="13"/>
      <c r="N24" s="3"/>
      <c r="O24" s="2"/>
    </row>
    <row r="25" spans="1:15" ht="3.75" customHeight="1" x14ac:dyDescent="0.25">
      <c r="A25" s="2"/>
      <c r="B25" s="155"/>
      <c r="C25" s="12"/>
      <c r="D25" s="13"/>
      <c r="E25" s="8"/>
      <c r="F25" s="11"/>
      <c r="G25" s="10"/>
      <c r="H25" s="11"/>
      <c r="I25" s="11"/>
      <c r="J25" s="11"/>
      <c r="K25" s="11"/>
      <c r="L25" s="11"/>
      <c r="M25" s="11"/>
      <c r="N25" s="3"/>
      <c r="O25" s="2"/>
    </row>
    <row r="26" spans="1:15" ht="4.5" customHeight="1" x14ac:dyDescent="0.25">
      <c r="A26" s="2"/>
      <c r="B26" s="155"/>
      <c r="C26" s="12"/>
      <c r="D26" s="13"/>
      <c r="E26" s="8"/>
      <c r="F26" s="11"/>
      <c r="G26" s="10"/>
      <c r="H26" s="11"/>
      <c r="I26" s="11"/>
      <c r="J26" s="11"/>
      <c r="K26" s="11"/>
      <c r="L26" s="11"/>
      <c r="M26" s="11"/>
      <c r="N26" s="3"/>
      <c r="O26" s="2"/>
    </row>
    <row r="27" spans="1:15" ht="13.5" customHeight="1" x14ac:dyDescent="0.25">
      <c r="A27" s="2"/>
      <c r="B27" s="155"/>
      <c r="C27" s="12"/>
      <c r="D27" s="13"/>
      <c r="E27" s="8"/>
      <c r="F27" s="11"/>
      <c r="G27" s="10"/>
      <c r="H27" s="221"/>
      <c r="I27" s="222" t="s">
        <v>38</v>
      </c>
      <c r="J27" s="223"/>
      <c r="K27" s="223"/>
      <c r="L27" s="224"/>
      <c r="M27" s="224"/>
      <c r="N27" s="3"/>
      <c r="O27" s="2"/>
    </row>
    <row r="28" spans="1:15" ht="6" customHeight="1" x14ac:dyDescent="0.25">
      <c r="A28" s="2"/>
      <c r="B28" s="155"/>
      <c r="C28" s="9"/>
      <c r="D28" s="13"/>
      <c r="E28" s="15"/>
      <c r="F28" s="13"/>
      <c r="G28" s="10"/>
      <c r="H28" s="13"/>
      <c r="I28" s="225"/>
      <c r="J28" s="225"/>
      <c r="K28" s="225"/>
      <c r="L28" s="225"/>
      <c r="M28" s="364"/>
      <c r="N28" s="226"/>
      <c r="O28" s="2"/>
    </row>
    <row r="29" spans="1:15" ht="13.5" customHeight="1" x14ac:dyDescent="0.25">
      <c r="A29" s="2"/>
      <c r="B29" s="155"/>
      <c r="C29" s="9"/>
      <c r="D29" s="13"/>
      <c r="E29" s="15"/>
      <c r="F29" s="13"/>
      <c r="G29" s="10"/>
      <c r="H29" s="13"/>
      <c r="I29" s="573" t="s">
        <v>313</v>
      </c>
      <c r="J29" s="13"/>
      <c r="K29" s="13"/>
      <c r="L29" s="13"/>
      <c r="M29" s="364"/>
      <c r="N29" s="227"/>
      <c r="O29" s="2"/>
    </row>
    <row r="30" spans="1:15" ht="3" customHeight="1" x14ac:dyDescent="0.25">
      <c r="A30" s="2"/>
      <c r="B30" s="155"/>
      <c r="C30" s="9"/>
      <c r="D30" s="13"/>
      <c r="E30" s="15"/>
      <c r="F30" s="13"/>
      <c r="G30" s="10"/>
      <c r="H30" s="13"/>
      <c r="I30" s="13"/>
      <c r="J30" s="13"/>
      <c r="K30" s="13"/>
      <c r="L30" s="13"/>
      <c r="M30" s="364"/>
      <c r="N30" s="227"/>
      <c r="O30" s="2"/>
    </row>
    <row r="31" spans="1:15" ht="15.75" customHeight="1" x14ac:dyDescent="0.25">
      <c r="A31" s="2"/>
      <c r="B31" s="155"/>
      <c r="C31" s="12"/>
      <c r="D31" s="13"/>
      <c r="E31" s="8"/>
      <c r="F31" s="11"/>
      <c r="G31" s="10"/>
      <c r="H31" s="11"/>
      <c r="I31" s="1886" t="s">
        <v>42</v>
      </c>
      <c r="J31" s="1886"/>
      <c r="K31" s="1894">
        <f>+capa!H27</f>
        <v>45078</v>
      </c>
      <c r="L31" s="1895"/>
      <c r="M31" s="364"/>
      <c r="N31" s="228"/>
      <c r="O31" s="2"/>
    </row>
    <row r="32" spans="1:15" ht="5.25" customHeight="1" x14ac:dyDescent="0.25">
      <c r="A32" s="2"/>
      <c r="B32" s="155"/>
      <c r="C32" s="12"/>
      <c r="D32" s="13"/>
      <c r="E32" s="8"/>
      <c r="F32" s="11"/>
      <c r="G32" s="10"/>
      <c r="H32" s="11"/>
      <c r="I32" s="143"/>
      <c r="J32" s="143"/>
      <c r="K32" s="142"/>
      <c r="L32" s="142"/>
      <c r="M32" s="364"/>
      <c r="N32" s="228"/>
      <c r="O32" s="2"/>
    </row>
    <row r="33" spans="1:15" ht="15" customHeight="1" x14ac:dyDescent="0.25">
      <c r="A33" s="2"/>
      <c r="B33" s="155"/>
      <c r="C33" s="9"/>
      <c r="D33" s="13"/>
      <c r="E33" s="15"/>
      <c r="F33" s="13"/>
      <c r="G33" s="10"/>
      <c r="H33" s="13"/>
      <c r="I33" s="1892" t="s">
        <v>311</v>
      </c>
      <c r="J33" s="1893"/>
      <c r="K33" s="1893"/>
      <c r="L33" s="1893"/>
      <c r="M33" s="364"/>
      <c r="N33" s="227"/>
      <c r="O33" s="2"/>
    </row>
    <row r="34" spans="1:15" s="52" customFormat="1" ht="5.25" customHeight="1" x14ac:dyDescent="0.25">
      <c r="A34" s="2"/>
      <c r="B34" s="155"/>
      <c r="C34" s="9"/>
      <c r="D34" s="13"/>
      <c r="E34" s="15"/>
      <c r="F34" s="13"/>
      <c r="G34" s="803"/>
      <c r="H34" s="13"/>
      <c r="I34" s="127"/>
      <c r="J34" s="802"/>
      <c r="K34" s="802"/>
      <c r="L34" s="802"/>
      <c r="M34" s="364"/>
      <c r="N34" s="227"/>
      <c r="O34" s="2"/>
    </row>
    <row r="35" spans="1:15" s="52" customFormat="1" ht="14.25" customHeight="1" x14ac:dyDescent="0.25">
      <c r="A35" s="2"/>
      <c r="B35" s="155"/>
      <c r="C35" s="124"/>
      <c r="D35" s="13"/>
      <c r="E35" s="804"/>
      <c r="F35" s="11"/>
      <c r="G35" s="803"/>
      <c r="H35" s="11"/>
      <c r="I35" s="1889" t="s">
        <v>524</v>
      </c>
      <c r="J35" s="1889"/>
      <c r="K35" s="1889"/>
      <c r="L35" s="1889"/>
      <c r="M35" s="364"/>
      <c r="N35" s="228"/>
      <c r="O35" s="2"/>
    </row>
    <row r="36" spans="1:15" s="52" customFormat="1" ht="12.75" customHeight="1" x14ac:dyDescent="0.25">
      <c r="A36" s="2"/>
      <c r="B36" s="155"/>
      <c r="C36" s="124"/>
      <c r="D36" s="13"/>
      <c r="E36" s="804"/>
      <c r="F36" s="11"/>
      <c r="G36" s="803"/>
      <c r="H36" s="11"/>
      <c r="I36" s="799" t="s">
        <v>312</v>
      </c>
      <c r="J36" s="799"/>
      <c r="K36" s="799"/>
      <c r="L36" s="799"/>
      <c r="M36" s="364"/>
      <c r="N36" s="228"/>
      <c r="O36" s="2"/>
    </row>
    <row r="37" spans="1:15" s="52" customFormat="1" ht="12.75" customHeight="1" x14ac:dyDescent="0.25">
      <c r="A37" s="2"/>
      <c r="B37" s="155"/>
      <c r="C37" s="124"/>
      <c r="D37" s="13"/>
      <c r="E37" s="804"/>
      <c r="F37" s="11"/>
      <c r="G37" s="803"/>
      <c r="H37" s="11"/>
      <c r="I37" s="1890" t="s">
        <v>344</v>
      </c>
      <c r="J37" s="1890"/>
      <c r="K37" s="1890"/>
      <c r="L37" s="1890"/>
      <c r="M37" s="364"/>
      <c r="N37" s="228"/>
      <c r="O37" s="2"/>
    </row>
    <row r="38" spans="1:15" s="52" customFormat="1" ht="17.25" customHeight="1" x14ac:dyDescent="0.25">
      <c r="A38" s="2"/>
      <c r="B38" s="155"/>
      <c r="C38" s="9"/>
      <c r="D38" s="13"/>
      <c r="E38" s="15"/>
      <c r="F38" s="13"/>
      <c r="G38" s="262"/>
      <c r="H38" s="13"/>
      <c r="I38" s="1887" t="s">
        <v>332</v>
      </c>
      <c r="J38" s="1887"/>
      <c r="K38" s="1887"/>
      <c r="L38" s="799"/>
      <c r="M38" s="364"/>
      <c r="N38" s="227"/>
      <c r="O38" s="2"/>
    </row>
    <row r="39" spans="1:15" ht="15" customHeight="1" x14ac:dyDescent="0.25">
      <c r="A39" s="2"/>
      <c r="B39" s="155"/>
      <c r="C39" s="12"/>
      <c r="D39" s="13"/>
      <c r="E39" s="8"/>
      <c r="F39" s="11"/>
      <c r="G39" s="10"/>
      <c r="H39" s="11"/>
      <c r="I39" s="1887" t="s">
        <v>343</v>
      </c>
      <c r="J39" s="1887"/>
      <c r="K39" s="1887"/>
      <c r="L39" s="1887"/>
      <c r="M39" s="364"/>
      <c r="N39" s="228"/>
      <c r="O39" s="2"/>
    </row>
    <row r="40" spans="1:15" ht="4.5" customHeight="1" x14ac:dyDescent="0.25">
      <c r="A40" s="2"/>
      <c r="B40" s="155"/>
      <c r="C40" s="12"/>
      <c r="D40" s="13"/>
      <c r="E40" s="8"/>
      <c r="F40" s="11"/>
      <c r="G40" s="10"/>
      <c r="H40" s="11"/>
      <c r="I40" s="799"/>
      <c r="J40" s="799"/>
      <c r="K40" s="799"/>
      <c r="L40" s="799"/>
      <c r="M40" s="364"/>
      <c r="N40" s="228"/>
      <c r="O40" s="2"/>
    </row>
    <row r="41" spans="1:15" ht="12.75" customHeight="1" x14ac:dyDescent="0.25">
      <c r="A41" s="2"/>
      <c r="B41" s="155"/>
      <c r="C41" s="12"/>
      <c r="D41" s="13"/>
      <c r="E41" s="8"/>
      <c r="F41" s="11"/>
      <c r="G41" s="10"/>
      <c r="H41" s="11"/>
      <c r="I41" s="1888" t="s">
        <v>46</v>
      </c>
      <c r="J41" s="1888"/>
      <c r="K41" s="1888"/>
      <c r="L41" s="1888"/>
      <c r="M41" s="364"/>
      <c r="N41" s="228"/>
      <c r="O41" s="2"/>
    </row>
    <row r="42" spans="1:15" ht="3.75" customHeight="1" x14ac:dyDescent="0.25">
      <c r="A42" s="2"/>
      <c r="B42" s="155"/>
      <c r="C42" s="9"/>
      <c r="D42" s="13"/>
      <c r="E42" s="15"/>
      <c r="F42" s="13"/>
      <c r="G42" s="10"/>
      <c r="H42" s="13"/>
      <c r="I42" s="800"/>
      <c r="J42" s="800"/>
      <c r="K42" s="800"/>
      <c r="L42" s="800"/>
      <c r="M42" s="364"/>
      <c r="N42" s="227"/>
      <c r="O42" s="2"/>
    </row>
    <row r="43" spans="1:15" ht="14.25" customHeight="1" x14ac:dyDescent="0.25">
      <c r="A43" s="2"/>
      <c r="B43" s="155"/>
      <c r="C43" s="12"/>
      <c r="D43" s="13"/>
      <c r="E43" s="8"/>
      <c r="F43" s="11"/>
      <c r="G43" s="10"/>
      <c r="H43" s="11"/>
      <c r="I43" s="798" t="s">
        <v>21</v>
      </c>
      <c r="J43" s="798"/>
      <c r="K43" s="798"/>
      <c r="L43" s="798"/>
      <c r="M43" s="364"/>
      <c r="N43" s="228"/>
      <c r="O43" s="2"/>
    </row>
    <row r="44" spans="1:15" ht="4.5" customHeight="1" x14ac:dyDescent="0.25">
      <c r="A44" s="2"/>
      <c r="B44" s="155"/>
      <c r="C44" s="12"/>
      <c r="D44" s="13"/>
      <c r="E44" s="8"/>
      <c r="F44" s="11"/>
      <c r="G44" s="10"/>
      <c r="H44" s="11"/>
      <c r="I44" s="141"/>
      <c r="J44" s="141"/>
      <c r="K44" s="141"/>
      <c r="L44" s="141"/>
      <c r="M44" s="364"/>
      <c r="N44" s="228"/>
      <c r="O44" s="2"/>
    </row>
    <row r="45" spans="1:15" ht="13.5" customHeight="1" x14ac:dyDescent="0.25">
      <c r="A45" s="2"/>
      <c r="B45" s="155"/>
      <c r="C45" s="12"/>
      <c r="D45" s="13"/>
      <c r="E45" s="8"/>
      <c r="F45" s="11"/>
      <c r="G45" s="10"/>
      <c r="H45" s="11"/>
      <c r="I45" s="1886" t="s">
        <v>17</v>
      </c>
      <c r="J45" s="1886"/>
      <c r="K45" s="1886"/>
      <c r="L45" s="1886"/>
      <c r="M45" s="364"/>
      <c r="N45" s="228"/>
      <c r="O45" s="2"/>
    </row>
    <row r="46" spans="1:15" ht="3.75" customHeight="1" x14ac:dyDescent="0.25">
      <c r="A46" s="2"/>
      <c r="B46" s="155"/>
      <c r="C46" s="9"/>
      <c r="D46" s="13"/>
      <c r="E46" s="15"/>
      <c r="F46" s="13"/>
      <c r="G46" s="10"/>
      <c r="H46" s="13"/>
      <c r="I46" s="143"/>
      <c r="J46" s="143"/>
      <c r="K46" s="143"/>
      <c r="L46" s="143"/>
      <c r="M46" s="364"/>
      <c r="N46" s="227"/>
      <c r="O46" s="2"/>
    </row>
    <row r="47" spans="1:15" ht="15" customHeight="1" x14ac:dyDescent="0.25">
      <c r="A47" s="2"/>
      <c r="B47" s="155"/>
      <c r="C47" s="12"/>
      <c r="D47" s="13"/>
      <c r="E47" s="8"/>
      <c r="F47" s="448"/>
      <c r="G47" s="718"/>
      <c r="H47" s="448"/>
      <c r="I47" s="1885" t="s">
        <v>9</v>
      </c>
      <c r="J47" s="1885"/>
      <c r="K47" s="1885"/>
      <c r="L47" s="1885"/>
      <c r="M47" s="364"/>
      <c r="N47" s="228"/>
      <c r="O47" s="2"/>
    </row>
    <row r="48" spans="1:15" ht="5.25" customHeight="1" x14ac:dyDescent="0.25">
      <c r="A48" s="2"/>
      <c r="B48" s="155"/>
      <c r="C48" s="9"/>
      <c r="D48" s="13"/>
      <c r="E48" s="15"/>
      <c r="F48" s="801"/>
      <c r="G48" s="718"/>
      <c r="H48" s="801"/>
      <c r="I48" s="364"/>
      <c r="J48" s="364"/>
      <c r="K48" s="364"/>
      <c r="L48" s="364"/>
      <c r="M48" s="364"/>
      <c r="N48" s="227"/>
      <c r="O48" s="2"/>
    </row>
    <row r="49" spans="1:15" ht="2.25" customHeight="1" x14ac:dyDescent="0.25">
      <c r="A49" s="2"/>
      <c r="B49" s="155"/>
      <c r="C49" s="9"/>
      <c r="D49" s="13"/>
      <c r="E49" s="15"/>
      <c r="F49" s="801"/>
      <c r="G49" s="718"/>
      <c r="H49" s="801"/>
      <c r="I49" s="364"/>
      <c r="J49" s="364"/>
      <c r="K49" s="364"/>
      <c r="L49" s="364"/>
      <c r="M49" s="364"/>
      <c r="N49" s="227"/>
      <c r="O49" s="2"/>
    </row>
    <row r="50" spans="1:15" ht="3.75" customHeight="1" x14ac:dyDescent="0.25">
      <c r="A50" s="2"/>
      <c r="B50" s="155"/>
      <c r="C50" s="629"/>
      <c r="D50" s="13"/>
      <c r="E50" s="8"/>
      <c r="F50" s="448"/>
      <c r="G50" s="718"/>
      <c r="H50" s="448"/>
      <c r="I50" s="364"/>
      <c r="J50" s="364"/>
      <c r="K50" s="364"/>
      <c r="L50" s="364"/>
      <c r="M50" s="364"/>
      <c r="N50" s="228"/>
      <c r="O50" s="2"/>
    </row>
    <row r="51" spans="1:15" x14ac:dyDescent="0.25">
      <c r="A51" s="2"/>
      <c r="B51" s="258">
        <v>2</v>
      </c>
      <c r="C51" s="1884">
        <v>45078</v>
      </c>
      <c r="D51" s="1884"/>
      <c r="E51" s="1884"/>
      <c r="F51" s="1884"/>
      <c r="G51" s="1884"/>
      <c r="H51" s="1884"/>
      <c r="I51" s="4"/>
      <c r="J51" s="4"/>
      <c r="K51" s="4"/>
      <c r="L51" s="4"/>
      <c r="M51" s="4"/>
      <c r="O51" s="2"/>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F1:H1"/>
    <mergeCell ref="I33:L33"/>
    <mergeCell ref="K31:L31"/>
    <mergeCell ref="C2:G2"/>
    <mergeCell ref="C3:G3"/>
    <mergeCell ref="C4:G23"/>
    <mergeCell ref="C51:E51"/>
    <mergeCell ref="F51:H51"/>
    <mergeCell ref="I47:L47"/>
    <mergeCell ref="I45:L45"/>
    <mergeCell ref="I31:J31"/>
    <mergeCell ref="I38:K38"/>
    <mergeCell ref="I39:L39"/>
    <mergeCell ref="I41:L41"/>
    <mergeCell ref="I35:L35"/>
    <mergeCell ref="I37:L37"/>
  </mergeCells>
  <phoneticPr fontId="4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5E5C"/>
  </sheetPr>
  <dimension ref="A1:AO116"/>
  <sheetViews>
    <sheetView showGridLines="0" workbookViewId="0"/>
  </sheetViews>
  <sheetFormatPr defaultColWidth="9.26953125" defaultRowHeight="12.5" x14ac:dyDescent="0.25"/>
  <cols>
    <col min="1" max="1" width="1" style="301" customWidth="1"/>
    <col min="2" max="2" width="1.54296875" style="301" customWidth="1"/>
    <col min="3" max="3" width="2" style="301" customWidth="1"/>
    <col min="4" max="4" width="26" style="357" customWidth="1"/>
    <col min="5" max="5" width="1.1796875" style="357" customWidth="1"/>
    <col min="6" max="6" width="5" style="357" customWidth="1"/>
    <col min="7" max="11" width="5" style="301" customWidth="1"/>
    <col min="12" max="12" width="5.54296875" style="301" customWidth="1"/>
    <col min="13" max="15" width="5.453125" style="301" customWidth="1"/>
    <col min="16" max="16" width="5" style="301" customWidth="1"/>
    <col min="17" max="17" width="6.453125" style="301" customWidth="1"/>
    <col min="18" max="19" width="1" style="301" customWidth="1"/>
    <col min="20" max="20" width="9.453125" style="301" customWidth="1"/>
    <col min="21" max="21" width="7.54296875" style="792" customWidth="1"/>
    <col min="22" max="22" width="6.54296875" style="301" bestFit="1" customWidth="1"/>
    <col min="23" max="23" width="5.54296875" style="301" customWidth="1"/>
    <col min="24" max="31" width="9.26953125" style="301"/>
    <col min="32" max="32" width="11.54296875" style="301" bestFit="1" customWidth="1"/>
    <col min="33" max="34" width="10.1796875" style="301" customWidth="1"/>
    <col min="35" max="36" width="10.54296875" style="301" bestFit="1" customWidth="1"/>
    <col min="37" max="37" width="15" style="301" customWidth="1"/>
    <col min="38" max="38" width="15.453125" style="301" customWidth="1"/>
    <col min="39" max="16384" width="9.26953125" style="301"/>
  </cols>
  <sheetData>
    <row r="1" spans="1:41" ht="12" customHeight="1" x14ac:dyDescent="0.25">
      <c r="A1" s="296"/>
      <c r="B1" s="357"/>
      <c r="C1" s="313" t="s">
        <v>30</v>
      </c>
      <c r="D1" s="313"/>
      <c r="E1" s="313"/>
      <c r="F1" s="313"/>
      <c r="G1" s="306"/>
      <c r="I1" s="2046" t="s">
        <v>516</v>
      </c>
      <c r="J1" s="2046"/>
      <c r="K1" s="2046"/>
      <c r="L1" s="2046"/>
      <c r="M1" s="2046"/>
      <c r="N1" s="2046"/>
      <c r="O1" s="2046"/>
      <c r="P1" s="2046"/>
      <c r="Q1" s="476"/>
      <c r="R1" s="476"/>
      <c r="S1" s="296"/>
    </row>
    <row r="2" spans="1:41" ht="2.5" customHeight="1" x14ac:dyDescent="0.25">
      <c r="A2" s="475"/>
      <c r="B2" s="1338"/>
      <c r="C2" s="1339"/>
      <c r="D2" s="1339"/>
      <c r="E2" s="346"/>
      <c r="F2" s="346"/>
      <c r="G2" s="346"/>
      <c r="H2" s="346"/>
      <c r="I2" s="346"/>
      <c r="J2" s="346"/>
      <c r="K2" s="346"/>
      <c r="L2" s="346"/>
      <c r="M2" s="346"/>
      <c r="N2" s="346"/>
      <c r="O2" s="346"/>
      <c r="P2" s="346"/>
      <c r="Q2" s="346"/>
      <c r="R2" s="306"/>
      <c r="S2" s="306"/>
    </row>
    <row r="3" spans="1:41" ht="8" customHeight="1" thickBot="1" x14ac:dyDescent="0.3">
      <c r="A3" s="296"/>
      <c r="B3" s="358"/>
      <c r="C3" s="354"/>
      <c r="D3" s="354"/>
      <c r="E3" s="306"/>
      <c r="F3" s="306"/>
      <c r="G3" s="306"/>
      <c r="H3" s="306"/>
      <c r="I3" s="306"/>
      <c r="J3" s="603"/>
      <c r="K3" s="603"/>
      <c r="L3" s="603"/>
      <c r="M3" s="603"/>
      <c r="N3" s="603"/>
      <c r="O3" s="603"/>
      <c r="P3" s="603"/>
      <c r="Q3" s="603" t="s">
        <v>68</v>
      </c>
      <c r="R3" s="306"/>
      <c r="S3" s="306"/>
      <c r="Z3" s="825"/>
    </row>
    <row r="4" spans="1:41" ht="19" customHeight="1" thickBot="1" x14ac:dyDescent="0.3">
      <c r="A4" s="296"/>
      <c r="B4" s="358"/>
      <c r="C4" s="2132" t="s">
        <v>514</v>
      </c>
      <c r="D4" s="2133"/>
      <c r="E4" s="2133"/>
      <c r="F4" s="2133"/>
      <c r="G4" s="2133"/>
      <c r="H4" s="2133"/>
      <c r="I4" s="2133"/>
      <c r="J4" s="2133"/>
      <c r="K4" s="2133"/>
      <c r="L4" s="2133"/>
      <c r="M4" s="2133"/>
      <c r="N4" s="2133"/>
      <c r="O4" s="2133"/>
      <c r="P4" s="2133"/>
      <c r="Q4" s="2134"/>
      <c r="R4" s="306"/>
      <c r="S4" s="306"/>
    </row>
    <row r="5" spans="1:41" ht="3.75" customHeight="1" x14ac:dyDescent="0.25">
      <c r="A5" s="296"/>
      <c r="B5" s="358"/>
      <c r="C5" s="354"/>
      <c r="D5" s="354"/>
      <c r="E5" s="306"/>
      <c r="F5" s="306"/>
      <c r="G5" s="1337"/>
      <c r="H5" s="306"/>
      <c r="I5" s="306"/>
      <c r="J5" s="367"/>
      <c r="K5" s="367"/>
      <c r="L5" s="367"/>
      <c r="M5" s="367"/>
      <c r="N5" s="367"/>
      <c r="O5" s="367"/>
      <c r="P5" s="367"/>
      <c r="Q5" s="367"/>
      <c r="R5" s="306"/>
      <c r="S5" s="306"/>
    </row>
    <row r="6" spans="1:41" ht="9" customHeight="1" x14ac:dyDescent="0.25">
      <c r="A6" s="296"/>
      <c r="B6" s="358"/>
      <c r="C6" s="2139" t="s">
        <v>475</v>
      </c>
      <c r="D6" s="2139"/>
      <c r="E6" s="1238"/>
      <c r="F6" s="1238"/>
      <c r="G6" s="1238"/>
      <c r="H6" s="1238"/>
      <c r="I6" s="1238"/>
      <c r="J6" s="1238"/>
      <c r="K6" s="1238"/>
      <c r="L6" s="1238"/>
      <c r="M6" s="1238"/>
      <c r="N6" s="1238"/>
      <c r="O6" s="1238"/>
      <c r="P6" s="1238"/>
      <c r="Q6" s="1238"/>
      <c r="R6" s="306"/>
      <c r="S6" s="306"/>
    </row>
    <row r="7" spans="1:41" ht="1.9" customHeight="1" x14ac:dyDescent="0.25">
      <c r="A7" s="296"/>
      <c r="B7" s="358"/>
      <c r="C7" s="2139"/>
      <c r="D7" s="2139"/>
      <c r="E7" s="313"/>
      <c r="F7" s="313"/>
      <c r="G7" s="313"/>
      <c r="H7" s="313"/>
      <c r="I7" s="313"/>
      <c r="J7" s="2155"/>
      <c r="K7" s="2155"/>
      <c r="L7" s="2155"/>
      <c r="M7" s="2155"/>
      <c r="N7" s="2155"/>
      <c r="O7" s="2155"/>
      <c r="P7" s="2155"/>
      <c r="Q7" s="2155"/>
      <c r="R7" s="306"/>
      <c r="S7" s="306"/>
    </row>
    <row r="8" spans="1:41" ht="3.75" customHeight="1" x14ac:dyDescent="0.25">
      <c r="A8" s="296"/>
      <c r="B8" s="358"/>
      <c r="C8" s="2139"/>
      <c r="D8" s="2139"/>
      <c r="E8" s="1337"/>
      <c r="F8" s="313"/>
      <c r="G8" s="1230"/>
      <c r="H8" s="1230"/>
      <c r="I8" s="1230"/>
      <c r="J8" s="1230"/>
      <c r="K8" s="1230"/>
      <c r="L8" s="1230"/>
      <c r="M8" s="1230"/>
      <c r="N8" s="1230"/>
      <c r="O8" s="1230"/>
      <c r="P8" s="1230"/>
      <c r="Q8" s="1231"/>
      <c r="R8" s="306"/>
      <c r="S8" s="306"/>
      <c r="T8" s="1228"/>
      <c r="U8" s="1021"/>
      <c r="V8" s="323"/>
      <c r="W8" s="323"/>
      <c r="X8" s="323"/>
      <c r="Y8" s="323"/>
      <c r="Z8" s="323"/>
      <c r="AA8" s="323"/>
    </row>
    <row r="9" spans="1:41" ht="11.25" customHeight="1" x14ac:dyDescent="0.25">
      <c r="A9" s="296"/>
      <c r="B9" s="358"/>
      <c r="C9" s="2045" t="s">
        <v>476</v>
      </c>
      <c r="D9" s="2045"/>
      <c r="E9" s="1337"/>
      <c r="F9" s="967">
        <v>2011</v>
      </c>
      <c r="G9" s="967">
        <v>2012</v>
      </c>
      <c r="H9" s="967">
        <v>2013</v>
      </c>
      <c r="I9" s="967">
        <v>2014</v>
      </c>
      <c r="J9" s="967">
        <v>2015</v>
      </c>
      <c r="K9" s="964">
        <v>2016</v>
      </c>
      <c r="L9" s="824">
        <v>2017</v>
      </c>
      <c r="M9" s="824">
        <v>2018</v>
      </c>
      <c r="N9" s="673">
        <v>2019</v>
      </c>
      <c r="O9" s="673">
        <v>2020</v>
      </c>
      <c r="P9" s="673">
        <v>2021</v>
      </c>
      <c r="Q9" s="673"/>
      <c r="S9" s="306"/>
      <c r="U9" s="962"/>
      <c r="X9" s="323"/>
    </row>
    <row r="10" spans="1:41" s="372" customFormat="1" ht="10.4" customHeight="1" x14ac:dyDescent="0.25">
      <c r="A10" s="368"/>
      <c r="B10" s="369"/>
      <c r="C10" s="582"/>
      <c r="D10" s="1232" t="s">
        <v>477</v>
      </c>
      <c r="E10" s="370"/>
      <c r="F10" s="1244">
        <v>17.641323334538008</v>
      </c>
      <c r="G10" s="1244">
        <v>19.302385840425742</v>
      </c>
      <c r="H10" s="1244">
        <v>19.282467768368193</v>
      </c>
      <c r="I10" s="1244">
        <v>18.967662677340098</v>
      </c>
      <c r="J10" s="1244">
        <v>17.994980642399952</v>
      </c>
      <c r="K10" s="1244">
        <v>17.09495198283544</v>
      </c>
      <c r="L10" s="1244">
        <v>16.401246876213236</v>
      </c>
      <c r="M10" s="1244">
        <v>15.443117022146557</v>
      </c>
      <c r="N10" s="1244">
        <v>14.44488643897634</v>
      </c>
      <c r="O10" s="1244">
        <v>13.342030449962671</v>
      </c>
      <c r="P10" s="1244">
        <v>12.661386609950206</v>
      </c>
      <c r="Q10" s="370"/>
      <c r="R10" s="370"/>
      <c r="S10" s="371"/>
      <c r="T10" s="793"/>
      <c r="U10" s="963"/>
      <c r="V10" s="793"/>
      <c r="W10" s="793"/>
      <c r="X10" s="793"/>
      <c r="Y10" s="793"/>
      <c r="Z10" s="793"/>
      <c r="AA10" s="793"/>
      <c r="AB10" s="793"/>
      <c r="AC10" s="793"/>
      <c r="AD10" s="793"/>
      <c r="AE10" s="793"/>
      <c r="AF10" s="793"/>
      <c r="AG10" s="793"/>
      <c r="AH10" s="793"/>
      <c r="AI10" s="793"/>
    </row>
    <row r="11" spans="1:41" s="376" customFormat="1" ht="10.15" customHeight="1" x14ac:dyDescent="0.25">
      <c r="A11" s="373"/>
      <c r="B11" s="374"/>
      <c r="C11" s="1336"/>
      <c r="D11" s="1332" t="s">
        <v>478</v>
      </c>
      <c r="E11" s="935"/>
      <c r="F11" s="1245"/>
      <c r="G11" s="1245"/>
      <c r="H11" s="1245"/>
      <c r="I11" s="1245"/>
      <c r="J11" s="1245"/>
      <c r="K11" s="1245"/>
      <c r="L11" s="1245"/>
      <c r="M11" s="1245"/>
      <c r="N11" s="1245"/>
      <c r="O11" s="1245"/>
      <c r="P11" s="1245"/>
      <c r="Q11" s="935"/>
      <c r="R11" s="411"/>
      <c r="S11" s="354"/>
      <c r="T11" s="696"/>
      <c r="U11" s="793"/>
      <c r="V11" s="684"/>
      <c r="W11" s="776"/>
      <c r="X11" s="1271"/>
    </row>
    <row r="12" spans="1:41" s="376" customFormat="1" ht="10.4" customHeight="1" x14ac:dyDescent="0.25">
      <c r="A12" s="373"/>
      <c r="B12" s="374"/>
      <c r="C12" s="1336"/>
      <c r="D12" s="1233" t="s">
        <v>479</v>
      </c>
      <c r="E12" s="935"/>
      <c r="F12" s="1246">
        <v>14.822017916077321</v>
      </c>
      <c r="G12" s="1246">
        <v>16.547572482088171</v>
      </c>
      <c r="H12" s="1246">
        <v>16.559051505565886</v>
      </c>
      <c r="I12" s="1246">
        <v>16.262886965449386</v>
      </c>
      <c r="J12" s="1246">
        <v>15.294707119142501</v>
      </c>
      <c r="K12" s="1246">
        <v>14.341235552601455</v>
      </c>
      <c r="L12" s="1246">
        <v>13.712817318174739</v>
      </c>
      <c r="M12" s="1246">
        <v>12.754721782916146</v>
      </c>
      <c r="N12" s="1246">
        <v>11.754160733876427</v>
      </c>
      <c r="O12" s="1246">
        <v>10.766424202577127</v>
      </c>
      <c r="P12" s="1246">
        <v>10.085381899415957</v>
      </c>
      <c r="Q12" s="936"/>
      <c r="R12" s="411"/>
      <c r="S12" s="354"/>
      <c r="U12" s="793"/>
      <c r="V12" s="684"/>
      <c r="W12" s="776"/>
    </row>
    <row r="13" spans="1:41" s="786" customFormat="1" ht="10.15" customHeight="1" x14ac:dyDescent="0.25">
      <c r="A13" s="813"/>
      <c r="B13" s="814"/>
      <c r="C13" s="1336"/>
      <c r="D13" s="1233" t="s">
        <v>480</v>
      </c>
      <c r="E13" s="935"/>
      <c r="F13" s="1246">
        <v>28.722675796681589</v>
      </c>
      <c r="G13" s="1246">
        <v>30.729648473635525</v>
      </c>
      <c r="H13" s="1246">
        <v>30.717877834308737</v>
      </c>
      <c r="I13" s="1246">
        <v>30.09056216893547</v>
      </c>
      <c r="J13" s="1246">
        <v>28.711318938247832</v>
      </c>
      <c r="K13" s="1246">
        <v>27.741072622709645</v>
      </c>
      <c r="L13" s="1246">
        <v>26.149725800280578</v>
      </c>
      <c r="M13" s="1246">
        <v>24.658339456282146</v>
      </c>
      <c r="N13" s="1246">
        <v>23.304746950114748</v>
      </c>
      <c r="O13" s="1246">
        <v>22.001999073600039</v>
      </c>
      <c r="P13" s="1246">
        <v>20.957394711067582</v>
      </c>
      <c r="Q13" s="935"/>
      <c r="R13" s="623"/>
      <c r="S13" s="815"/>
      <c r="T13" s="927"/>
      <c r="U13" s="1110"/>
      <c r="V13" s="684"/>
      <c r="W13" s="816"/>
    </row>
    <row r="14" spans="1:41" s="376" customFormat="1" ht="10.15" customHeight="1" x14ac:dyDescent="0.25">
      <c r="A14" s="373"/>
      <c r="B14" s="374"/>
      <c r="C14" s="1336"/>
      <c r="D14" s="1233" t="s">
        <v>481</v>
      </c>
      <c r="E14" s="935"/>
      <c r="F14" s="1246">
        <v>44.99432094759046</v>
      </c>
      <c r="G14" s="1246">
        <v>46.055141321310906</v>
      </c>
      <c r="H14" s="1246">
        <v>44.919327154136631</v>
      </c>
      <c r="I14" s="1246">
        <v>44.323509711989281</v>
      </c>
      <c r="J14" s="1246">
        <v>43.625787687833252</v>
      </c>
      <c r="K14" s="1246">
        <v>43.203958558837172</v>
      </c>
      <c r="L14" s="1246">
        <v>42.013323464100665</v>
      </c>
      <c r="M14" s="1246">
        <v>41.162330316742079</v>
      </c>
      <c r="N14" s="1246">
        <v>38.792745396649593</v>
      </c>
      <c r="O14" s="1246">
        <v>37.079124579124581</v>
      </c>
      <c r="P14" s="1246">
        <v>36.618357487922701</v>
      </c>
      <c r="Q14" s="936"/>
      <c r="R14" s="375"/>
      <c r="S14" s="354"/>
      <c r="U14" s="793"/>
      <c r="V14" s="684"/>
      <c r="Y14" s="969"/>
      <c r="Z14" s="969"/>
      <c r="AA14" s="969"/>
      <c r="AB14" s="969"/>
      <c r="AC14" s="969"/>
      <c r="AD14" s="969"/>
      <c r="AE14" s="969"/>
      <c r="AF14" s="969"/>
      <c r="AG14" s="969"/>
      <c r="AH14" s="969"/>
      <c r="AI14" s="969"/>
      <c r="AJ14" s="969"/>
      <c r="AK14" s="969"/>
      <c r="AL14" s="969"/>
      <c r="AM14" s="969"/>
      <c r="AN14" s="969"/>
      <c r="AO14" s="969"/>
    </row>
    <row r="15" spans="1:41" s="376" customFormat="1" ht="10.15" customHeight="1" x14ac:dyDescent="0.25">
      <c r="A15" s="373"/>
      <c r="B15" s="374"/>
      <c r="C15" s="1336"/>
      <c r="D15" s="1233" t="s">
        <v>482</v>
      </c>
      <c r="E15" s="936"/>
      <c r="F15" s="1246">
        <v>53.224043715846989</v>
      </c>
      <c r="G15" s="1246">
        <v>51.864801864801869</v>
      </c>
      <c r="H15" s="1246">
        <v>49.763033175355446</v>
      </c>
      <c r="I15" s="1246">
        <v>50.173010380622841</v>
      </c>
      <c r="J15" s="1246">
        <v>49.230769230769234</v>
      </c>
      <c r="K15" s="1246">
        <v>47.781217750258001</v>
      </c>
      <c r="L15" s="1246">
        <v>47.230320699708457</v>
      </c>
      <c r="M15" s="1246">
        <v>46.388888888888893</v>
      </c>
      <c r="N15" s="1246">
        <v>44.25795053003533</v>
      </c>
      <c r="O15" s="1246">
        <v>42.349726775956285</v>
      </c>
      <c r="P15" s="1246">
        <v>41.500904159132006</v>
      </c>
      <c r="Q15" s="936"/>
      <c r="R15" s="375"/>
      <c r="S15" s="354"/>
      <c r="T15" s="696"/>
      <c r="U15" s="793"/>
      <c r="V15" s="684"/>
      <c r="W15" s="696"/>
      <c r="Y15" s="1337"/>
      <c r="Z15" s="1337"/>
      <c r="AA15" s="394"/>
      <c r="AB15" s="394"/>
      <c r="AC15" s="394"/>
      <c r="AD15" s="1337"/>
      <c r="AE15" s="394"/>
      <c r="AF15" s="394"/>
      <c r="AG15" s="394"/>
      <c r="AH15" s="394"/>
      <c r="AI15" s="1867"/>
      <c r="AJ15" s="1867"/>
      <c r="AK15" s="1867"/>
      <c r="AL15" s="969"/>
      <c r="AM15" s="969"/>
      <c r="AN15" s="969"/>
      <c r="AO15" s="969"/>
    </row>
    <row r="16" spans="1:41" s="376" customFormat="1" ht="4.5" customHeight="1" x14ac:dyDescent="0.25">
      <c r="A16" s="373"/>
      <c r="B16" s="374"/>
      <c r="C16" s="1336"/>
      <c r="D16" s="1233"/>
      <c r="E16" s="936"/>
      <c r="F16" s="1246"/>
      <c r="G16" s="1246"/>
      <c r="H16" s="1246"/>
      <c r="I16" s="1246"/>
      <c r="J16" s="1246"/>
      <c r="K16" s="1246"/>
      <c r="L16" s="1246"/>
      <c r="M16" s="1246"/>
      <c r="N16" s="1246"/>
      <c r="O16" s="1246"/>
      <c r="P16" s="1246"/>
      <c r="Q16" s="936"/>
      <c r="R16" s="375"/>
      <c r="S16" s="354"/>
      <c r="T16" s="696"/>
      <c r="U16" s="793"/>
      <c r="V16" s="684"/>
      <c r="W16" s="696"/>
      <c r="Y16" s="1337"/>
      <c r="Z16" s="1337"/>
      <c r="AA16" s="394"/>
      <c r="AB16" s="394"/>
      <c r="AC16" s="394"/>
      <c r="AD16" s="1337"/>
      <c r="AE16" s="394"/>
      <c r="AF16" s="394"/>
      <c r="AG16" s="394"/>
      <c r="AH16" s="394"/>
      <c r="AI16" s="1867"/>
      <c r="AJ16" s="1867"/>
      <c r="AK16" s="1867"/>
      <c r="AL16" s="969"/>
      <c r="AM16" s="969"/>
      <c r="AN16" s="969"/>
      <c r="AO16" s="969"/>
    </row>
    <row r="17" spans="1:41" s="376" customFormat="1" ht="10.4" customHeight="1" x14ac:dyDescent="0.25">
      <c r="A17" s="373"/>
      <c r="B17" s="374"/>
      <c r="C17" s="1336"/>
      <c r="D17" s="1239" t="s">
        <v>505</v>
      </c>
      <c r="E17" s="819"/>
      <c r="F17" s="1248">
        <v>38.199545814142709</v>
      </c>
      <c r="G17" s="1248">
        <v>39.484285239136796</v>
      </c>
      <c r="H17" s="1248">
        <v>39.310032473013649</v>
      </c>
      <c r="I17" s="1248">
        <v>39.216341432925006</v>
      </c>
      <c r="J17" s="1248">
        <v>37.910797496598406</v>
      </c>
      <c r="K17" s="1248">
        <v>38.252439958117982</v>
      </c>
      <c r="L17" s="1248">
        <v>37.461994673145419</v>
      </c>
      <c r="M17" s="1248">
        <v>36.390377486554002</v>
      </c>
      <c r="N17" s="1248">
        <v>34.495326462382522</v>
      </c>
      <c r="O17" s="1248">
        <v>32.670009500651474</v>
      </c>
      <c r="P17" s="1248">
        <v>31.46300296698098</v>
      </c>
      <c r="Q17" s="819"/>
      <c r="R17" s="375"/>
      <c r="S17" s="696"/>
      <c r="U17" s="793"/>
      <c r="V17" s="684"/>
      <c r="AE17" s="969"/>
      <c r="AF17" s="969"/>
      <c r="AG17" s="969"/>
      <c r="AH17" s="969"/>
      <c r="AI17" s="969"/>
      <c r="AJ17" s="969"/>
      <c r="AK17" s="969"/>
      <c r="AL17" s="969"/>
      <c r="AM17" s="969"/>
      <c r="AN17" s="969"/>
      <c r="AO17" s="969"/>
    </row>
    <row r="18" spans="1:41" s="376" customFormat="1" ht="10.15" customHeight="1" x14ac:dyDescent="0.25">
      <c r="A18" s="373"/>
      <c r="B18" s="374"/>
      <c r="C18" s="1336"/>
      <c r="D18" s="1332" t="s">
        <v>478</v>
      </c>
      <c r="E18" s="819"/>
      <c r="F18" s="819"/>
      <c r="G18" s="819"/>
      <c r="H18" s="819"/>
      <c r="I18" s="819"/>
      <c r="J18" s="819"/>
      <c r="K18" s="819"/>
      <c r="L18" s="819"/>
      <c r="M18" s="819"/>
      <c r="N18" s="819"/>
      <c r="O18" s="819"/>
      <c r="P18" s="819"/>
      <c r="Q18" s="819"/>
      <c r="R18" s="375"/>
      <c r="S18" s="354"/>
      <c r="U18" s="793"/>
      <c r="V18" s="684"/>
    </row>
    <row r="19" spans="1:41" s="372" customFormat="1" ht="10.4" customHeight="1" x14ac:dyDescent="0.3">
      <c r="A19" s="378"/>
      <c r="B19" s="379"/>
      <c r="C19" s="1332"/>
      <c r="D19" s="1233" t="s">
        <v>479</v>
      </c>
      <c r="E19" s="370"/>
      <c r="F19" s="1245">
        <v>17.37697308110404</v>
      </c>
      <c r="G19" s="1245">
        <v>19.179576422465438</v>
      </c>
      <c r="H19" s="1245">
        <v>19.320975581223518</v>
      </c>
      <c r="I19" s="1245">
        <v>18.902610210486884</v>
      </c>
      <c r="J19" s="1245">
        <v>17.881664882368415</v>
      </c>
      <c r="K19" s="1245">
        <v>16.868794620048057</v>
      </c>
      <c r="L19" s="1245">
        <v>16.065506931231184</v>
      </c>
      <c r="M19" s="1245">
        <v>15.024061372384645</v>
      </c>
      <c r="N19" s="1245">
        <v>13.931108576324544</v>
      </c>
      <c r="O19" s="1245">
        <v>12.836675145892492</v>
      </c>
      <c r="P19" s="1245">
        <v>12.083279935437664</v>
      </c>
      <c r="Q19" s="370"/>
      <c r="R19" s="375"/>
      <c r="S19" s="354"/>
      <c r="T19" s="794"/>
      <c r="U19" s="793"/>
    </row>
    <row r="20" spans="1:41" s="384" customFormat="1" ht="10.4" customHeight="1" x14ac:dyDescent="0.25">
      <c r="A20" s="381"/>
      <c r="B20" s="382"/>
      <c r="C20" s="1332"/>
      <c r="D20" s="1233" t="s">
        <v>480</v>
      </c>
      <c r="E20" s="383"/>
      <c r="F20" s="1245">
        <v>30.617904051846189</v>
      </c>
      <c r="G20" s="1245">
        <v>32.49123997714802</v>
      </c>
      <c r="H20" s="1245">
        <v>32.597041549249425</v>
      </c>
      <c r="I20" s="1245">
        <v>31.96753854950537</v>
      </c>
      <c r="J20" s="1245">
        <v>30.696092863723042</v>
      </c>
      <c r="K20" s="1245">
        <v>29.695395059638596</v>
      </c>
      <c r="L20" s="1245">
        <v>28.017626920519291</v>
      </c>
      <c r="M20" s="1245">
        <v>26.449696754650475</v>
      </c>
      <c r="N20" s="1245">
        <v>25.127371978165193</v>
      </c>
      <c r="O20" s="1245">
        <v>23.95844104169586</v>
      </c>
      <c r="P20" s="1245">
        <v>22.935058296140394</v>
      </c>
      <c r="Q20" s="383"/>
      <c r="R20" s="375"/>
      <c r="S20" s="354"/>
      <c r="T20" s="696"/>
      <c r="U20" s="793"/>
      <c r="V20" s="794"/>
      <c r="W20" s="794"/>
    </row>
    <row r="21" spans="1:41" ht="10.4" customHeight="1" x14ac:dyDescent="0.25">
      <c r="A21" s="296"/>
      <c r="B21" s="358"/>
      <c r="C21" s="313"/>
      <c r="D21" s="1233" t="s">
        <v>481</v>
      </c>
      <c r="E21" s="819"/>
      <c r="F21" s="1245">
        <v>46.811321141125326</v>
      </c>
      <c r="G21" s="1245">
        <v>47.494156037000394</v>
      </c>
      <c r="H21" s="1245">
        <v>45.836379797284629</v>
      </c>
      <c r="I21" s="1245">
        <v>45.357353809805197</v>
      </c>
      <c r="J21" s="1245">
        <v>44.91417057387546</v>
      </c>
      <c r="K21" s="1245">
        <v>44.677289024584915</v>
      </c>
      <c r="L21" s="1245">
        <v>43.37419830514213</v>
      </c>
      <c r="M21" s="1245">
        <v>42.462009690664573</v>
      </c>
      <c r="N21" s="1245">
        <v>40.047860583041889</v>
      </c>
      <c r="O21" s="1245">
        <v>38.129787909417985</v>
      </c>
      <c r="P21" s="1245">
        <v>37.842404990842446</v>
      </c>
      <c r="Q21" s="819"/>
      <c r="R21" s="375"/>
      <c r="S21" s="354"/>
      <c r="T21" s="958"/>
      <c r="U21" s="793"/>
      <c r="V21" s="794"/>
      <c r="W21" s="794"/>
    </row>
    <row r="22" spans="1:41" ht="10.4" customHeight="1" x14ac:dyDescent="0.25">
      <c r="A22" s="296"/>
      <c r="B22" s="358"/>
      <c r="C22" s="313"/>
      <c r="D22" s="1233" t="s">
        <v>482</v>
      </c>
      <c r="E22" s="819"/>
      <c r="F22" s="1245">
        <v>54.701528432685542</v>
      </c>
      <c r="G22" s="1245">
        <v>55.146365660981644</v>
      </c>
      <c r="H22" s="1245">
        <v>55.047421870524779</v>
      </c>
      <c r="I22" s="1245">
        <v>55.633070143248567</v>
      </c>
      <c r="J22" s="1245">
        <v>53.163730009502416</v>
      </c>
      <c r="K22" s="1245">
        <v>55.362262928776197</v>
      </c>
      <c r="L22" s="1245">
        <v>54.969642217028259</v>
      </c>
      <c r="M22" s="1245">
        <v>53.739347925475364</v>
      </c>
      <c r="N22" s="1245">
        <v>50.216210493741762</v>
      </c>
      <c r="O22" s="1245">
        <v>47.785041296367133</v>
      </c>
      <c r="P22" s="1245">
        <v>45.03640451926664</v>
      </c>
      <c r="Q22" s="819"/>
      <c r="R22" s="411"/>
      <c r="S22" s="306"/>
      <c r="T22" s="352"/>
      <c r="U22" s="793"/>
      <c r="V22" s="352"/>
    </row>
    <row r="23" spans="1:41" ht="10.4" hidden="1" customHeight="1" x14ac:dyDescent="0.25">
      <c r="A23" s="296"/>
      <c r="B23" s="358"/>
      <c r="C23" s="313"/>
      <c r="D23" s="1233"/>
      <c r="E23" s="819"/>
      <c r="F23" s="819"/>
      <c r="G23" s="1245"/>
      <c r="H23" s="1245"/>
      <c r="I23" s="1245"/>
      <c r="J23" s="1245"/>
      <c r="K23" s="1245"/>
      <c r="L23" s="1245"/>
      <c r="M23" s="1245"/>
      <c r="N23" s="1245"/>
      <c r="O23" s="1245"/>
      <c r="P23" s="1257">
        <v>100</v>
      </c>
      <c r="Q23" s="819"/>
      <c r="R23" s="411"/>
      <c r="S23" s="306"/>
      <c r="T23" s="352"/>
      <c r="U23" s="793"/>
      <c r="V23" s="352"/>
    </row>
    <row r="24" spans="1:41" ht="5.25" customHeight="1" thickBot="1" x14ac:dyDescent="0.3">
      <c r="A24" s="296"/>
      <c r="B24" s="358"/>
      <c r="C24" s="1258"/>
      <c r="D24" s="1258"/>
      <c r="E24" s="1258"/>
      <c r="F24" s="1258"/>
      <c r="G24" s="1258"/>
      <c r="H24" s="1258"/>
      <c r="I24" s="1258"/>
      <c r="J24" s="1258"/>
      <c r="K24" s="1258"/>
      <c r="L24" s="1258"/>
      <c r="M24" s="1258"/>
      <c r="N24" s="1258"/>
      <c r="O24" s="1258"/>
      <c r="P24" s="1258"/>
      <c r="Q24" s="1258"/>
      <c r="R24" s="411"/>
      <c r="S24" s="306"/>
      <c r="T24" s="352"/>
      <c r="U24" s="793"/>
      <c r="V24" s="352"/>
    </row>
    <row r="25" spans="1:41" ht="17" customHeight="1" thickBot="1" x14ac:dyDescent="0.3">
      <c r="A25" s="296"/>
      <c r="B25" s="358"/>
      <c r="C25" s="2132" t="s">
        <v>515</v>
      </c>
      <c r="D25" s="2133"/>
      <c r="E25" s="2133"/>
      <c r="F25" s="2133"/>
      <c r="G25" s="2133"/>
      <c r="H25" s="2133"/>
      <c r="I25" s="2133"/>
      <c r="J25" s="2133"/>
      <c r="K25" s="2133"/>
      <c r="L25" s="2133"/>
      <c r="M25" s="2133"/>
      <c r="N25" s="2133"/>
      <c r="O25" s="2133"/>
      <c r="P25" s="2133"/>
      <c r="Q25" s="2134"/>
      <c r="R25" s="1237"/>
      <c r="S25" s="306"/>
      <c r="T25" s="853"/>
      <c r="U25" s="793"/>
    </row>
    <row r="26" spans="1:41" ht="3" customHeight="1" x14ac:dyDescent="0.25">
      <c r="A26" s="296"/>
      <c r="B26" s="358"/>
      <c r="C26" s="313"/>
      <c r="D26" s="2128"/>
      <c r="E26" s="2128"/>
      <c r="F26" s="819"/>
      <c r="G26" s="819"/>
      <c r="H26" s="819"/>
      <c r="I26" s="819"/>
      <c r="J26" s="819"/>
      <c r="K26" s="819"/>
      <c r="L26" s="819"/>
      <c r="M26" s="819"/>
      <c r="N26" s="819"/>
      <c r="O26" s="819"/>
      <c r="P26" s="819"/>
      <c r="Q26" s="819"/>
      <c r="R26" s="819"/>
      <c r="S26" s="306"/>
      <c r="T26" s="352"/>
      <c r="V26" s="352"/>
    </row>
    <row r="27" spans="1:41" ht="9" customHeight="1" x14ac:dyDescent="0.25">
      <c r="A27" s="296"/>
      <c r="B27" s="358"/>
      <c r="C27" s="2139" t="s">
        <v>475</v>
      </c>
      <c r="D27" s="2139"/>
      <c r="E27" s="1238"/>
      <c r="F27" s="1238"/>
      <c r="G27" s="1238"/>
      <c r="H27" s="1238"/>
      <c r="I27" s="1238"/>
      <c r="J27" s="1238"/>
      <c r="K27" s="1238"/>
      <c r="L27" s="1238"/>
      <c r="M27" s="1238"/>
      <c r="N27" s="1238"/>
      <c r="O27" s="1238"/>
      <c r="P27" s="1238"/>
      <c r="Q27" s="1238"/>
      <c r="R27" s="1238"/>
      <c r="S27" s="306"/>
      <c r="T27" s="947"/>
      <c r="U27" s="794"/>
    </row>
    <row r="28" spans="1:41" ht="3" customHeight="1" x14ac:dyDescent="0.25">
      <c r="A28" s="296"/>
      <c r="B28" s="358"/>
      <c r="C28" s="2139"/>
      <c r="D28" s="2139"/>
      <c r="E28" s="819"/>
      <c r="F28" s="819"/>
      <c r="G28" s="819"/>
      <c r="H28" s="819"/>
      <c r="I28" s="819"/>
      <c r="J28" s="819"/>
      <c r="K28" s="819"/>
      <c r="L28" s="819"/>
      <c r="M28" s="819"/>
      <c r="N28" s="819"/>
      <c r="O28" s="819"/>
      <c r="P28" s="819"/>
      <c r="Q28" s="936"/>
      <c r="R28" s="411"/>
      <c r="S28" s="306"/>
      <c r="T28" s="352"/>
      <c r="U28" s="794"/>
    </row>
    <row r="29" spans="1:41" ht="11.25" customHeight="1" x14ac:dyDescent="0.25">
      <c r="A29" s="296"/>
      <c r="B29" s="358"/>
      <c r="C29" s="2045" t="s">
        <v>483</v>
      </c>
      <c r="D29" s="2045"/>
      <c r="E29" s="819"/>
      <c r="F29" s="1240">
        <v>2011</v>
      </c>
      <c r="G29" s="1240">
        <v>2012</v>
      </c>
      <c r="H29" s="1240">
        <v>2013</v>
      </c>
      <c r="I29" s="1240">
        <v>2014</v>
      </c>
      <c r="J29" s="1240">
        <v>2015</v>
      </c>
      <c r="K29" s="1240">
        <v>2016</v>
      </c>
      <c r="L29" s="1240">
        <v>2017</v>
      </c>
      <c r="M29" s="1240">
        <v>2018</v>
      </c>
      <c r="N29" s="1240">
        <v>2019</v>
      </c>
      <c r="O29" s="1240">
        <v>2020</v>
      </c>
      <c r="P29" s="1240">
        <v>2021</v>
      </c>
      <c r="Q29" s="1241"/>
      <c r="R29" s="411"/>
      <c r="S29" s="306"/>
      <c r="T29" s="352"/>
      <c r="U29" s="794"/>
      <c r="V29" s="352"/>
    </row>
    <row r="30" spans="1:41" ht="10.4" customHeight="1" x14ac:dyDescent="0.25">
      <c r="A30" s="296"/>
      <c r="B30" s="358"/>
      <c r="C30" s="313"/>
      <c r="D30" s="1239" t="s">
        <v>506</v>
      </c>
      <c r="E30" s="819"/>
      <c r="F30" s="1248">
        <v>3.7039965064450064</v>
      </c>
      <c r="G30" s="1248">
        <v>3.8308983277192001</v>
      </c>
      <c r="H30" s="1248">
        <v>3.8714286867577843</v>
      </c>
      <c r="I30" s="1248">
        <v>3.700959023539669</v>
      </c>
      <c r="J30" s="1248">
        <v>3.5676348709169083</v>
      </c>
      <c r="K30" s="1248">
        <v>3.5273780065705687</v>
      </c>
      <c r="L30" s="1248">
        <v>3.3829244298029049</v>
      </c>
      <c r="M30" s="1248">
        <v>3.4784741995197486</v>
      </c>
      <c r="N30" s="1248">
        <v>3.9912106230228637</v>
      </c>
      <c r="O30" s="1248">
        <v>4.1274856535279882</v>
      </c>
      <c r="P30" s="1248">
        <v>4.0825101640451935</v>
      </c>
      <c r="Q30" s="819"/>
      <c r="R30" s="411"/>
      <c r="S30" s="306"/>
    </row>
    <row r="31" spans="1:41" ht="10.4" customHeight="1" x14ac:dyDescent="0.25">
      <c r="A31" s="296"/>
      <c r="B31" s="358"/>
      <c r="C31" s="313"/>
      <c r="D31" s="1332" t="s">
        <v>478</v>
      </c>
      <c r="E31" s="819"/>
      <c r="F31" s="819"/>
      <c r="G31" s="819"/>
      <c r="H31" s="819"/>
      <c r="I31" s="819"/>
      <c r="J31" s="819"/>
      <c r="K31" s="819"/>
      <c r="L31" s="819"/>
      <c r="M31" s="819"/>
      <c r="N31" s="819"/>
      <c r="O31" s="819"/>
      <c r="P31" s="819"/>
      <c r="Q31" s="819"/>
      <c r="R31" s="411"/>
      <c r="S31" s="306"/>
      <c r="T31" s="853"/>
      <c r="U31" s="794"/>
    </row>
    <row r="32" spans="1:41" ht="10.4" customHeight="1" x14ac:dyDescent="0.25">
      <c r="A32" s="296"/>
      <c r="B32" s="358"/>
      <c r="C32" s="313"/>
      <c r="D32" s="1233" t="s">
        <v>479</v>
      </c>
      <c r="E32" s="819"/>
      <c r="F32" s="1243">
        <v>1.3854132666013854</v>
      </c>
      <c r="G32" s="1243">
        <v>1.4563199419952491</v>
      </c>
      <c r="H32" s="1243">
        <v>1.4734503658271556</v>
      </c>
      <c r="I32" s="1243">
        <v>1.3931469149709821</v>
      </c>
      <c r="J32" s="1243">
        <v>1.3181862880529709</v>
      </c>
      <c r="K32" s="1243">
        <v>1.2905727262656475</v>
      </c>
      <c r="L32" s="1243">
        <v>1.1785776450433778</v>
      </c>
      <c r="M32" s="1243">
        <v>1.2683826870989439</v>
      </c>
      <c r="N32" s="1243">
        <v>1.7959431385821993</v>
      </c>
      <c r="O32" s="1243">
        <v>1.9247419864152202</v>
      </c>
      <c r="P32" s="1243">
        <v>1.8813361983283323</v>
      </c>
      <c r="Q32" s="819"/>
      <c r="R32" s="411"/>
      <c r="S32" s="306"/>
      <c r="T32" s="352"/>
      <c r="U32" s="794"/>
    </row>
    <row r="33" spans="1:38" ht="10.4" customHeight="1" x14ac:dyDescent="0.25">
      <c r="A33" s="296"/>
      <c r="B33" s="358"/>
      <c r="C33" s="313"/>
      <c r="D33" s="1233" t="s">
        <v>480</v>
      </c>
      <c r="E33" s="819"/>
      <c r="F33" s="1243">
        <v>9.5944166447195158</v>
      </c>
      <c r="G33" s="1243">
        <v>10.204671600370027</v>
      </c>
      <c r="H33" s="1243">
        <v>10.307914007587565</v>
      </c>
      <c r="I33" s="1243">
        <v>9.5973116136014127</v>
      </c>
      <c r="J33" s="1243">
        <v>9.0331453720258565</v>
      </c>
      <c r="K33" s="1243">
        <v>8.7922963755516914</v>
      </c>
      <c r="L33" s="1243">
        <v>8.218339497513071</v>
      </c>
      <c r="M33" s="1243">
        <v>8.0088170462894936</v>
      </c>
      <c r="N33" s="1243">
        <v>8.3101823891774362</v>
      </c>
      <c r="O33" s="1243">
        <v>8.6472122674857985</v>
      </c>
      <c r="P33" s="1243">
        <v>8.3619000979431917</v>
      </c>
      <c r="Q33" s="819"/>
      <c r="R33" s="411"/>
      <c r="S33" s="306"/>
    </row>
    <row r="34" spans="1:38" ht="10.4" customHeight="1" x14ac:dyDescent="0.25">
      <c r="A34" s="296"/>
      <c r="B34" s="358"/>
      <c r="C34" s="1234"/>
      <c r="D34" s="1233" t="s">
        <v>481</v>
      </c>
      <c r="E34" s="819"/>
      <c r="F34" s="1243">
        <v>39.558656498458546</v>
      </c>
      <c r="G34" s="1243">
        <v>41.269290792439747</v>
      </c>
      <c r="H34" s="1243">
        <v>41.040164778578784</v>
      </c>
      <c r="I34" s="1243">
        <v>39.835900870730072</v>
      </c>
      <c r="J34" s="1243">
        <v>38.616900953304253</v>
      </c>
      <c r="K34" s="1243">
        <v>37.559919591773621</v>
      </c>
      <c r="L34" s="1243">
        <v>35.988156920799405</v>
      </c>
      <c r="M34" s="1243">
        <v>35.633484162895925</v>
      </c>
      <c r="N34" s="1243">
        <v>33.780977433199496</v>
      </c>
      <c r="O34" s="1243">
        <v>34.539842873176205</v>
      </c>
      <c r="P34" s="1243">
        <v>34.17529330572809</v>
      </c>
      <c r="Q34" s="819"/>
      <c r="R34" s="385"/>
      <c r="S34" s="306"/>
    </row>
    <row r="35" spans="1:38" ht="10.4" customHeight="1" x14ac:dyDescent="0.25">
      <c r="A35" s="296"/>
      <c r="B35" s="358"/>
      <c r="C35" s="313"/>
      <c r="D35" s="1233" t="s">
        <v>482</v>
      </c>
      <c r="E35" s="819"/>
      <c r="F35" s="1243">
        <v>76.721311475409834</v>
      </c>
      <c r="G35" s="1243">
        <v>75.407925407925404</v>
      </c>
      <c r="H35" s="1243">
        <v>76.30331753554502</v>
      </c>
      <c r="I35" s="1243">
        <v>76.009227220299877</v>
      </c>
      <c r="J35" s="1243">
        <v>74.72527472527473</v>
      </c>
      <c r="K35" s="1243">
        <v>73.374613003095973</v>
      </c>
      <c r="L35" s="1243">
        <v>72.789115646258509</v>
      </c>
      <c r="M35" s="1243">
        <v>71.944444444444443</v>
      </c>
      <c r="N35" s="1243">
        <v>71.378091872791515</v>
      </c>
      <c r="O35" s="1243">
        <v>71.12932604735883</v>
      </c>
      <c r="P35" s="1243">
        <v>69.439421338155512</v>
      </c>
      <c r="Q35" s="819"/>
      <c r="R35" s="385"/>
      <c r="S35" s="306"/>
      <c r="T35" s="352"/>
    </row>
    <row r="36" spans="1:38" ht="3" customHeight="1" x14ac:dyDescent="0.25">
      <c r="A36" s="296"/>
      <c r="B36" s="358"/>
      <c r="C36" s="313"/>
      <c r="D36" s="1233"/>
      <c r="E36" s="819"/>
      <c r="F36" s="1243"/>
      <c r="G36" s="1243"/>
      <c r="H36" s="1243"/>
      <c r="I36" s="1243"/>
      <c r="J36" s="1243"/>
      <c r="K36" s="1243"/>
      <c r="L36" s="1243"/>
      <c r="M36" s="1243"/>
      <c r="N36" s="1243"/>
      <c r="O36" s="1243"/>
      <c r="P36" s="1243"/>
      <c r="Q36" s="819"/>
      <c r="R36" s="385"/>
      <c r="S36" s="306"/>
      <c r="T36" s="352"/>
    </row>
    <row r="37" spans="1:38" ht="10.4" customHeight="1" x14ac:dyDescent="0.25">
      <c r="A37" s="296"/>
      <c r="B37" s="358"/>
      <c r="C37" s="313"/>
      <c r="D37" s="1236" t="s">
        <v>507</v>
      </c>
      <c r="E37" s="819"/>
      <c r="F37" s="1248">
        <v>10.015999301135988</v>
      </c>
      <c r="G37" s="1248">
        <v>10.204543766569707</v>
      </c>
      <c r="H37" s="1248">
        <v>9.9033580810367052</v>
      </c>
      <c r="I37" s="1248">
        <v>9.2111604401720779</v>
      </c>
      <c r="J37" s="1248">
        <v>8.8492226926102102</v>
      </c>
      <c r="K37" s="1248">
        <v>8.3075708597462903</v>
      </c>
      <c r="L37" s="1248">
        <v>7.591570584313093</v>
      </c>
      <c r="M37" s="1248">
        <v>7.4843452118217098</v>
      </c>
      <c r="N37" s="1248">
        <v>7.1553620163220257</v>
      </c>
      <c r="O37" s="1248">
        <v>7.5647642149032652</v>
      </c>
      <c r="P37" s="1248">
        <v>7.4496303215909947</v>
      </c>
      <c r="Q37" s="1242"/>
      <c r="R37" s="385"/>
      <c r="S37" s="306"/>
    </row>
    <row r="38" spans="1:38" ht="10.4" customHeight="1" x14ac:dyDescent="0.25">
      <c r="A38" s="296">
        <v>4661</v>
      </c>
      <c r="B38" s="358"/>
      <c r="C38" s="1235"/>
      <c r="D38" s="1332" t="s">
        <v>478</v>
      </c>
      <c r="E38" s="819"/>
      <c r="F38" s="819"/>
      <c r="G38" s="819"/>
      <c r="H38" s="819"/>
      <c r="I38" s="819"/>
      <c r="J38" s="819"/>
      <c r="K38" s="819"/>
      <c r="L38" s="819"/>
      <c r="M38" s="819"/>
      <c r="N38" s="819"/>
      <c r="O38" s="819"/>
      <c r="P38" s="819"/>
      <c r="Q38" s="819"/>
      <c r="R38" s="385"/>
      <c r="S38" s="306"/>
    </row>
    <row r="39" spans="1:38" ht="10.4" customHeight="1" x14ac:dyDescent="0.25">
      <c r="A39" s="296"/>
      <c r="B39" s="358"/>
      <c r="C39" s="313"/>
      <c r="D39" s="1233" t="s">
        <v>479</v>
      </c>
      <c r="E39" s="819"/>
      <c r="F39" s="1247">
        <v>1.1722017856874569</v>
      </c>
      <c r="G39" s="1247">
        <v>1.21475793647233</v>
      </c>
      <c r="H39" s="1247">
        <v>1.2014718166846337</v>
      </c>
      <c r="I39" s="1247">
        <v>1.1170419534107019</v>
      </c>
      <c r="J39" s="1247">
        <v>1.0450048766894147</v>
      </c>
      <c r="K39" s="1247">
        <v>1.0313531353135275</v>
      </c>
      <c r="L39" s="1247">
        <v>0.95100570807282669</v>
      </c>
      <c r="M39" s="1247">
        <v>1.0407086985455889</v>
      </c>
      <c r="N39" s="1247">
        <v>1.5256885147528911</v>
      </c>
      <c r="O39" s="1247">
        <v>1.6395059377252905</v>
      </c>
      <c r="P39" s="1247">
        <v>1.5925850238818624</v>
      </c>
      <c r="Q39" s="819"/>
      <c r="R39" s="385"/>
      <c r="S39" s="306"/>
    </row>
    <row r="40" spans="1:38" ht="10.4" customHeight="1" x14ac:dyDescent="0.25">
      <c r="A40" s="296"/>
      <c r="B40" s="358"/>
      <c r="C40" s="313"/>
      <c r="D40" s="1233" t="s">
        <v>480</v>
      </c>
      <c r="E40" s="819"/>
      <c r="F40" s="1247">
        <v>3.9089088588307721</v>
      </c>
      <c r="G40" s="1247">
        <v>4.0072726480252774</v>
      </c>
      <c r="H40" s="1247">
        <v>3.9389080236196112</v>
      </c>
      <c r="I40" s="1247">
        <v>3.5259058501432428</v>
      </c>
      <c r="J40" s="1247">
        <v>3.3741295506986346</v>
      </c>
      <c r="K40" s="1247">
        <v>3.1893709632528715</v>
      </c>
      <c r="L40" s="1247">
        <v>2.9379111252524663</v>
      </c>
      <c r="M40" s="1247">
        <v>2.7751384809478195</v>
      </c>
      <c r="N40" s="1247">
        <v>3.2299194177281518</v>
      </c>
      <c r="O40" s="1247">
        <v>3.4584037391543783</v>
      </c>
      <c r="P40" s="1247">
        <v>3.4250211360374081</v>
      </c>
      <c r="Q40" s="819"/>
      <c r="R40" s="385"/>
      <c r="S40" s="306"/>
    </row>
    <row r="41" spans="1:38" ht="10.4" customHeight="1" x14ac:dyDescent="0.25">
      <c r="A41" s="296"/>
      <c r="B41" s="358"/>
      <c r="C41" s="313"/>
      <c r="D41" s="1233" t="s">
        <v>481</v>
      </c>
      <c r="E41" s="819"/>
      <c r="F41" s="1247">
        <v>9.6421525459597444</v>
      </c>
      <c r="G41" s="1247">
        <v>9.9940421639880395</v>
      </c>
      <c r="H41" s="1247">
        <v>9.4377661175863068</v>
      </c>
      <c r="I41" s="1247">
        <v>8.5266321531566209</v>
      </c>
      <c r="J41" s="1247">
        <v>8.1283979237180457</v>
      </c>
      <c r="K41" s="1247">
        <v>7.8351582950680054</v>
      </c>
      <c r="L41" s="1247">
        <v>7.0583081654876807</v>
      </c>
      <c r="M41" s="1247">
        <v>6.9600857871721225</v>
      </c>
      <c r="N41" s="1247">
        <v>6.5782415550087485</v>
      </c>
      <c r="O41" s="1247">
        <v>6.6075892706945485</v>
      </c>
      <c r="P41" s="1247">
        <v>6.4988266941392174</v>
      </c>
      <c r="Q41" s="819"/>
      <c r="R41" s="411"/>
      <c r="S41" s="306"/>
    </row>
    <row r="42" spans="1:38" ht="10.4" customHeight="1" x14ac:dyDescent="0.25">
      <c r="A42" s="296"/>
      <c r="B42" s="358"/>
      <c r="C42" s="313"/>
      <c r="D42" s="1233" t="s">
        <v>482</v>
      </c>
      <c r="E42" s="819"/>
      <c r="F42" s="1247">
        <v>22.705957244335316</v>
      </c>
      <c r="G42" s="1247">
        <v>22.701943171729404</v>
      </c>
      <c r="H42" s="1247">
        <v>21.894665346437392</v>
      </c>
      <c r="I42" s="1247">
        <v>20.523170855216527</v>
      </c>
      <c r="J42" s="1247">
        <v>19.652731444976851</v>
      </c>
      <c r="K42" s="1247">
        <v>17.923584716943395</v>
      </c>
      <c r="L42" s="1247">
        <v>16.148308127309498</v>
      </c>
      <c r="M42" s="1247">
        <v>15.829793794895581</v>
      </c>
      <c r="N42" s="1247">
        <v>14.009401695481172</v>
      </c>
      <c r="O42" s="1247">
        <v>15.104284854268524</v>
      </c>
      <c r="P42" s="1247">
        <v>14.746880674588404</v>
      </c>
      <c r="Q42" s="819"/>
      <c r="R42" s="411"/>
      <c r="S42" s="306"/>
      <c r="U42" s="1169"/>
      <c r="V42" s="323"/>
      <c r="W42" s="323"/>
      <c r="X42" s="323"/>
      <c r="Y42" s="323"/>
    </row>
    <row r="43" spans="1:38" ht="9.75" hidden="1" customHeight="1" x14ac:dyDescent="0.25">
      <c r="A43" s="296"/>
      <c r="B43" s="358"/>
      <c r="C43" s="313"/>
      <c r="D43" s="313"/>
      <c r="E43" s="819"/>
      <c r="F43" s="819"/>
      <c r="G43" s="819"/>
      <c r="H43" s="819"/>
      <c r="I43" s="819"/>
      <c r="J43" s="819"/>
      <c r="K43" s="819"/>
      <c r="L43" s="819"/>
      <c r="M43" s="819"/>
      <c r="N43" s="819"/>
      <c r="O43" s="819"/>
      <c r="P43" s="1248">
        <v>100</v>
      </c>
      <c r="Q43" s="819"/>
      <c r="R43" s="411"/>
      <c r="S43" s="306"/>
    </row>
    <row r="44" spans="1:38" s="376" customFormat="1" ht="24.75" customHeight="1" x14ac:dyDescent="0.25">
      <c r="A44" s="373"/>
      <c r="B44" s="374"/>
      <c r="C44" s="2158" t="s">
        <v>520</v>
      </c>
      <c r="D44" s="2158"/>
      <c r="E44" s="2158"/>
      <c r="F44" s="2158"/>
      <c r="G44" s="2158"/>
      <c r="H44" s="2158"/>
      <c r="I44" s="2158"/>
      <c r="J44" s="2158"/>
      <c r="K44" s="2158"/>
      <c r="L44" s="2158"/>
      <c r="M44" s="2158"/>
      <c r="N44" s="2158"/>
      <c r="O44" s="2158"/>
      <c r="P44" s="2158"/>
      <c r="Q44" s="2158"/>
      <c r="R44" s="411"/>
      <c r="S44" s="354"/>
      <c r="AD44" s="1271"/>
      <c r="AE44" s="1271"/>
      <c r="AF44" s="1271"/>
      <c r="AG44" s="1271"/>
      <c r="AH44" s="1271"/>
      <c r="AI44" s="1271"/>
      <c r="AJ44" s="1271"/>
      <c r="AK44" s="1271"/>
      <c r="AL44" s="1271"/>
    </row>
    <row r="45" spans="1:38" s="376" customFormat="1" ht="12" customHeight="1" thickBot="1" x14ac:dyDescent="0.3">
      <c r="A45" s="373"/>
      <c r="B45" s="374"/>
      <c r="C45" s="1260" t="s">
        <v>519</v>
      </c>
      <c r="F45" s="1259"/>
      <c r="G45" s="1259"/>
      <c r="H45" s="1259"/>
      <c r="I45" s="1259"/>
      <c r="J45" s="1259"/>
      <c r="K45" s="1259"/>
      <c r="L45" s="1261" t="s">
        <v>518</v>
      </c>
      <c r="M45" s="1259"/>
      <c r="N45" s="1259"/>
      <c r="O45" s="1259"/>
      <c r="P45" s="1259"/>
      <c r="Q45" s="1259"/>
      <c r="R45" s="411"/>
      <c r="S45" s="354"/>
      <c r="AD45" s="1271"/>
      <c r="AE45" s="1271"/>
      <c r="AF45" s="1271"/>
      <c r="AG45" s="1271"/>
      <c r="AH45" s="1271"/>
      <c r="AI45" s="1271"/>
      <c r="AJ45" s="1271"/>
      <c r="AK45" s="1271"/>
      <c r="AL45" s="1271"/>
    </row>
    <row r="46" spans="1:38" s="376" customFormat="1" ht="24" customHeight="1" thickBot="1" x14ac:dyDescent="0.3">
      <c r="A46" s="373"/>
      <c r="B46" s="374"/>
      <c r="C46" s="2159" t="s">
        <v>755</v>
      </c>
      <c r="D46" s="2160"/>
      <c r="E46" s="2160"/>
      <c r="F46" s="2160"/>
      <c r="G46" s="2160"/>
      <c r="H46" s="2160"/>
      <c r="I46" s="2160"/>
      <c r="J46" s="2160"/>
      <c r="K46" s="2160"/>
      <c r="L46" s="2160"/>
      <c r="M46" s="2160"/>
      <c r="N46" s="2160"/>
      <c r="O46" s="2160"/>
      <c r="P46" s="2160"/>
      <c r="Q46" s="2161"/>
      <c r="R46" s="411"/>
      <c r="S46" s="354"/>
      <c r="U46" s="792"/>
      <c r="AD46" s="2317"/>
      <c r="AE46" s="2317"/>
      <c r="AF46" s="2317"/>
      <c r="AG46" s="2317"/>
      <c r="AH46" s="2318"/>
      <c r="AI46" s="2317"/>
      <c r="AJ46" s="2317"/>
      <c r="AK46" s="2317"/>
      <c r="AL46" s="2317"/>
    </row>
    <row r="47" spans="1:38" s="310" customFormat="1" ht="1" customHeight="1" x14ac:dyDescent="0.25">
      <c r="A47" s="308"/>
      <c r="B47" s="452"/>
      <c r="C47" s="1254"/>
      <c r="D47" s="1254"/>
      <c r="E47" s="1254"/>
      <c r="F47" s="1254"/>
      <c r="G47" s="1254"/>
      <c r="H47" s="1254"/>
      <c r="I47" s="1254"/>
      <c r="J47" s="1254"/>
      <c r="K47" s="1254"/>
      <c r="L47" s="1254"/>
      <c r="M47" s="1254"/>
      <c r="N47" s="1254"/>
      <c r="O47" s="1254"/>
      <c r="P47" s="1254"/>
      <c r="Q47" s="1254"/>
      <c r="R47" s="508"/>
      <c r="S47" s="309"/>
      <c r="U47" s="795"/>
      <c r="V47" s="323"/>
      <c r="AD47" s="594"/>
      <c r="AE47" s="594"/>
      <c r="AF47" s="594"/>
      <c r="AG47" s="594"/>
      <c r="AH47" s="594"/>
      <c r="AI47" s="594"/>
      <c r="AJ47" s="594"/>
      <c r="AK47" s="594"/>
      <c r="AL47" s="594"/>
    </row>
    <row r="48" spans="1:38" ht="9.75" customHeight="1" x14ac:dyDescent="0.25">
      <c r="A48" s="296"/>
      <c r="B48" s="358"/>
      <c r="C48" s="1238"/>
      <c r="D48" s="1238"/>
      <c r="E48" s="1238"/>
      <c r="F48" s="1238"/>
      <c r="G48" s="1238"/>
      <c r="H48" s="1238"/>
      <c r="I48" s="1238"/>
      <c r="J48" s="1238"/>
      <c r="K48" s="1238"/>
      <c r="L48" s="1238"/>
      <c r="M48" s="1238"/>
      <c r="N48" s="1238"/>
      <c r="O48" s="1238"/>
      <c r="P48" s="1238"/>
      <c r="Q48" s="1238"/>
      <c r="R48" s="306"/>
      <c r="S48" s="306"/>
      <c r="X48" s="1256"/>
      <c r="AD48" s="323"/>
      <c r="AE48" s="323"/>
      <c r="AF48" s="323"/>
      <c r="AG48" s="323"/>
      <c r="AH48" s="323"/>
      <c r="AI48" s="323"/>
      <c r="AJ48" s="323"/>
      <c r="AK48" s="323"/>
      <c r="AL48" s="323"/>
    </row>
    <row r="49" spans="1:38" s="399" customFormat="1" ht="9.75" customHeight="1" x14ac:dyDescent="0.25">
      <c r="A49" s="396"/>
      <c r="B49" s="397"/>
      <c r="C49" s="994"/>
      <c r="D49" s="994"/>
      <c r="E49" s="693"/>
      <c r="F49" s="693"/>
      <c r="G49" s="693"/>
      <c r="H49" s="693"/>
      <c r="I49" s="693"/>
      <c r="J49" s="693"/>
      <c r="K49" s="693"/>
      <c r="L49" s="693"/>
      <c r="M49" s="693"/>
      <c r="N49" s="693"/>
      <c r="O49" s="693"/>
      <c r="P49" s="693"/>
      <c r="Q49" s="693"/>
      <c r="R49" s="336"/>
      <c r="S49" s="336"/>
      <c r="U49" s="792"/>
      <c r="AD49" s="2319"/>
      <c r="AE49" s="2319"/>
      <c r="AF49" s="1170"/>
      <c r="AG49" s="1170"/>
      <c r="AH49" s="2319"/>
      <c r="AI49" s="2319"/>
      <c r="AJ49" s="2319"/>
      <c r="AK49" s="1170"/>
      <c r="AL49" s="1170"/>
    </row>
    <row r="50" spans="1:38" ht="9.75" customHeight="1" x14ac:dyDescent="0.25">
      <c r="A50" s="296"/>
      <c r="B50" s="358"/>
      <c r="C50" s="994"/>
      <c r="D50" s="994"/>
      <c r="E50" s="1337"/>
      <c r="F50" s="1337"/>
      <c r="G50" s="394"/>
      <c r="H50" s="1337"/>
      <c r="I50" s="1337"/>
      <c r="J50" s="394"/>
      <c r="K50" s="1337"/>
      <c r="L50" s="1337"/>
      <c r="M50" s="394"/>
      <c r="N50" s="1337"/>
      <c r="O50" s="1337"/>
      <c r="P50" s="394"/>
      <c r="Q50" s="394"/>
      <c r="R50" s="411"/>
      <c r="S50" s="306"/>
      <c r="T50" s="786"/>
      <c r="U50" s="796"/>
      <c r="V50" s="786"/>
      <c r="W50" s="786"/>
      <c r="AD50" s="323"/>
      <c r="AE50" s="2320"/>
      <c r="AF50" s="1453"/>
      <c r="AG50" s="1453"/>
      <c r="AH50" s="1453"/>
      <c r="AI50" s="323"/>
      <c r="AJ50" s="2320"/>
      <c r="AK50" s="1453"/>
      <c r="AL50" s="1453"/>
    </row>
    <row r="51" spans="1:38" s="784" customFormat="1" ht="9.75" customHeight="1" x14ac:dyDescent="0.25">
      <c r="A51" s="780"/>
      <c r="B51" s="781"/>
      <c r="C51" s="1250"/>
      <c r="D51" s="1250"/>
      <c r="E51" s="785"/>
      <c r="F51" s="785"/>
      <c r="G51" s="785"/>
      <c r="H51" s="785"/>
      <c r="I51" s="785"/>
      <c r="J51" s="785"/>
      <c r="K51" s="785"/>
      <c r="L51" s="785"/>
      <c r="M51" s="785"/>
      <c r="N51" s="785"/>
      <c r="O51" s="785"/>
      <c r="P51" s="785"/>
      <c r="Q51" s="785"/>
      <c r="R51" s="782"/>
      <c r="S51" s="783"/>
      <c r="T51" s="816"/>
      <c r="U51" s="816"/>
      <c r="V51" s="786"/>
      <c r="W51" s="786"/>
      <c r="AD51" s="323"/>
      <c r="AE51" s="2321"/>
      <c r="AF51" s="1453"/>
      <c r="AG51" s="2322"/>
      <c r="AH51" s="2322"/>
      <c r="AI51" s="323"/>
      <c r="AJ51" s="2321"/>
      <c r="AK51" s="1453"/>
      <c r="AL51" s="1453"/>
    </row>
    <row r="52" spans="1:38" s="784" customFormat="1" ht="9.75" customHeight="1" x14ac:dyDescent="0.25">
      <c r="A52" s="780"/>
      <c r="B52" s="781"/>
      <c r="C52" s="1251"/>
      <c r="D52" s="1250"/>
      <c r="E52" s="785"/>
      <c r="F52" s="785"/>
      <c r="G52" s="785"/>
      <c r="H52" s="785"/>
      <c r="I52" s="785"/>
      <c r="J52" s="785"/>
      <c r="K52" s="785"/>
      <c r="L52" s="785"/>
      <c r="M52" s="785"/>
      <c r="N52" s="785"/>
      <c r="O52" s="785"/>
      <c r="P52" s="785"/>
      <c r="Q52" s="785"/>
      <c r="R52" s="782"/>
      <c r="S52" s="783"/>
      <c r="T52" s="816"/>
      <c r="U52" s="796"/>
      <c r="V52" s="786"/>
      <c r="W52" s="786"/>
      <c r="AD52" s="323"/>
      <c r="AE52" s="2321"/>
      <c r="AF52" s="1453"/>
      <c r="AG52" s="2322"/>
      <c r="AH52" s="2322"/>
      <c r="AI52" s="323"/>
      <c r="AJ52" s="2321"/>
      <c r="AK52" s="1453"/>
      <c r="AL52" s="1453"/>
    </row>
    <row r="53" spans="1:38" s="376" customFormat="1" ht="9.75" customHeight="1" x14ac:dyDescent="0.25">
      <c r="A53" s="373"/>
      <c r="B53" s="374"/>
      <c r="C53" s="1336"/>
      <c r="D53" s="453"/>
      <c r="E53" s="819"/>
      <c r="F53" s="819"/>
      <c r="G53" s="819"/>
      <c r="H53" s="819"/>
      <c r="I53" s="819"/>
      <c r="J53" s="819"/>
      <c r="K53" s="819"/>
      <c r="L53" s="819"/>
      <c r="M53" s="819"/>
      <c r="N53" s="819"/>
      <c r="O53" s="819"/>
      <c r="P53" s="819"/>
      <c r="Q53" s="819"/>
      <c r="R53" s="411"/>
      <c r="S53" s="354"/>
      <c r="T53" s="816"/>
      <c r="U53" s="796"/>
      <c r="V53" s="786"/>
      <c r="W53" s="786"/>
      <c r="AD53" s="323"/>
      <c r="AE53" s="2321"/>
      <c r="AF53" s="2322"/>
      <c r="AG53" s="1453"/>
      <c r="AH53" s="1453"/>
      <c r="AI53" s="323"/>
      <c r="AJ53" s="2321"/>
      <c r="AK53" s="1453"/>
      <c r="AL53" s="1453"/>
    </row>
    <row r="54" spans="1:38" s="376" customFormat="1" ht="9.75" customHeight="1" x14ac:dyDescent="0.25">
      <c r="A54" s="373"/>
      <c r="B54" s="374"/>
      <c r="C54" s="1336"/>
      <c r="D54" s="453"/>
      <c r="E54" s="819"/>
      <c r="F54" s="819"/>
      <c r="G54" s="819"/>
      <c r="H54" s="819"/>
      <c r="I54" s="819"/>
      <c r="J54" s="819"/>
      <c r="K54" s="819"/>
      <c r="L54" s="819"/>
      <c r="M54" s="819"/>
      <c r="N54" s="819"/>
      <c r="O54" s="819"/>
      <c r="P54" s="819"/>
      <c r="Q54" s="819"/>
      <c r="R54" s="411"/>
      <c r="S54" s="354"/>
      <c r="T54" s="816"/>
      <c r="U54" s="796"/>
      <c r="V54" s="786"/>
      <c r="W54" s="786"/>
      <c r="AD54" s="323"/>
      <c r="AE54" s="2323"/>
      <c r="AF54" s="1453"/>
      <c r="AG54" s="1453"/>
      <c r="AH54" s="1453"/>
      <c r="AI54" s="323"/>
      <c r="AJ54" s="2321"/>
      <c r="AK54" s="1453"/>
      <c r="AL54" s="1453"/>
    </row>
    <row r="55" spans="1:38" s="376" customFormat="1" ht="9.75" customHeight="1" x14ac:dyDescent="0.25">
      <c r="A55" s="373"/>
      <c r="B55" s="374"/>
      <c r="C55" s="1336"/>
      <c r="D55" s="851"/>
      <c r="E55" s="819"/>
      <c r="F55" s="819"/>
      <c r="G55" s="819"/>
      <c r="H55" s="819"/>
      <c r="I55" s="819"/>
      <c r="J55" s="819"/>
      <c r="K55" s="819"/>
      <c r="L55" s="819"/>
      <c r="M55" s="819"/>
      <c r="N55" s="819"/>
      <c r="O55" s="819"/>
      <c r="P55" s="819"/>
      <c r="Q55" s="819"/>
      <c r="R55" s="411"/>
      <c r="S55" s="354"/>
      <c r="T55" s="816"/>
      <c r="U55" s="796"/>
      <c r="V55" s="786"/>
      <c r="W55" s="786"/>
      <c r="AD55" s="323"/>
      <c r="AE55" s="2321"/>
      <c r="AF55" s="1453"/>
      <c r="AG55" s="1453"/>
      <c r="AH55" s="1453"/>
      <c r="AI55" s="323"/>
      <c r="AJ55" s="2321"/>
      <c r="AK55" s="1453"/>
      <c r="AL55" s="1453"/>
    </row>
    <row r="56" spans="1:38" s="376" customFormat="1" ht="9.75" customHeight="1" x14ac:dyDescent="0.25">
      <c r="A56" s="373"/>
      <c r="B56" s="374"/>
      <c r="C56" s="1336"/>
      <c r="D56" s="851"/>
      <c r="E56" s="819"/>
      <c r="F56" s="819"/>
      <c r="G56" s="819"/>
      <c r="H56" s="819"/>
      <c r="I56" s="819"/>
      <c r="J56" s="819"/>
      <c r="K56" s="819"/>
      <c r="L56" s="819"/>
      <c r="M56" s="819"/>
      <c r="N56" s="819"/>
      <c r="O56" s="819"/>
      <c r="P56" s="819"/>
      <c r="Q56" s="819"/>
      <c r="R56" s="411"/>
      <c r="S56" s="354"/>
      <c r="T56" s="816"/>
      <c r="U56" s="796"/>
      <c r="V56" s="786"/>
      <c r="W56" s="786"/>
      <c r="AD56" s="323"/>
      <c r="AE56" s="2321"/>
      <c r="AF56" s="2322"/>
      <c r="AG56" s="1453"/>
      <c r="AH56" s="1453"/>
      <c r="AI56" s="323"/>
      <c r="AJ56" s="2321"/>
      <c r="AK56" s="2322"/>
      <c r="AL56" s="2322"/>
    </row>
    <row r="57" spans="1:38" s="376" customFormat="1" ht="9.75" customHeight="1" x14ac:dyDescent="0.25">
      <c r="A57" s="373"/>
      <c r="B57" s="374"/>
      <c r="C57" s="1336"/>
      <c r="D57" s="453"/>
      <c r="E57" s="820"/>
      <c r="F57" s="820"/>
      <c r="G57" s="820"/>
      <c r="H57" s="820"/>
      <c r="I57" s="820"/>
      <c r="J57" s="820"/>
      <c r="K57" s="820"/>
      <c r="L57" s="820"/>
      <c r="M57" s="820"/>
      <c r="N57" s="820"/>
      <c r="O57" s="820"/>
      <c r="P57" s="820"/>
      <c r="Q57" s="820"/>
      <c r="R57" s="411"/>
      <c r="S57" s="354"/>
      <c r="T57" s="816"/>
      <c r="U57" s="796"/>
      <c r="V57" s="786"/>
      <c r="W57" s="786"/>
      <c r="AD57" s="323"/>
      <c r="AE57" s="2321"/>
      <c r="AF57" s="1453"/>
      <c r="AG57" s="1453"/>
      <c r="AH57" s="1453"/>
      <c r="AI57" s="323"/>
      <c r="AJ57" s="2321"/>
      <c r="AK57" s="1453"/>
      <c r="AL57" s="1453"/>
    </row>
    <row r="58" spans="1:38" s="784" customFormat="1" ht="9.75" customHeight="1" x14ac:dyDescent="0.25">
      <c r="A58" s="780"/>
      <c r="B58" s="781"/>
      <c r="C58" s="1250"/>
      <c r="D58" s="1250"/>
      <c r="E58" s="785"/>
      <c r="F58" s="785"/>
      <c r="G58" s="785"/>
      <c r="H58" s="785"/>
      <c r="I58" s="785"/>
      <c r="J58" s="785"/>
      <c r="K58" s="785"/>
      <c r="L58" s="785"/>
      <c r="M58" s="785"/>
      <c r="N58" s="785"/>
      <c r="O58" s="785"/>
      <c r="P58" s="785"/>
      <c r="Q58" s="785"/>
      <c r="R58" s="782"/>
      <c r="S58" s="783"/>
      <c r="T58" s="816"/>
      <c r="U58" s="796"/>
      <c r="V58" s="786"/>
      <c r="W58" s="786"/>
      <c r="AD58" s="323"/>
      <c r="AE58" s="2321"/>
      <c r="AF58" s="1453"/>
      <c r="AG58" s="1453"/>
      <c r="AH58" s="2322"/>
      <c r="AI58" s="323"/>
      <c r="AJ58" s="2321"/>
      <c r="AK58" s="2322"/>
      <c r="AL58" s="2322"/>
    </row>
    <row r="59" spans="1:38" s="376" customFormat="1" ht="9.75" customHeight="1" x14ac:dyDescent="0.25">
      <c r="A59" s="373"/>
      <c r="B59" s="374"/>
      <c r="C59" s="1336"/>
      <c r="D59" s="851"/>
      <c r="E59" s="819"/>
      <c r="F59" s="819"/>
      <c r="G59" s="819"/>
      <c r="H59" s="819"/>
      <c r="I59" s="820"/>
      <c r="J59" s="820"/>
      <c r="K59" s="820"/>
      <c r="L59" s="820"/>
      <c r="M59" s="819"/>
      <c r="N59" s="819"/>
      <c r="O59" s="819"/>
      <c r="P59" s="819"/>
      <c r="Q59" s="819"/>
      <c r="R59" s="411"/>
      <c r="S59" s="354"/>
      <c r="T59" s="816"/>
      <c r="U59" s="796"/>
      <c r="V59" s="786"/>
      <c r="W59" s="786"/>
      <c r="AD59" s="323"/>
      <c r="AE59" s="2321"/>
      <c r="AF59" s="1453"/>
      <c r="AG59" s="1453"/>
      <c r="AH59" s="1453"/>
      <c r="AI59" s="323"/>
      <c r="AJ59" s="2321"/>
      <c r="AK59" s="2324"/>
      <c r="AL59" s="2324"/>
    </row>
    <row r="60" spans="1:38" s="376" customFormat="1" ht="9.75" customHeight="1" x14ac:dyDescent="0.25">
      <c r="A60" s="373"/>
      <c r="B60" s="374"/>
      <c r="C60" s="1336"/>
      <c r="D60" s="453"/>
      <c r="E60" s="820"/>
      <c r="F60" s="820"/>
      <c r="G60" s="820"/>
      <c r="H60" s="820"/>
      <c r="I60" s="820"/>
      <c r="J60" s="820"/>
      <c r="K60" s="820"/>
      <c r="L60" s="820"/>
      <c r="M60" s="820"/>
      <c r="N60" s="820"/>
      <c r="O60" s="820"/>
      <c r="P60" s="820"/>
      <c r="Q60" s="820"/>
      <c r="R60" s="411"/>
      <c r="S60" s="354"/>
      <c r="T60" s="816"/>
      <c r="U60" s="796"/>
      <c r="V60" s="786"/>
      <c r="W60" s="786"/>
      <c r="AD60" s="323"/>
      <c r="AE60" s="2321"/>
      <c r="AF60" s="2325"/>
      <c r="AG60" s="1453"/>
      <c r="AH60" s="1453"/>
      <c r="AI60" s="323"/>
      <c r="AJ60" s="2321"/>
      <c r="AK60" s="1453"/>
      <c r="AL60" s="1453"/>
    </row>
    <row r="61" spans="1:38" s="376" customFormat="1" ht="9.75" customHeight="1" x14ac:dyDescent="0.25">
      <c r="A61" s="373"/>
      <c r="B61" s="374"/>
      <c r="C61" s="1336"/>
      <c r="D61" s="453"/>
      <c r="E61" s="820"/>
      <c r="F61" s="820"/>
      <c r="G61" s="820"/>
      <c r="H61" s="820"/>
      <c r="I61" s="820"/>
      <c r="J61" s="820"/>
      <c r="K61" s="820"/>
      <c r="L61" s="820"/>
      <c r="M61" s="820"/>
      <c r="N61" s="820"/>
      <c r="O61" s="820"/>
      <c r="P61" s="820"/>
      <c r="Q61" s="820"/>
      <c r="R61" s="411"/>
      <c r="S61" s="354"/>
      <c r="T61" s="816"/>
      <c r="U61" s="1229"/>
      <c r="V61" s="786"/>
      <c r="W61" s="786"/>
      <c r="AD61" s="323"/>
      <c r="AE61" s="2321"/>
      <c r="AF61" s="1453"/>
      <c r="AG61" s="2325"/>
      <c r="AH61" s="1453"/>
      <c r="AI61" s="323"/>
      <c r="AJ61" s="2321"/>
      <c r="AK61" s="1453"/>
      <c r="AL61" s="1453"/>
    </row>
    <row r="62" spans="1:38" s="624" customFormat="1" ht="9.75" customHeight="1" x14ac:dyDescent="0.3">
      <c r="A62" s="621"/>
      <c r="B62" s="604"/>
      <c r="C62" s="386"/>
      <c r="D62" s="622"/>
      <c r="E62" s="360"/>
      <c r="F62" s="360"/>
      <c r="G62" s="387"/>
      <c r="H62" s="387"/>
      <c r="I62" s="1252"/>
      <c r="J62" s="1252"/>
      <c r="K62" s="1252"/>
      <c r="L62" s="1252"/>
      <c r="M62" s="1252"/>
      <c r="N62" s="1252"/>
      <c r="O62" s="1252"/>
      <c r="P62" s="1252"/>
      <c r="Q62" s="1252"/>
      <c r="R62" s="623"/>
      <c r="S62" s="387"/>
      <c r="T62" s="786"/>
      <c r="U62" s="1110"/>
      <c r="V62" s="786"/>
      <c r="W62" s="786"/>
      <c r="Z62" s="376"/>
      <c r="AD62" s="323"/>
      <c r="AE62" s="2321"/>
      <c r="AF62" s="1453"/>
      <c r="AG62" s="1453"/>
      <c r="AH62" s="2324"/>
      <c r="AI62" s="323"/>
      <c r="AJ62" s="2321"/>
      <c r="AK62" s="1453"/>
      <c r="AL62" s="1453"/>
    </row>
    <row r="63" spans="1:38" s="345" customFormat="1" ht="9.75" customHeight="1" x14ac:dyDescent="0.3">
      <c r="A63" s="378"/>
      <c r="B63" s="388"/>
      <c r="C63" s="852"/>
      <c r="D63" s="389"/>
      <c r="E63" s="391"/>
      <c r="F63" s="391"/>
      <c r="G63" s="391"/>
      <c r="H63" s="391"/>
      <c r="I63" s="391"/>
      <c r="J63" s="391"/>
      <c r="K63" s="391"/>
      <c r="L63" s="391"/>
      <c r="M63" s="391"/>
      <c r="N63" s="391"/>
      <c r="O63" s="391"/>
      <c r="P63" s="391"/>
      <c r="Q63" s="361"/>
      <c r="R63" s="392"/>
      <c r="S63" s="393"/>
      <c r="T63" s="786"/>
      <c r="V63" s="786"/>
      <c r="W63" s="786"/>
      <c r="Z63" s="376"/>
      <c r="AD63" s="323"/>
      <c r="AE63" s="2321"/>
      <c r="AF63" s="1453"/>
      <c r="AG63" s="1453"/>
      <c r="AH63" s="1453"/>
      <c r="AI63" s="323"/>
      <c r="AJ63" s="2321"/>
      <c r="AK63" s="1453"/>
      <c r="AL63" s="1453"/>
    </row>
    <row r="64" spans="1:38" ht="9.75" customHeight="1" x14ac:dyDescent="0.25">
      <c r="A64" s="296"/>
      <c r="B64" s="388"/>
      <c r="C64" s="1255"/>
      <c r="D64" s="1255"/>
      <c r="E64" s="1255"/>
      <c r="F64" s="1255"/>
      <c r="G64" s="1255"/>
      <c r="H64" s="1255"/>
      <c r="I64" s="1255"/>
      <c r="J64" s="1255"/>
      <c r="K64" s="1255"/>
      <c r="L64" s="1255"/>
      <c r="M64" s="1255"/>
      <c r="N64" s="1255"/>
      <c r="O64" s="1255"/>
      <c r="P64" s="1255"/>
      <c r="Q64" s="1255"/>
      <c r="R64" s="361"/>
      <c r="S64" s="347"/>
      <c r="T64" s="1424"/>
      <c r="U64" s="1425"/>
      <c r="V64" s="1426"/>
      <c r="W64" s="1426"/>
      <c r="X64" s="323"/>
      <c r="Y64" s="323"/>
      <c r="Z64" s="1271"/>
      <c r="AA64" s="323"/>
      <c r="AB64" s="323"/>
      <c r="AD64" s="323"/>
      <c r="AE64" s="2321"/>
      <c r="AF64" s="1453"/>
      <c r="AG64" s="1453"/>
      <c r="AH64" s="1453"/>
      <c r="AI64" s="323"/>
      <c r="AJ64" s="2323"/>
      <c r="AK64" s="1453"/>
      <c r="AL64" s="1453"/>
    </row>
    <row r="65" spans="1:41" ht="9.75" customHeight="1" x14ac:dyDescent="0.25">
      <c r="A65" s="296"/>
      <c r="B65" s="388"/>
      <c r="C65" s="1334"/>
      <c r="D65" s="1334"/>
      <c r="E65" s="313"/>
      <c r="F65" s="313"/>
      <c r="G65" s="313"/>
      <c r="H65" s="313"/>
      <c r="I65" s="313"/>
      <c r="J65" s="313"/>
      <c r="K65" s="313"/>
      <c r="L65" s="313"/>
      <c r="M65" s="313"/>
      <c r="N65" s="313"/>
      <c r="O65" s="313"/>
      <c r="P65" s="313"/>
      <c r="Q65" s="993"/>
      <c r="R65" s="392"/>
      <c r="S65" s="347"/>
      <c r="T65" s="786"/>
      <c r="U65" s="796"/>
      <c r="V65" s="786"/>
      <c r="W65" s="786"/>
      <c r="Z65" s="376"/>
      <c r="AD65" s="323"/>
      <c r="AE65" s="2321"/>
      <c r="AF65" s="1453"/>
      <c r="AG65" s="2324"/>
      <c r="AH65" s="1453"/>
      <c r="AI65" s="323"/>
      <c r="AJ65" s="2321"/>
      <c r="AK65" s="2322"/>
      <c r="AL65" s="2322"/>
    </row>
    <row r="66" spans="1:41" ht="9.75" customHeight="1" x14ac:dyDescent="0.25">
      <c r="A66" s="296"/>
      <c r="B66" s="358"/>
      <c r="C66" s="1334"/>
      <c r="D66" s="1334"/>
      <c r="E66" s="1249"/>
      <c r="F66" s="313"/>
      <c r="G66" s="313"/>
      <c r="H66" s="313"/>
      <c r="I66" s="313"/>
      <c r="J66" s="313"/>
      <c r="K66" s="313"/>
      <c r="L66" s="313"/>
      <c r="M66" s="313"/>
      <c r="N66" s="313"/>
      <c r="O66" s="313"/>
      <c r="P66" s="313"/>
      <c r="Q66" s="313"/>
      <c r="R66" s="347"/>
      <c r="S66" s="347"/>
      <c r="T66" s="1228"/>
      <c r="U66" s="1021"/>
      <c r="V66" s="323"/>
      <c r="W66" s="323"/>
      <c r="X66" s="323"/>
      <c r="Y66" s="323"/>
      <c r="Z66" s="323"/>
      <c r="AA66" s="323"/>
      <c r="AD66" s="323"/>
      <c r="AE66" s="2326"/>
      <c r="AF66" s="2322"/>
      <c r="AG66" s="2322"/>
      <c r="AH66" s="1453"/>
      <c r="AI66" s="323"/>
      <c r="AJ66" s="2321"/>
      <c r="AK66" s="1453"/>
      <c r="AL66" s="1453"/>
    </row>
    <row r="67" spans="1:41" ht="9.75" customHeight="1" x14ac:dyDescent="0.25">
      <c r="A67" s="296"/>
      <c r="B67" s="358"/>
      <c r="C67" s="311"/>
      <c r="D67" s="311"/>
      <c r="E67" s="394"/>
      <c r="F67" s="394"/>
      <c r="G67" s="394"/>
      <c r="H67" s="394"/>
      <c r="I67" s="394"/>
      <c r="J67" s="394"/>
      <c r="K67" s="394"/>
      <c r="L67" s="394"/>
      <c r="M67" s="394"/>
      <c r="N67" s="394"/>
      <c r="O67" s="394"/>
      <c r="P67" s="394"/>
      <c r="Q67" s="394"/>
      <c r="R67" s="392"/>
      <c r="S67" s="347"/>
      <c r="T67" s="796"/>
      <c r="U67" s="962"/>
      <c r="V67" s="786"/>
      <c r="W67" s="786"/>
      <c r="Z67" s="376"/>
      <c r="AD67" s="323"/>
      <c r="AE67" s="2321"/>
      <c r="AF67" s="1453"/>
      <c r="AG67" s="1453"/>
      <c r="AH67" s="1453"/>
      <c r="AI67" s="323"/>
      <c r="AJ67" s="2321"/>
      <c r="AK67" s="1453"/>
      <c r="AL67" s="1453"/>
    </row>
    <row r="68" spans="1:41" ht="9.75" customHeight="1" x14ac:dyDescent="0.25">
      <c r="A68" s="296"/>
      <c r="B68" s="388"/>
      <c r="C68" s="1253"/>
      <c r="D68" s="1253"/>
      <c r="E68" s="823"/>
      <c r="F68" s="823"/>
      <c r="G68" s="823"/>
      <c r="H68" s="823"/>
      <c r="I68" s="823"/>
      <c r="J68" s="823"/>
      <c r="K68" s="823"/>
      <c r="L68" s="823"/>
      <c r="M68" s="823"/>
      <c r="N68" s="823"/>
      <c r="O68" s="823"/>
      <c r="P68" s="823"/>
      <c r="Q68" s="823"/>
      <c r="R68" s="392"/>
      <c r="S68" s="347"/>
      <c r="T68" s="796"/>
      <c r="U68" s="963"/>
      <c r="V68" s="786"/>
      <c r="W68" s="786"/>
      <c r="Z68" s="376"/>
      <c r="AD68" s="323"/>
      <c r="AE68" s="2321"/>
      <c r="AF68" s="1453"/>
      <c r="AG68" s="1453"/>
      <c r="AH68" s="1453"/>
      <c r="AI68" s="323"/>
      <c r="AJ68" s="2321"/>
      <c r="AK68" s="2325"/>
      <c r="AL68" s="2325"/>
    </row>
    <row r="69" spans="1:41" s="399" customFormat="1" ht="9.75" customHeight="1" x14ac:dyDescent="0.25">
      <c r="A69" s="396"/>
      <c r="B69" s="397"/>
      <c r="C69" s="398"/>
      <c r="D69" s="322"/>
      <c r="E69" s="822"/>
      <c r="F69" s="822"/>
      <c r="G69" s="822"/>
      <c r="H69" s="822"/>
      <c r="I69" s="822"/>
      <c r="J69" s="822"/>
      <c r="K69" s="822"/>
      <c r="L69" s="822"/>
      <c r="M69" s="822"/>
      <c r="N69" s="822"/>
      <c r="O69" s="822"/>
      <c r="P69" s="822"/>
      <c r="Q69" s="822"/>
      <c r="R69" s="336"/>
      <c r="S69" s="336"/>
      <c r="T69" s="796"/>
      <c r="U69" s="796"/>
      <c r="V69" s="786"/>
      <c r="W69" s="786"/>
      <c r="X69" s="301"/>
      <c r="Z69" s="376"/>
      <c r="AD69" s="323"/>
      <c r="AE69" s="2321"/>
      <c r="AF69" s="2324"/>
      <c r="AG69" s="1453"/>
      <c r="AH69" s="2325"/>
      <c r="AI69" s="323"/>
      <c r="AJ69" s="2326"/>
      <c r="AK69" s="1453"/>
      <c r="AL69" s="1453"/>
    </row>
    <row r="70" spans="1:41" s="399" customFormat="1" ht="9.75" customHeight="1" thickBot="1" x14ac:dyDescent="0.3">
      <c r="A70" s="396"/>
      <c r="B70" s="397"/>
      <c r="C70" s="398"/>
      <c r="D70" s="322"/>
      <c r="E70" s="822"/>
      <c r="F70" s="822"/>
      <c r="G70" s="822"/>
      <c r="H70" s="822"/>
      <c r="I70" s="822"/>
      <c r="J70" s="822"/>
      <c r="K70" s="822"/>
      <c r="L70" s="822"/>
      <c r="M70" s="822"/>
      <c r="N70" s="822"/>
      <c r="O70" s="822"/>
      <c r="P70" s="822"/>
      <c r="Q70" s="822"/>
      <c r="R70" s="336"/>
      <c r="S70" s="336"/>
      <c r="T70" s="1178"/>
      <c r="U70" s="982"/>
      <c r="V70" s="786"/>
      <c r="W70" s="786"/>
      <c r="X70" s="301"/>
      <c r="Z70" s="376"/>
      <c r="AD70" s="323"/>
      <c r="AE70" s="2327"/>
      <c r="AF70" s="2325"/>
      <c r="AG70" s="2325"/>
      <c r="AH70" s="2325"/>
      <c r="AI70" s="323"/>
      <c r="AJ70" s="2327"/>
      <c r="AK70" s="2325"/>
      <c r="AL70" s="2325"/>
    </row>
    <row r="71" spans="1:41" s="399" customFormat="1" ht="9.75" customHeight="1" x14ac:dyDescent="0.25">
      <c r="A71" s="396"/>
      <c r="B71" s="397"/>
      <c r="C71" s="398"/>
      <c r="D71" s="322"/>
      <c r="E71" s="822"/>
      <c r="F71" s="822"/>
      <c r="G71" s="822"/>
      <c r="H71" s="822"/>
      <c r="I71" s="822"/>
      <c r="J71" s="822"/>
      <c r="K71" s="822"/>
      <c r="L71" s="822"/>
      <c r="M71" s="822"/>
      <c r="N71" s="822"/>
      <c r="O71" s="822"/>
      <c r="P71" s="822"/>
      <c r="Q71" s="822"/>
      <c r="R71" s="336"/>
      <c r="S71" s="336"/>
      <c r="T71" s="786"/>
      <c r="U71" s="982"/>
      <c r="V71" s="786"/>
      <c r="W71" s="786"/>
      <c r="X71" s="1110"/>
      <c r="Z71" s="376"/>
      <c r="AD71" s="2319"/>
      <c r="AE71" s="2319"/>
      <c r="AF71" s="2319"/>
      <c r="AG71" s="2319"/>
      <c r="AH71" s="2319"/>
      <c r="AI71" s="2319"/>
      <c r="AJ71" s="2319"/>
      <c r="AK71" s="2319"/>
      <c r="AL71" s="2319"/>
    </row>
    <row r="72" spans="1:41" ht="9.75" customHeight="1" x14ac:dyDescent="0.25">
      <c r="A72" s="296"/>
      <c r="B72" s="388"/>
      <c r="C72" s="1335"/>
      <c r="D72" s="395"/>
      <c r="E72" s="400"/>
      <c r="F72" s="129"/>
      <c r="G72" s="448"/>
      <c r="H72" s="448"/>
      <c r="I72" s="448"/>
      <c r="J72" s="45"/>
      <c r="K72" s="400"/>
      <c r="L72" s="448"/>
      <c r="M72" s="448"/>
      <c r="N72" s="448"/>
      <c r="O72" s="448"/>
      <c r="P72" s="448"/>
      <c r="Q72" s="401"/>
      <c r="R72" s="392"/>
      <c r="S72" s="347"/>
      <c r="T72" s="786"/>
      <c r="U72" s="982"/>
      <c r="V72" s="786"/>
      <c r="W72" s="786"/>
      <c r="Z72" s="376"/>
    </row>
    <row r="73" spans="1:41" ht="9.75" customHeight="1" x14ac:dyDescent="0.25">
      <c r="A73" s="296"/>
      <c r="B73" s="402"/>
      <c r="C73" s="356"/>
      <c r="D73" s="602"/>
      <c r="E73" s="477"/>
      <c r="F73" s="479"/>
      <c r="G73" s="44"/>
      <c r="H73" s="44"/>
      <c r="I73" s="44"/>
      <c r="J73" s="480"/>
      <c r="K73" s="400"/>
      <c r="L73" s="448"/>
      <c r="M73" s="448"/>
      <c r="N73" s="448"/>
      <c r="O73" s="448"/>
      <c r="P73" s="448"/>
      <c r="Q73" s="925"/>
      <c r="R73" s="392"/>
      <c r="S73" s="347"/>
      <c r="T73" s="786"/>
      <c r="U73" s="982"/>
      <c r="V73" s="786"/>
      <c r="W73" s="786"/>
      <c r="Z73" s="376"/>
    </row>
    <row r="74" spans="1:41" ht="9.75" customHeight="1" x14ac:dyDescent="0.25">
      <c r="A74" s="296"/>
      <c r="B74" s="403"/>
      <c r="C74" s="322"/>
      <c r="D74" s="481"/>
      <c r="E74" s="482"/>
      <c r="F74" s="482"/>
      <c r="G74" s="482"/>
      <c r="H74" s="482"/>
      <c r="I74" s="482"/>
      <c r="J74" s="480"/>
      <c r="K74" s="400"/>
      <c r="L74" s="139"/>
      <c r="M74" s="448"/>
      <c r="N74" s="448"/>
      <c r="O74" s="448"/>
      <c r="P74" s="448"/>
      <c r="Q74" s="925"/>
      <c r="R74" s="404"/>
      <c r="S74" s="404"/>
    </row>
    <row r="75" spans="1:41" ht="9.75" customHeight="1" x14ac:dyDescent="0.25">
      <c r="A75" s="296"/>
      <c r="B75" s="403"/>
      <c r="C75" s="322"/>
      <c r="D75" s="481"/>
      <c r="E75" s="477"/>
      <c r="F75" s="130"/>
      <c r="G75" s="130"/>
      <c r="H75" s="44"/>
      <c r="I75" s="131"/>
      <c r="J75" s="480"/>
      <c r="K75" s="400"/>
      <c r="L75" s="139"/>
      <c r="M75" s="448"/>
      <c r="N75" s="448"/>
      <c r="O75" s="448"/>
      <c r="P75" s="448"/>
      <c r="Q75" s="925"/>
      <c r="R75" s="405"/>
      <c r="S75" s="347"/>
    </row>
    <row r="76" spans="1:41" ht="9.75" customHeight="1" x14ac:dyDescent="0.25">
      <c r="A76" s="296"/>
      <c r="B76" s="403"/>
      <c r="C76" s="322"/>
      <c r="D76" s="481"/>
      <c r="E76" s="483"/>
      <c r="F76" s="481"/>
      <c r="G76" s="481"/>
      <c r="H76" s="481"/>
      <c r="I76" s="481"/>
      <c r="J76" s="480"/>
      <c r="K76" s="400"/>
      <c r="L76" s="139"/>
      <c r="M76" s="448"/>
      <c r="N76" s="448"/>
      <c r="O76" s="448"/>
      <c r="P76" s="448"/>
      <c r="Q76" s="925"/>
      <c r="R76" s="405"/>
      <c r="S76" s="347"/>
    </row>
    <row r="77" spans="1:41" ht="9.75" customHeight="1" x14ac:dyDescent="0.25">
      <c r="A77" s="296"/>
      <c r="B77" s="403"/>
      <c r="C77" s="322"/>
      <c r="D77" s="481"/>
      <c r="E77" s="482"/>
      <c r="F77" s="482"/>
      <c r="G77" s="482"/>
      <c r="H77" s="482"/>
      <c r="I77" s="482"/>
      <c r="J77" s="480"/>
      <c r="K77" s="400"/>
      <c r="L77" s="139"/>
      <c r="M77" s="448"/>
      <c r="N77" s="448"/>
      <c r="O77" s="448"/>
      <c r="P77" s="448"/>
      <c r="Q77" s="925"/>
      <c r="R77" s="405"/>
      <c r="S77" s="347"/>
    </row>
    <row r="78" spans="1:41" ht="9.75" customHeight="1" x14ac:dyDescent="0.25">
      <c r="A78" s="296"/>
      <c r="B78" s="403"/>
      <c r="C78" s="322"/>
      <c r="D78" s="481"/>
      <c r="E78" s="478"/>
      <c r="F78" s="131"/>
      <c r="G78" s="131"/>
      <c r="H78" s="44"/>
      <c r="I78" s="131"/>
      <c r="J78" s="926"/>
      <c r="K78" s="400"/>
      <c r="L78" s="139"/>
      <c r="M78" s="448"/>
      <c r="N78" s="448"/>
      <c r="O78" s="448"/>
      <c r="P78" s="448"/>
      <c r="Q78" s="486"/>
      <c r="R78" s="405"/>
      <c r="S78" s="347"/>
    </row>
    <row r="79" spans="1:41" ht="9.75" customHeight="1" x14ac:dyDescent="0.25">
      <c r="A79" s="296"/>
      <c r="B79" s="403"/>
      <c r="C79" s="322"/>
      <c r="D79" s="481"/>
      <c r="E79" s="478"/>
      <c r="F79" s="131"/>
      <c r="G79" s="131"/>
      <c r="H79" s="44"/>
      <c r="I79" s="131"/>
      <c r="J79" s="926"/>
      <c r="K79" s="400"/>
      <c r="L79" s="139"/>
      <c r="M79" s="448"/>
      <c r="N79" s="448"/>
      <c r="O79" s="448"/>
      <c r="P79" s="448"/>
      <c r="Q79" s="486"/>
      <c r="R79" s="405"/>
      <c r="S79" s="347"/>
    </row>
    <row r="80" spans="1:41" ht="9.75" customHeight="1" x14ac:dyDescent="0.25">
      <c r="A80" s="296"/>
      <c r="B80" s="403"/>
      <c r="C80" s="322"/>
      <c r="D80" s="481"/>
      <c r="E80" s="478"/>
      <c r="F80" s="131"/>
      <c r="G80" s="131"/>
      <c r="H80" s="44"/>
      <c r="I80" s="131"/>
      <c r="J80" s="926"/>
      <c r="K80" s="400"/>
      <c r="L80" s="139"/>
      <c r="M80" s="448"/>
      <c r="N80" s="448"/>
      <c r="O80" s="448"/>
      <c r="P80" s="448"/>
      <c r="Q80" s="486"/>
      <c r="R80" s="405"/>
      <c r="S80" s="347"/>
      <c r="AM80" s="323"/>
      <c r="AN80" s="323"/>
      <c r="AO80" s="323"/>
    </row>
    <row r="81" spans="1:36" ht="9.75" customHeight="1" x14ac:dyDescent="0.25">
      <c r="A81" s="296"/>
      <c r="B81" s="403"/>
      <c r="C81" s="2162" t="s">
        <v>513</v>
      </c>
      <c r="D81" s="2162"/>
      <c r="E81" s="2162"/>
      <c r="F81" s="2162"/>
      <c r="G81" s="2162"/>
      <c r="H81" s="2162"/>
      <c r="I81" s="2162"/>
      <c r="J81" s="2162"/>
      <c r="K81" s="2162"/>
      <c r="L81" s="2162"/>
      <c r="M81" s="2162"/>
      <c r="N81" s="2162"/>
      <c r="O81" s="2162"/>
      <c r="P81" s="2162"/>
      <c r="Q81" s="2162"/>
      <c r="R81" s="405"/>
      <c r="S81" s="347"/>
    </row>
    <row r="82" spans="1:36" ht="32.25" customHeight="1" x14ac:dyDescent="0.25">
      <c r="A82" s="296"/>
      <c r="B82" s="403"/>
      <c r="C82" s="2162"/>
      <c r="D82" s="2162"/>
      <c r="E82" s="2162"/>
      <c r="F82" s="2162"/>
      <c r="G82" s="2162"/>
      <c r="H82" s="2162"/>
      <c r="I82" s="2162"/>
      <c r="J82" s="2162"/>
      <c r="K82" s="2162"/>
      <c r="L82" s="2162"/>
      <c r="M82" s="2162"/>
      <c r="N82" s="2162"/>
      <c r="O82" s="2162"/>
      <c r="P82" s="2162"/>
      <c r="Q82" s="2162"/>
      <c r="R82" s="405"/>
      <c r="S82" s="347"/>
      <c r="AD82" s="2309" t="s">
        <v>531</v>
      </c>
      <c r="AE82" s="2309"/>
      <c r="AF82" s="2309"/>
      <c r="AG82" s="2309"/>
      <c r="AH82" s="2309"/>
      <c r="AI82" s="2309"/>
      <c r="AJ82" s="2309"/>
    </row>
    <row r="83" spans="1:36" ht="11.25" customHeight="1" x14ac:dyDescent="0.25">
      <c r="A83" s="296"/>
      <c r="B83" s="407"/>
      <c r="C83" s="390" t="s">
        <v>484</v>
      </c>
      <c r="D83" s="406"/>
      <c r="E83" s="390"/>
      <c r="F83" s="390"/>
      <c r="H83" s="390"/>
      <c r="J83" s="408" t="s">
        <v>517</v>
      </c>
      <c r="K83" s="390"/>
      <c r="L83" s="390"/>
      <c r="M83" s="390"/>
      <c r="N83" s="390"/>
      <c r="O83" s="132"/>
      <c r="P83" s="132"/>
      <c r="Q83" s="132"/>
      <c r="R83" s="392"/>
      <c r="S83" s="347"/>
      <c r="AD83" s="2309"/>
      <c r="AE83" s="2309"/>
      <c r="AF83" s="2310" t="s">
        <v>508</v>
      </c>
      <c r="AG83" s="2310"/>
      <c r="AH83" s="2310"/>
      <c r="AI83" s="2310"/>
      <c r="AJ83" s="2311"/>
    </row>
    <row r="84" spans="1:36" s="91" customFormat="1" ht="13.5" customHeight="1" x14ac:dyDescent="0.25">
      <c r="A84" s="90"/>
      <c r="B84" s="2156" t="s">
        <v>523</v>
      </c>
      <c r="C84" s="2157"/>
      <c r="D84" s="1333">
        <v>45078</v>
      </c>
      <c r="E84" s="1263"/>
      <c r="F84" s="92"/>
      <c r="G84" s="92"/>
      <c r="H84" s="92"/>
      <c r="I84" s="92"/>
      <c r="J84" s="92"/>
      <c r="K84" s="92"/>
      <c r="L84" s="92"/>
      <c r="M84" s="92"/>
      <c r="N84" s="92"/>
      <c r="P84" s="90"/>
      <c r="R84" s="96"/>
      <c r="U84" s="797"/>
      <c r="AD84" s="2312"/>
      <c r="AE84" s="2312"/>
      <c r="AF84" s="2313" t="s">
        <v>476</v>
      </c>
      <c r="AG84" s="2313" t="s">
        <v>509</v>
      </c>
      <c r="AH84" s="2313"/>
      <c r="AI84" s="2313" t="s">
        <v>510</v>
      </c>
      <c r="AJ84" s="2313" t="s">
        <v>752</v>
      </c>
    </row>
    <row r="85" spans="1:36" x14ac:dyDescent="0.25">
      <c r="AD85" s="2309" t="s">
        <v>339</v>
      </c>
      <c r="AE85" s="2309" t="s">
        <v>339</v>
      </c>
      <c r="AF85" s="2314">
        <v>-12.661386609950206</v>
      </c>
      <c r="AG85" s="2314">
        <v>-31.46300296698098</v>
      </c>
      <c r="AH85" s="2314"/>
      <c r="AI85" s="2314">
        <v>4.0825101640451935</v>
      </c>
      <c r="AJ85" s="2314">
        <v>7.4496303215909947</v>
      </c>
    </row>
    <row r="86" spans="1:36" x14ac:dyDescent="0.25">
      <c r="AD86" s="2309" t="s">
        <v>457</v>
      </c>
      <c r="AE86" s="2315" t="s">
        <v>485</v>
      </c>
      <c r="AF86" s="2314">
        <v>-6.0109717868338564</v>
      </c>
      <c r="AG86" s="2314">
        <v>-12.167246195063568</v>
      </c>
      <c r="AH86" s="2314"/>
      <c r="AI86" s="2314">
        <v>1.6379310344827587</v>
      </c>
      <c r="AJ86" s="2314">
        <v>1.8283645898649028</v>
      </c>
    </row>
    <row r="87" spans="1:36" x14ac:dyDescent="0.25">
      <c r="AD87" s="2309" t="s">
        <v>458</v>
      </c>
      <c r="AE87" s="2315" t="s">
        <v>486</v>
      </c>
      <c r="AF87" s="2314">
        <v>-18.633540372670808</v>
      </c>
      <c r="AG87" s="2314">
        <v>-47.825047801147235</v>
      </c>
      <c r="AH87" s="2314"/>
      <c r="AI87" s="2314">
        <v>5.1759834368530022</v>
      </c>
      <c r="AJ87" s="2314">
        <v>8.8312619502868088</v>
      </c>
    </row>
    <row r="88" spans="1:36" x14ac:dyDescent="0.25">
      <c r="AD88" s="2309" t="s">
        <v>459</v>
      </c>
      <c r="AE88" s="2309" t="s">
        <v>487</v>
      </c>
      <c r="AF88" s="2314">
        <v>-17.248487266440588</v>
      </c>
      <c r="AG88" s="2314">
        <v>-45.960714239469588</v>
      </c>
      <c r="AH88" s="2314"/>
      <c r="AI88" s="2314">
        <v>7.0017953321364459</v>
      </c>
      <c r="AJ88" s="2314">
        <v>6.9384557614367601</v>
      </c>
    </row>
    <row r="89" spans="1:36" x14ac:dyDescent="0.25">
      <c r="AD89" s="2309" t="s">
        <v>460</v>
      </c>
      <c r="AE89" s="2309" t="s">
        <v>488</v>
      </c>
      <c r="AF89" s="2314">
        <v>-11.6751269035533</v>
      </c>
      <c r="AG89" s="2314">
        <v>-63.081861958266487</v>
      </c>
      <c r="AH89" s="2314"/>
      <c r="AI89" s="2314">
        <v>17.766497461928935</v>
      </c>
      <c r="AJ89" s="2314">
        <v>34.201753302876909</v>
      </c>
    </row>
    <row r="90" spans="1:36" x14ac:dyDescent="0.25">
      <c r="AD90" s="2309" t="s">
        <v>461</v>
      </c>
      <c r="AE90" s="2309" t="s">
        <v>489</v>
      </c>
      <c r="AF90" s="2314">
        <v>-9.0909090909090917</v>
      </c>
      <c r="AG90" s="2314">
        <v>-15.510624689076813</v>
      </c>
      <c r="AH90" s="2314"/>
      <c r="AI90" s="2314">
        <v>16.746411483253588</v>
      </c>
      <c r="AJ90" s="2314">
        <v>12.138440764693339</v>
      </c>
    </row>
    <row r="91" spans="1:36" x14ac:dyDescent="0.25">
      <c r="G91" s="1272"/>
      <c r="AD91" s="2309" t="s">
        <v>462</v>
      </c>
      <c r="AE91" s="2309" t="s">
        <v>490</v>
      </c>
      <c r="AF91" s="2314">
        <v>-11.197052184304873</v>
      </c>
      <c r="AG91" s="2314">
        <v>-24.296307689816814</v>
      </c>
      <c r="AH91" s="2314"/>
      <c r="AI91" s="2314">
        <v>2.5859779577745319</v>
      </c>
      <c r="AJ91" s="2314">
        <v>2.5419543905381055</v>
      </c>
    </row>
    <row r="92" spans="1:36" x14ac:dyDescent="0.25">
      <c r="AD92" s="2309" t="s">
        <v>463</v>
      </c>
      <c r="AE92" s="2309" t="s">
        <v>491</v>
      </c>
      <c r="AF92" s="2314">
        <v>-14.791278792448184</v>
      </c>
      <c r="AG92" s="2314">
        <v>-42.216350727185059</v>
      </c>
      <c r="AH92" s="2314"/>
      <c r="AI92" s="2314">
        <v>2.8911695465525997</v>
      </c>
      <c r="AJ92" s="2314">
        <v>3.2653710796919562</v>
      </c>
    </row>
    <row r="93" spans="1:36" x14ac:dyDescent="0.25">
      <c r="AD93" s="2309" t="s">
        <v>444</v>
      </c>
      <c r="AE93" s="2315" t="s">
        <v>492</v>
      </c>
      <c r="AF93" s="2314">
        <v>-22.528160200250312</v>
      </c>
      <c r="AG93" s="2314">
        <v>-31.595178396642659</v>
      </c>
      <c r="AH93" s="2314"/>
      <c r="AI93" s="2314">
        <v>6.9746273751280006</v>
      </c>
      <c r="AJ93" s="2314">
        <v>26.653571284911731</v>
      </c>
    </row>
    <row r="94" spans="1:36" x14ac:dyDescent="0.25">
      <c r="AD94" s="2309" t="s">
        <v>464</v>
      </c>
      <c r="AE94" s="2309" t="s">
        <v>493</v>
      </c>
      <c r="AF94" s="2314">
        <v>-14.986376021798364</v>
      </c>
      <c r="AG94" s="2314">
        <v>-38.239039630522967</v>
      </c>
      <c r="AH94" s="2314"/>
      <c r="AI94" s="2314">
        <v>3.1411689067140189</v>
      </c>
      <c r="AJ94" s="2314">
        <v>3.5075729276327126</v>
      </c>
    </row>
    <row r="95" spans="1:36" x14ac:dyDescent="0.25">
      <c r="AD95" s="2309" t="s">
        <v>465</v>
      </c>
      <c r="AE95" s="2309" t="s">
        <v>494</v>
      </c>
      <c r="AF95" s="2314">
        <v>-4.9013976641776758</v>
      </c>
      <c r="AG95" s="2314">
        <v>-5.1043242704548977</v>
      </c>
      <c r="AH95" s="2314"/>
      <c r="AI95" s="2314">
        <v>2.9484970323568831</v>
      </c>
      <c r="AJ95" s="2314">
        <v>5.0372813176658227</v>
      </c>
    </row>
    <row r="96" spans="1:36" x14ac:dyDescent="0.25">
      <c r="AD96" s="2309" t="s">
        <v>466</v>
      </c>
      <c r="AE96" s="2309" t="s">
        <v>495</v>
      </c>
      <c r="AF96" s="2314">
        <v>-9.6553865259236265</v>
      </c>
      <c r="AG96" s="2314">
        <v>-16.665788433671469</v>
      </c>
      <c r="AH96" s="2314"/>
      <c r="AI96" s="2314">
        <v>7.2958708475628686</v>
      </c>
      <c r="AJ96" s="2314">
        <v>49.965748913186843</v>
      </c>
    </row>
    <row r="97" spans="30:36" x14ac:dyDescent="0.25">
      <c r="AD97" s="2309" t="s">
        <v>467</v>
      </c>
      <c r="AE97" s="2316" t="s">
        <v>496</v>
      </c>
      <c r="AF97" s="2314">
        <v>-6.2455726092089732</v>
      </c>
      <c r="AG97" s="2314">
        <v>-9.9862258953168457</v>
      </c>
      <c r="AH97" s="2314"/>
      <c r="AI97" s="2314">
        <v>1.4285714285714286</v>
      </c>
      <c r="AJ97" s="2314">
        <v>2.0479918805277775</v>
      </c>
    </row>
    <row r="98" spans="30:36" x14ac:dyDescent="0.25">
      <c r="AD98" s="2309" t="s">
        <v>445</v>
      </c>
      <c r="AE98" s="2309" t="s">
        <v>497</v>
      </c>
      <c r="AF98" s="2314">
        <v>-10.215004574565416</v>
      </c>
      <c r="AG98" s="2314">
        <v>-15.16369742278458</v>
      </c>
      <c r="AH98" s="2314"/>
      <c r="AI98" s="2314">
        <v>2.2918572735590117</v>
      </c>
      <c r="AJ98" s="2314">
        <v>2.3452033415315583</v>
      </c>
    </row>
    <row r="99" spans="30:36" x14ac:dyDescent="0.25">
      <c r="AD99" s="2309" t="s">
        <v>468</v>
      </c>
      <c r="AE99" s="2309" t="s">
        <v>498</v>
      </c>
      <c r="AF99" s="2314">
        <v>-8.5592404018164299</v>
      </c>
      <c r="AG99" s="2314">
        <v>-34.554498454702156</v>
      </c>
      <c r="AH99" s="2314"/>
      <c r="AI99" s="2314">
        <v>4.7887711572863632</v>
      </c>
      <c r="AJ99" s="2314">
        <v>5.2625582157150426</v>
      </c>
    </row>
    <row r="100" spans="30:36" x14ac:dyDescent="0.25">
      <c r="AD100" s="2309" t="s">
        <v>469</v>
      </c>
      <c r="AE100" s="2309" t="s">
        <v>499</v>
      </c>
      <c r="AF100" s="2314">
        <v>-4.805914972273567</v>
      </c>
      <c r="AG100" s="2314">
        <v>-4.5748577663471286</v>
      </c>
      <c r="AH100" s="2314"/>
      <c r="AI100" s="2314">
        <v>39.186691312384475</v>
      </c>
      <c r="AJ100" s="2314">
        <v>15.711947626841246</v>
      </c>
    </row>
    <row r="101" spans="30:36" x14ac:dyDescent="0.25">
      <c r="AD101" s="2309" t="s">
        <v>470</v>
      </c>
      <c r="AE101" s="2309" t="s">
        <v>500</v>
      </c>
      <c r="AF101" s="2314">
        <v>-14.614935822637106</v>
      </c>
      <c r="AG101" s="2314">
        <v>-23.67471454719783</v>
      </c>
      <c r="AH101" s="2314"/>
      <c r="AI101" s="2314">
        <v>8.8098016336056002</v>
      </c>
      <c r="AJ101" s="2314">
        <v>4.4591649960777584</v>
      </c>
    </row>
    <row r="102" spans="30:36" x14ac:dyDescent="0.25">
      <c r="AD102" s="2309" t="s">
        <v>471</v>
      </c>
      <c r="AE102" s="2309" t="s">
        <v>501</v>
      </c>
      <c r="AF102" s="2314">
        <v>-8.6822449119440837</v>
      </c>
      <c r="AG102" s="2314">
        <v>-14.762483455253875</v>
      </c>
      <c r="AH102" s="2314"/>
      <c r="AI102" s="2314">
        <v>9.4771465771260193</v>
      </c>
      <c r="AJ102" s="2314">
        <v>9.7102003649153552</v>
      </c>
    </row>
    <row r="103" spans="30:36" x14ac:dyDescent="0.25">
      <c r="AD103" s="2309" t="s">
        <v>472</v>
      </c>
      <c r="AE103" s="2309" t="s">
        <v>502</v>
      </c>
      <c r="AF103" s="2314">
        <v>-5.1434759068760156</v>
      </c>
      <c r="AG103" s="2314">
        <v>-15.471256684491941</v>
      </c>
      <c r="AH103" s="2314"/>
      <c r="AI103" s="2314">
        <v>4.0335679480238227</v>
      </c>
      <c r="AJ103" s="2314">
        <v>5.8155080213903618</v>
      </c>
    </row>
    <row r="104" spans="30:36" x14ac:dyDescent="0.25">
      <c r="AD104" s="2309" t="s">
        <v>473</v>
      </c>
      <c r="AE104" s="2313" t="s">
        <v>503</v>
      </c>
      <c r="AF104" s="2314">
        <v>-9.2472930492490395</v>
      </c>
      <c r="AG104" s="2314">
        <v>-15.098395637398237</v>
      </c>
      <c r="AH104" s="2314"/>
      <c r="AI104" s="2314">
        <v>3.9469088368843872</v>
      </c>
      <c r="AJ104" s="2314">
        <v>6.2261914170552295</v>
      </c>
    </row>
    <row r="105" spans="30:36" x14ac:dyDescent="0.25">
      <c r="AD105" s="2309" t="s">
        <v>474</v>
      </c>
      <c r="AE105" s="2313" t="s">
        <v>504</v>
      </c>
      <c r="AF105" s="2314">
        <v>0</v>
      </c>
      <c r="AG105" s="2314">
        <v>0</v>
      </c>
      <c r="AH105" s="2314"/>
      <c r="AI105" s="2314">
        <v>0</v>
      </c>
      <c r="AJ105" s="2314">
        <v>0</v>
      </c>
    </row>
    <row r="110" spans="30:36" x14ac:dyDescent="0.25">
      <c r="AD110" s="301" t="s">
        <v>511</v>
      </c>
    </row>
    <row r="112" spans="30:36" x14ac:dyDescent="0.25">
      <c r="AD112" s="301" t="str">
        <f>CONCATENATE(AD110,AE86,AE87,AE88,AE89,AE90,AE91,AE92,AE93,AE94,AE95,AE96,AE97,AE98,AE99,AE100,AE101,AE102,AE103,AE104,AE105)</f>
        <v>Secção de atividade económica (CAE rev. 3): A - Agricultura, produção animal, caça, floresta e pescaB - Indústrias ExtractivasC - Indústrias TransformadorasD - Electricidade, gás, vapor, água quente e fria e ar frioE - Captação, tratamento e distribuição de água; Saneamento, gestão de resíduos e despoluiçãoF - ConstruçãoG - Comércio por grosso e a retalho; reparação de veículos automóveis e motociclosH - Transportes e armazenagemI - Alojamento, restauração e similaresJ - Actividades de informação e de comunicaçãoK - Actividades financeiras e de segurosL - Actividades imobiliáriasM - Actividades de consultoria, científicas, técnicas e similaresN - Actividades administrativas e dos serviços de apoioO - Administração pública e defesa; segurança social obrigatóriaP - EducaçãoQ - Actividades de saúde humana e apoio socialR - Actividades artísticas, de espectáculos, desportivas e recreativasS - Outras actividades de serviçosU - Actividades dos organismos internacionais e outras instituições extra-territoriais</v>
      </c>
    </row>
    <row r="116" spans="30:30" x14ac:dyDescent="0.25">
      <c r="AD116" s="301" t="s">
        <v>512</v>
      </c>
    </row>
  </sheetData>
  <sortState ref="AO98:AQ117">
    <sortCondition ref="AO98:AO117"/>
  </sortState>
  <mergeCells count="20">
    <mergeCell ref="B84:C84"/>
    <mergeCell ref="C44:Q44"/>
    <mergeCell ref="C46:Q46"/>
    <mergeCell ref="AD46:AG46"/>
    <mergeCell ref="AI46:AL46"/>
    <mergeCell ref="C81:Q82"/>
    <mergeCell ref="AF83:AI83"/>
    <mergeCell ref="C29:D29"/>
    <mergeCell ref="I1:P1"/>
    <mergeCell ref="C4:Q4"/>
    <mergeCell ref="C6:D6"/>
    <mergeCell ref="C7:D8"/>
    <mergeCell ref="J7:L7"/>
    <mergeCell ref="M7:O7"/>
    <mergeCell ref="P7:Q7"/>
    <mergeCell ref="C9:D9"/>
    <mergeCell ref="C25:Q25"/>
    <mergeCell ref="D26:E26"/>
    <mergeCell ref="C27:D27"/>
    <mergeCell ref="C28:D28"/>
  </mergeCells>
  <conditionalFormatting sqref="E67:N67 E50:Q50 H9:L9 AI15:AJ16">
    <cfRule type="cellIs" dxfId="12011" priority="11970" operator="equal">
      <formula>"jan."</formula>
    </cfRule>
  </conditionalFormatting>
  <conditionalFormatting sqref="O67:Q67">
    <cfRule type="cellIs" dxfId="12010" priority="11969" operator="equal">
      <formula>"jan."</formula>
    </cfRule>
  </conditionalFormatting>
  <conditionalFormatting sqref="L9">
    <cfRule type="cellIs" dxfId="12009" priority="11968" operator="equal">
      <formula>"jan."</formula>
    </cfRule>
  </conditionalFormatting>
  <conditionalFormatting sqref="K9">
    <cfRule type="cellIs" dxfId="12008" priority="11967" operator="equal">
      <formula>"jan."</formula>
    </cfRule>
  </conditionalFormatting>
  <conditionalFormatting sqref="L9">
    <cfRule type="cellIs" dxfId="12007" priority="11966" operator="equal">
      <formula>"jan."</formula>
    </cfRule>
  </conditionalFormatting>
  <conditionalFormatting sqref="K9">
    <cfRule type="cellIs" dxfId="12006" priority="11965" operator="equal">
      <formula>"jan."</formula>
    </cfRule>
  </conditionalFormatting>
  <conditionalFormatting sqref="L9">
    <cfRule type="cellIs" dxfId="12005" priority="11964" operator="equal">
      <formula>"jan."</formula>
    </cfRule>
  </conditionalFormatting>
  <conditionalFormatting sqref="J9">
    <cfRule type="cellIs" dxfId="12004" priority="11963" operator="equal">
      <formula>"jan."</formula>
    </cfRule>
  </conditionalFormatting>
  <conditionalFormatting sqref="K9">
    <cfRule type="cellIs" dxfId="12003" priority="11962" operator="equal">
      <formula>"jan."</formula>
    </cfRule>
  </conditionalFormatting>
  <conditionalFormatting sqref="K9">
    <cfRule type="cellIs" dxfId="12002" priority="11961" operator="equal">
      <formula>"jan."</formula>
    </cfRule>
  </conditionalFormatting>
  <conditionalFormatting sqref="J9">
    <cfRule type="cellIs" dxfId="12001" priority="11960" operator="equal">
      <formula>"jan."</formula>
    </cfRule>
  </conditionalFormatting>
  <conditionalFormatting sqref="K9">
    <cfRule type="cellIs" dxfId="12000" priority="11959" operator="equal">
      <formula>"jan."</formula>
    </cfRule>
  </conditionalFormatting>
  <conditionalFormatting sqref="J9">
    <cfRule type="cellIs" dxfId="11999" priority="11958" operator="equal">
      <formula>"jan."</formula>
    </cfRule>
  </conditionalFormatting>
  <conditionalFormatting sqref="K9">
    <cfRule type="cellIs" dxfId="11998" priority="11957" operator="equal">
      <formula>"jan."</formula>
    </cfRule>
  </conditionalFormatting>
  <conditionalFormatting sqref="I9">
    <cfRule type="cellIs" dxfId="11997" priority="11956" operator="equal">
      <formula>"jan."</formula>
    </cfRule>
  </conditionalFormatting>
  <conditionalFormatting sqref="J9">
    <cfRule type="cellIs" dxfId="11996" priority="11955" operator="equal">
      <formula>"jan."</formula>
    </cfRule>
  </conditionalFormatting>
  <conditionalFormatting sqref="L9">
    <cfRule type="cellIs" dxfId="11995" priority="11954" operator="equal">
      <formula>"jan."</formula>
    </cfRule>
  </conditionalFormatting>
  <conditionalFormatting sqref="K9">
    <cfRule type="cellIs" dxfId="11994" priority="11953" operator="equal">
      <formula>"jan."</formula>
    </cfRule>
  </conditionalFormatting>
  <conditionalFormatting sqref="J9">
    <cfRule type="cellIs" dxfId="11993" priority="11952" operator="equal">
      <formula>"jan."</formula>
    </cfRule>
  </conditionalFormatting>
  <conditionalFormatting sqref="K9">
    <cfRule type="cellIs" dxfId="11992" priority="11951" operator="equal">
      <formula>"jan."</formula>
    </cfRule>
  </conditionalFormatting>
  <conditionalFormatting sqref="J9">
    <cfRule type="cellIs" dxfId="11991" priority="11950" operator="equal">
      <formula>"jan."</formula>
    </cfRule>
  </conditionalFormatting>
  <conditionalFormatting sqref="K9">
    <cfRule type="cellIs" dxfId="11990" priority="11949" operator="equal">
      <formula>"jan."</formula>
    </cfRule>
  </conditionalFormatting>
  <conditionalFormatting sqref="J9">
    <cfRule type="cellIs" dxfId="11989" priority="11947" operator="equal">
      <formula>"jan."</formula>
    </cfRule>
  </conditionalFormatting>
  <conditionalFormatting sqref="L9">
    <cfRule type="cellIs" dxfId="11988" priority="11946" operator="equal">
      <formula>"jan."</formula>
    </cfRule>
  </conditionalFormatting>
  <conditionalFormatting sqref="J9">
    <cfRule type="cellIs" dxfId="11987" priority="11945" operator="equal">
      <formula>"jan."</formula>
    </cfRule>
  </conditionalFormatting>
  <conditionalFormatting sqref="I9">
    <cfRule type="cellIs" dxfId="11986" priority="11944" operator="equal">
      <formula>"jan."</formula>
    </cfRule>
  </conditionalFormatting>
  <conditionalFormatting sqref="J9">
    <cfRule type="cellIs" dxfId="11985" priority="11943" operator="equal">
      <formula>"jan."</formula>
    </cfRule>
  </conditionalFormatting>
  <conditionalFormatting sqref="I9">
    <cfRule type="cellIs" dxfId="11984" priority="11942" operator="equal">
      <formula>"jan."</formula>
    </cfRule>
  </conditionalFormatting>
  <conditionalFormatting sqref="J9">
    <cfRule type="cellIs" dxfId="11983" priority="11941" operator="equal">
      <formula>"jan."</formula>
    </cfRule>
  </conditionalFormatting>
  <conditionalFormatting sqref="H9">
    <cfRule type="cellIs" dxfId="11982" priority="11940" operator="equal">
      <formula>"jan."</formula>
    </cfRule>
  </conditionalFormatting>
  <conditionalFormatting sqref="I9">
    <cfRule type="cellIs" dxfId="11981" priority="11939" operator="equal">
      <formula>"jan."</formula>
    </cfRule>
  </conditionalFormatting>
  <conditionalFormatting sqref="K9">
    <cfRule type="cellIs" dxfId="11980" priority="11938" operator="equal">
      <formula>"jan."</formula>
    </cfRule>
  </conditionalFormatting>
  <conditionalFormatting sqref="K9">
    <cfRule type="cellIs" dxfId="11979" priority="11937" operator="equal">
      <formula>"jan."</formula>
    </cfRule>
  </conditionalFormatting>
  <conditionalFormatting sqref="J9">
    <cfRule type="cellIs" dxfId="11978" priority="11936" operator="equal">
      <formula>"jan."</formula>
    </cfRule>
  </conditionalFormatting>
  <conditionalFormatting sqref="K9">
    <cfRule type="cellIs" dxfId="11977" priority="11935" operator="equal">
      <formula>"jan."</formula>
    </cfRule>
  </conditionalFormatting>
  <conditionalFormatting sqref="J9">
    <cfRule type="cellIs" dxfId="11976" priority="11934" operator="equal">
      <formula>"jan."</formula>
    </cfRule>
  </conditionalFormatting>
  <conditionalFormatting sqref="K9">
    <cfRule type="cellIs" dxfId="11975" priority="11933" operator="equal">
      <formula>"jan."</formula>
    </cfRule>
  </conditionalFormatting>
  <conditionalFormatting sqref="I9">
    <cfRule type="cellIs" dxfId="11974" priority="11932" operator="equal">
      <formula>"jan."</formula>
    </cfRule>
  </conditionalFormatting>
  <conditionalFormatting sqref="J9">
    <cfRule type="cellIs" dxfId="11973" priority="11931" operator="equal">
      <formula>"jan."</formula>
    </cfRule>
  </conditionalFormatting>
  <conditionalFormatting sqref="L9">
    <cfRule type="cellIs" dxfId="11972" priority="11930" operator="equal">
      <formula>"jan."</formula>
    </cfRule>
  </conditionalFormatting>
  <conditionalFormatting sqref="J9">
    <cfRule type="cellIs" dxfId="11971" priority="11929" operator="equal">
      <formula>"jan."</formula>
    </cfRule>
  </conditionalFormatting>
  <conditionalFormatting sqref="I9">
    <cfRule type="cellIs" dxfId="11970" priority="11928" operator="equal">
      <formula>"jan."</formula>
    </cfRule>
  </conditionalFormatting>
  <conditionalFormatting sqref="J9">
    <cfRule type="cellIs" dxfId="11969" priority="11927" operator="equal">
      <formula>"jan."</formula>
    </cfRule>
  </conditionalFormatting>
  <conditionalFormatting sqref="I9">
    <cfRule type="cellIs" dxfId="11968" priority="11926" operator="equal">
      <formula>"jan."</formula>
    </cfRule>
  </conditionalFormatting>
  <conditionalFormatting sqref="J9">
    <cfRule type="cellIs" dxfId="11967" priority="11925" operator="equal">
      <formula>"jan."</formula>
    </cfRule>
  </conditionalFormatting>
  <conditionalFormatting sqref="H9">
    <cfRule type="cellIs" dxfId="11966" priority="11924" operator="equal">
      <formula>"jan."</formula>
    </cfRule>
  </conditionalFormatting>
  <conditionalFormatting sqref="I9">
    <cfRule type="cellIs" dxfId="11965" priority="11923" operator="equal">
      <formula>"jan."</formula>
    </cfRule>
  </conditionalFormatting>
  <conditionalFormatting sqref="K9">
    <cfRule type="cellIs" dxfId="11964" priority="11922" operator="equal">
      <formula>"jan."</formula>
    </cfRule>
  </conditionalFormatting>
  <conditionalFormatting sqref="J9">
    <cfRule type="cellIs" dxfId="11963" priority="11921" operator="equal">
      <formula>"jan."</formula>
    </cfRule>
  </conditionalFormatting>
  <conditionalFormatting sqref="I9">
    <cfRule type="cellIs" dxfId="11962" priority="11920" operator="equal">
      <formula>"jan."</formula>
    </cfRule>
  </conditionalFormatting>
  <conditionalFormatting sqref="J9">
    <cfRule type="cellIs" dxfId="11961" priority="11919" operator="equal">
      <formula>"jan."</formula>
    </cfRule>
  </conditionalFormatting>
  <conditionalFormatting sqref="I9">
    <cfRule type="cellIs" dxfId="11960" priority="11918" operator="equal">
      <formula>"jan."</formula>
    </cfRule>
  </conditionalFormatting>
  <conditionalFormatting sqref="J9">
    <cfRule type="cellIs" dxfId="11959" priority="11917" operator="equal">
      <formula>"jan."</formula>
    </cfRule>
  </conditionalFormatting>
  <conditionalFormatting sqref="H9">
    <cfRule type="cellIs" dxfId="11958" priority="11916" operator="equal">
      <formula>"jan."</formula>
    </cfRule>
  </conditionalFormatting>
  <conditionalFormatting sqref="I9">
    <cfRule type="cellIs" dxfId="11957" priority="11915" operator="equal">
      <formula>"jan."</formula>
    </cfRule>
  </conditionalFormatting>
  <conditionalFormatting sqref="K9">
    <cfRule type="cellIs" dxfId="11956" priority="11914" operator="equal">
      <formula>"jan."</formula>
    </cfRule>
  </conditionalFormatting>
  <conditionalFormatting sqref="I9">
    <cfRule type="cellIs" dxfId="11955" priority="11913" operator="equal">
      <formula>"jan."</formula>
    </cfRule>
  </conditionalFormatting>
  <conditionalFormatting sqref="H9">
    <cfRule type="cellIs" dxfId="11954" priority="11912" operator="equal">
      <formula>"jan."</formula>
    </cfRule>
  </conditionalFormatting>
  <conditionalFormatting sqref="I9">
    <cfRule type="cellIs" dxfId="11953" priority="11911" operator="equal">
      <formula>"jan."</formula>
    </cfRule>
  </conditionalFormatting>
  <conditionalFormatting sqref="H9">
    <cfRule type="cellIs" dxfId="11952" priority="11910" operator="equal">
      <formula>"jan."</formula>
    </cfRule>
  </conditionalFormatting>
  <conditionalFormatting sqref="I9">
    <cfRule type="cellIs" dxfId="11951" priority="11909" operator="equal">
      <formula>"jan."</formula>
    </cfRule>
  </conditionalFormatting>
  <conditionalFormatting sqref="H9">
    <cfRule type="cellIs" dxfId="11950" priority="11908" operator="equal">
      <formula>"jan."</formula>
    </cfRule>
  </conditionalFormatting>
  <conditionalFormatting sqref="J9">
    <cfRule type="cellIs" dxfId="11949" priority="11907" operator="equal">
      <formula>"jan."</formula>
    </cfRule>
  </conditionalFormatting>
  <conditionalFormatting sqref="K9">
    <cfRule type="cellIs" dxfId="11948" priority="11906" operator="equal">
      <formula>"jan."</formula>
    </cfRule>
  </conditionalFormatting>
  <conditionalFormatting sqref="J9">
    <cfRule type="cellIs" dxfId="11947" priority="11905" operator="equal">
      <formula>"jan."</formula>
    </cfRule>
  </conditionalFormatting>
  <conditionalFormatting sqref="K9">
    <cfRule type="cellIs" dxfId="11946" priority="11904" operator="equal">
      <formula>"jan."</formula>
    </cfRule>
  </conditionalFormatting>
  <conditionalFormatting sqref="J9">
    <cfRule type="cellIs" dxfId="11945" priority="11903" operator="equal">
      <formula>"jan."</formula>
    </cfRule>
  </conditionalFormatting>
  <conditionalFormatting sqref="K9">
    <cfRule type="cellIs" dxfId="11944" priority="11902" operator="equal">
      <formula>"jan."</formula>
    </cfRule>
  </conditionalFormatting>
  <conditionalFormatting sqref="I9">
    <cfRule type="cellIs" dxfId="11943" priority="11901" operator="equal">
      <formula>"jan."</formula>
    </cfRule>
  </conditionalFormatting>
  <conditionalFormatting sqref="J9">
    <cfRule type="cellIs" dxfId="11942" priority="11900" operator="equal">
      <formula>"jan."</formula>
    </cfRule>
  </conditionalFormatting>
  <conditionalFormatting sqref="J9">
    <cfRule type="cellIs" dxfId="11941" priority="11899" operator="equal">
      <formula>"jan."</formula>
    </cfRule>
  </conditionalFormatting>
  <conditionalFormatting sqref="I9">
    <cfRule type="cellIs" dxfId="11940" priority="11898" operator="equal">
      <formula>"jan."</formula>
    </cfRule>
  </conditionalFormatting>
  <conditionalFormatting sqref="J9">
    <cfRule type="cellIs" dxfId="11939" priority="11897" operator="equal">
      <formula>"jan."</formula>
    </cfRule>
  </conditionalFormatting>
  <conditionalFormatting sqref="I9">
    <cfRule type="cellIs" dxfId="11938" priority="11896" operator="equal">
      <formula>"jan."</formula>
    </cfRule>
  </conditionalFormatting>
  <conditionalFormatting sqref="J9">
    <cfRule type="cellIs" dxfId="11937" priority="11895" operator="equal">
      <formula>"jan."</formula>
    </cfRule>
  </conditionalFormatting>
  <conditionalFormatting sqref="H9">
    <cfRule type="cellIs" dxfId="11936" priority="11894" operator="equal">
      <formula>"jan."</formula>
    </cfRule>
  </conditionalFormatting>
  <conditionalFormatting sqref="I9">
    <cfRule type="cellIs" dxfId="11935" priority="11893" operator="equal">
      <formula>"jan."</formula>
    </cfRule>
  </conditionalFormatting>
  <conditionalFormatting sqref="K9">
    <cfRule type="cellIs" dxfId="11934" priority="11892" operator="equal">
      <formula>"jan."</formula>
    </cfRule>
  </conditionalFormatting>
  <conditionalFormatting sqref="J9">
    <cfRule type="cellIs" dxfId="11933" priority="11891" operator="equal">
      <formula>"jan."</formula>
    </cfRule>
  </conditionalFormatting>
  <conditionalFormatting sqref="I9">
    <cfRule type="cellIs" dxfId="11932" priority="11890" operator="equal">
      <formula>"jan."</formula>
    </cfRule>
  </conditionalFormatting>
  <conditionalFormatting sqref="J9">
    <cfRule type="cellIs" dxfId="11931" priority="11889" operator="equal">
      <formula>"jan."</formula>
    </cfRule>
  </conditionalFormatting>
  <conditionalFormatting sqref="I9">
    <cfRule type="cellIs" dxfId="11930" priority="11888" operator="equal">
      <formula>"jan."</formula>
    </cfRule>
  </conditionalFormatting>
  <conditionalFormatting sqref="J9">
    <cfRule type="cellIs" dxfId="11929" priority="11887" operator="equal">
      <formula>"jan."</formula>
    </cfRule>
  </conditionalFormatting>
  <conditionalFormatting sqref="H9">
    <cfRule type="cellIs" dxfId="11928" priority="11886" operator="equal">
      <formula>"jan."</formula>
    </cfRule>
  </conditionalFormatting>
  <conditionalFormatting sqref="I9">
    <cfRule type="cellIs" dxfId="11927" priority="11885" operator="equal">
      <formula>"jan."</formula>
    </cfRule>
  </conditionalFormatting>
  <conditionalFormatting sqref="K9">
    <cfRule type="cellIs" dxfId="11926" priority="11884" operator="equal">
      <formula>"jan."</formula>
    </cfRule>
  </conditionalFormatting>
  <conditionalFormatting sqref="I9">
    <cfRule type="cellIs" dxfId="11925" priority="11883" operator="equal">
      <formula>"jan."</formula>
    </cfRule>
  </conditionalFormatting>
  <conditionalFormatting sqref="H9">
    <cfRule type="cellIs" dxfId="11924" priority="11882" operator="equal">
      <formula>"jan."</formula>
    </cfRule>
  </conditionalFormatting>
  <conditionalFormatting sqref="I9">
    <cfRule type="cellIs" dxfId="11923" priority="11881" operator="equal">
      <formula>"jan."</formula>
    </cfRule>
  </conditionalFormatting>
  <conditionalFormatting sqref="H9">
    <cfRule type="cellIs" dxfId="11922" priority="11880" operator="equal">
      <formula>"jan."</formula>
    </cfRule>
  </conditionalFormatting>
  <conditionalFormatting sqref="I9">
    <cfRule type="cellIs" dxfId="11921" priority="11879" operator="equal">
      <formula>"jan."</formula>
    </cfRule>
  </conditionalFormatting>
  <conditionalFormatting sqref="H9">
    <cfRule type="cellIs" dxfId="11920" priority="11878" operator="equal">
      <formula>"jan."</formula>
    </cfRule>
  </conditionalFormatting>
  <conditionalFormatting sqref="J9">
    <cfRule type="cellIs" dxfId="11919" priority="11877" operator="equal">
      <formula>"jan."</formula>
    </cfRule>
  </conditionalFormatting>
  <conditionalFormatting sqref="J9">
    <cfRule type="cellIs" dxfId="11918" priority="11876" operator="equal">
      <formula>"jan."</formula>
    </cfRule>
  </conditionalFormatting>
  <conditionalFormatting sqref="I9">
    <cfRule type="cellIs" dxfId="11917" priority="11875" operator="equal">
      <formula>"jan."</formula>
    </cfRule>
  </conditionalFormatting>
  <conditionalFormatting sqref="J9">
    <cfRule type="cellIs" dxfId="11916" priority="11874" operator="equal">
      <formula>"jan."</formula>
    </cfRule>
  </conditionalFormatting>
  <conditionalFormatting sqref="I9">
    <cfRule type="cellIs" dxfId="11915" priority="11873" operator="equal">
      <formula>"jan."</formula>
    </cfRule>
  </conditionalFormatting>
  <conditionalFormatting sqref="J9">
    <cfRule type="cellIs" dxfId="11914" priority="11872" operator="equal">
      <formula>"jan."</formula>
    </cfRule>
  </conditionalFormatting>
  <conditionalFormatting sqref="H9">
    <cfRule type="cellIs" dxfId="11913" priority="11871" operator="equal">
      <formula>"jan."</formula>
    </cfRule>
  </conditionalFormatting>
  <conditionalFormatting sqref="I9">
    <cfRule type="cellIs" dxfId="11912" priority="11870" operator="equal">
      <formula>"jan."</formula>
    </cfRule>
  </conditionalFormatting>
  <conditionalFormatting sqref="K9">
    <cfRule type="cellIs" dxfId="11911" priority="11869" operator="equal">
      <formula>"jan."</formula>
    </cfRule>
  </conditionalFormatting>
  <conditionalFormatting sqref="I9">
    <cfRule type="cellIs" dxfId="11910" priority="11868" operator="equal">
      <formula>"jan."</formula>
    </cfRule>
  </conditionalFormatting>
  <conditionalFormatting sqref="H9">
    <cfRule type="cellIs" dxfId="11909" priority="11867" operator="equal">
      <formula>"jan."</formula>
    </cfRule>
  </conditionalFormatting>
  <conditionalFormatting sqref="I9">
    <cfRule type="cellIs" dxfId="11908" priority="11866" operator="equal">
      <formula>"jan."</formula>
    </cfRule>
  </conditionalFormatting>
  <conditionalFormatting sqref="H9">
    <cfRule type="cellIs" dxfId="11907" priority="11865" operator="equal">
      <formula>"jan."</formula>
    </cfRule>
  </conditionalFormatting>
  <conditionalFormatting sqref="I9">
    <cfRule type="cellIs" dxfId="11906" priority="11864" operator="equal">
      <formula>"jan."</formula>
    </cfRule>
  </conditionalFormatting>
  <conditionalFormatting sqref="H9">
    <cfRule type="cellIs" dxfId="11905" priority="11863" operator="equal">
      <formula>"jan."</formula>
    </cfRule>
  </conditionalFormatting>
  <conditionalFormatting sqref="J9">
    <cfRule type="cellIs" dxfId="11904" priority="11862" operator="equal">
      <formula>"jan."</formula>
    </cfRule>
  </conditionalFormatting>
  <conditionalFormatting sqref="I9">
    <cfRule type="cellIs" dxfId="11903" priority="11861" operator="equal">
      <formula>"jan."</formula>
    </cfRule>
  </conditionalFormatting>
  <conditionalFormatting sqref="H9">
    <cfRule type="cellIs" dxfId="11902" priority="11860" operator="equal">
      <formula>"jan."</formula>
    </cfRule>
  </conditionalFormatting>
  <conditionalFormatting sqref="I9">
    <cfRule type="cellIs" dxfId="11901" priority="11859" operator="equal">
      <formula>"jan."</formula>
    </cfRule>
  </conditionalFormatting>
  <conditionalFormatting sqref="H9">
    <cfRule type="cellIs" dxfId="11900" priority="11858" operator="equal">
      <formula>"jan."</formula>
    </cfRule>
  </conditionalFormatting>
  <conditionalFormatting sqref="I9">
    <cfRule type="cellIs" dxfId="11899" priority="11857" operator="equal">
      <formula>"jan."</formula>
    </cfRule>
  </conditionalFormatting>
  <conditionalFormatting sqref="H9">
    <cfRule type="cellIs" dxfId="11898" priority="11856" operator="equal">
      <formula>"jan."</formula>
    </cfRule>
  </conditionalFormatting>
  <conditionalFormatting sqref="J9">
    <cfRule type="cellIs" dxfId="11897" priority="11855" operator="equal">
      <formula>"jan."</formula>
    </cfRule>
  </conditionalFormatting>
  <conditionalFormatting sqref="H9">
    <cfRule type="cellIs" dxfId="11896" priority="11854" operator="equal">
      <formula>"jan."</formula>
    </cfRule>
  </conditionalFormatting>
  <conditionalFormatting sqref="H9">
    <cfRule type="cellIs" dxfId="11895" priority="11853" operator="equal">
      <formula>"jan."</formula>
    </cfRule>
  </conditionalFormatting>
  <conditionalFormatting sqref="H9">
    <cfRule type="cellIs" dxfId="11894" priority="11852" operator="equal">
      <formula>"jan."</formula>
    </cfRule>
  </conditionalFormatting>
  <conditionalFormatting sqref="I9">
    <cfRule type="cellIs" dxfId="11893" priority="11851" operator="equal">
      <formula>"jan."</formula>
    </cfRule>
  </conditionalFormatting>
  <conditionalFormatting sqref="L9">
    <cfRule type="cellIs" dxfId="11892" priority="11850" operator="equal">
      <formula>"jan."</formula>
    </cfRule>
  </conditionalFormatting>
  <conditionalFormatting sqref="K9">
    <cfRule type="cellIs" dxfId="11891" priority="11849" operator="equal">
      <formula>"jan."</formula>
    </cfRule>
  </conditionalFormatting>
  <conditionalFormatting sqref="J9">
    <cfRule type="cellIs" dxfId="11890" priority="11848" operator="equal">
      <formula>"jan."</formula>
    </cfRule>
  </conditionalFormatting>
  <conditionalFormatting sqref="K9">
    <cfRule type="cellIs" dxfId="11889" priority="11847" operator="equal">
      <formula>"jan."</formula>
    </cfRule>
  </conditionalFormatting>
  <conditionalFormatting sqref="J9">
    <cfRule type="cellIs" dxfId="11888" priority="11846" operator="equal">
      <formula>"jan."</formula>
    </cfRule>
  </conditionalFormatting>
  <conditionalFormatting sqref="K9">
    <cfRule type="cellIs" dxfId="11887" priority="11845" operator="equal">
      <formula>"jan."</formula>
    </cfRule>
  </conditionalFormatting>
  <conditionalFormatting sqref="I9">
    <cfRule type="cellIs" dxfId="11886" priority="11844" operator="equal">
      <formula>"jan."</formula>
    </cfRule>
  </conditionalFormatting>
  <conditionalFormatting sqref="J9">
    <cfRule type="cellIs" dxfId="11885" priority="11843" operator="equal">
      <formula>"jan."</formula>
    </cfRule>
  </conditionalFormatting>
  <conditionalFormatting sqref="J9">
    <cfRule type="cellIs" dxfId="11884" priority="11842" operator="equal">
      <formula>"jan."</formula>
    </cfRule>
  </conditionalFormatting>
  <conditionalFormatting sqref="I9">
    <cfRule type="cellIs" dxfId="11883" priority="11841" operator="equal">
      <formula>"jan."</formula>
    </cfRule>
  </conditionalFormatting>
  <conditionalFormatting sqref="J9">
    <cfRule type="cellIs" dxfId="11882" priority="11840" operator="equal">
      <formula>"jan."</formula>
    </cfRule>
  </conditionalFormatting>
  <conditionalFormatting sqref="I9">
    <cfRule type="cellIs" dxfId="11881" priority="11839" operator="equal">
      <formula>"jan."</formula>
    </cfRule>
  </conditionalFormatting>
  <conditionalFormatting sqref="J9">
    <cfRule type="cellIs" dxfId="11880" priority="11838" operator="equal">
      <formula>"jan."</formula>
    </cfRule>
  </conditionalFormatting>
  <conditionalFormatting sqref="H9">
    <cfRule type="cellIs" dxfId="11879" priority="11837" operator="equal">
      <formula>"jan."</formula>
    </cfRule>
  </conditionalFormatting>
  <conditionalFormatting sqref="I9">
    <cfRule type="cellIs" dxfId="11878" priority="11836" operator="equal">
      <formula>"jan."</formula>
    </cfRule>
  </conditionalFormatting>
  <conditionalFormatting sqref="K9">
    <cfRule type="cellIs" dxfId="11877" priority="11835" operator="equal">
      <formula>"jan."</formula>
    </cfRule>
  </conditionalFormatting>
  <conditionalFormatting sqref="J9">
    <cfRule type="cellIs" dxfId="11876" priority="11834" operator="equal">
      <formula>"jan."</formula>
    </cfRule>
  </conditionalFormatting>
  <conditionalFormatting sqref="I9">
    <cfRule type="cellIs" dxfId="11875" priority="11833" operator="equal">
      <formula>"jan."</formula>
    </cfRule>
  </conditionalFormatting>
  <conditionalFormatting sqref="J9">
    <cfRule type="cellIs" dxfId="11874" priority="11832" operator="equal">
      <formula>"jan."</formula>
    </cfRule>
  </conditionalFormatting>
  <conditionalFormatting sqref="I9">
    <cfRule type="cellIs" dxfId="11873" priority="11831" operator="equal">
      <formula>"jan."</formula>
    </cfRule>
  </conditionalFormatting>
  <conditionalFormatting sqref="J9">
    <cfRule type="cellIs" dxfId="11872" priority="11830" operator="equal">
      <formula>"jan."</formula>
    </cfRule>
  </conditionalFormatting>
  <conditionalFormatting sqref="H9">
    <cfRule type="cellIs" dxfId="11871" priority="11829" operator="equal">
      <formula>"jan."</formula>
    </cfRule>
  </conditionalFormatting>
  <conditionalFormatting sqref="I9">
    <cfRule type="cellIs" dxfId="11870" priority="11828" operator="equal">
      <formula>"jan."</formula>
    </cfRule>
  </conditionalFormatting>
  <conditionalFormatting sqref="K9">
    <cfRule type="cellIs" dxfId="11869" priority="11827" operator="equal">
      <formula>"jan."</formula>
    </cfRule>
  </conditionalFormatting>
  <conditionalFormatting sqref="I9">
    <cfRule type="cellIs" dxfId="11868" priority="11826" operator="equal">
      <formula>"jan."</formula>
    </cfRule>
  </conditionalFormatting>
  <conditionalFormatting sqref="H9">
    <cfRule type="cellIs" dxfId="11867" priority="11825" operator="equal">
      <formula>"jan."</formula>
    </cfRule>
  </conditionalFormatting>
  <conditionalFormatting sqref="I9">
    <cfRule type="cellIs" dxfId="11866" priority="11824" operator="equal">
      <formula>"jan."</formula>
    </cfRule>
  </conditionalFormatting>
  <conditionalFormatting sqref="H9">
    <cfRule type="cellIs" dxfId="11865" priority="11823" operator="equal">
      <formula>"jan."</formula>
    </cfRule>
  </conditionalFormatting>
  <conditionalFormatting sqref="I9">
    <cfRule type="cellIs" dxfId="11864" priority="11822" operator="equal">
      <formula>"jan."</formula>
    </cfRule>
  </conditionalFormatting>
  <conditionalFormatting sqref="H9">
    <cfRule type="cellIs" dxfId="11863" priority="11821" operator="equal">
      <formula>"jan."</formula>
    </cfRule>
  </conditionalFormatting>
  <conditionalFormatting sqref="J9">
    <cfRule type="cellIs" dxfId="11862" priority="11820" operator="equal">
      <formula>"jan."</formula>
    </cfRule>
  </conditionalFormatting>
  <conditionalFormatting sqref="J9">
    <cfRule type="cellIs" dxfId="11861" priority="11819" operator="equal">
      <formula>"jan."</formula>
    </cfRule>
  </conditionalFormatting>
  <conditionalFormatting sqref="I9">
    <cfRule type="cellIs" dxfId="11860" priority="11818" operator="equal">
      <formula>"jan."</formula>
    </cfRule>
  </conditionalFormatting>
  <conditionalFormatting sqref="J9">
    <cfRule type="cellIs" dxfId="11859" priority="11817" operator="equal">
      <formula>"jan."</formula>
    </cfRule>
  </conditionalFormatting>
  <conditionalFormatting sqref="I9">
    <cfRule type="cellIs" dxfId="11858" priority="11816" operator="equal">
      <formula>"jan."</formula>
    </cfRule>
  </conditionalFormatting>
  <conditionalFormatting sqref="J9">
    <cfRule type="cellIs" dxfId="11857" priority="11815" operator="equal">
      <formula>"jan."</formula>
    </cfRule>
  </conditionalFormatting>
  <conditionalFormatting sqref="H9">
    <cfRule type="cellIs" dxfId="11856" priority="11814" operator="equal">
      <formula>"jan."</formula>
    </cfRule>
  </conditionalFormatting>
  <conditionalFormatting sqref="I9">
    <cfRule type="cellIs" dxfId="11855" priority="11813" operator="equal">
      <formula>"jan."</formula>
    </cfRule>
  </conditionalFormatting>
  <conditionalFormatting sqref="K9">
    <cfRule type="cellIs" dxfId="11854" priority="11812" operator="equal">
      <formula>"jan."</formula>
    </cfRule>
  </conditionalFormatting>
  <conditionalFormatting sqref="I9">
    <cfRule type="cellIs" dxfId="11853" priority="11811" operator="equal">
      <formula>"jan."</formula>
    </cfRule>
  </conditionalFormatting>
  <conditionalFormatting sqref="H9">
    <cfRule type="cellIs" dxfId="11852" priority="11810" operator="equal">
      <formula>"jan."</formula>
    </cfRule>
  </conditionalFormatting>
  <conditionalFormatting sqref="I9">
    <cfRule type="cellIs" dxfId="11851" priority="11809" operator="equal">
      <formula>"jan."</formula>
    </cfRule>
  </conditionalFormatting>
  <conditionalFormatting sqref="H9">
    <cfRule type="cellIs" dxfId="11850" priority="11808" operator="equal">
      <formula>"jan."</formula>
    </cfRule>
  </conditionalFormatting>
  <conditionalFormatting sqref="I9">
    <cfRule type="cellIs" dxfId="11849" priority="11807" operator="equal">
      <formula>"jan."</formula>
    </cfRule>
  </conditionalFormatting>
  <conditionalFormatting sqref="H9">
    <cfRule type="cellIs" dxfId="11848" priority="11806" operator="equal">
      <formula>"jan."</formula>
    </cfRule>
  </conditionalFormatting>
  <conditionalFormatting sqref="J9">
    <cfRule type="cellIs" dxfId="11847" priority="11805" operator="equal">
      <formula>"jan."</formula>
    </cfRule>
  </conditionalFormatting>
  <conditionalFormatting sqref="I9">
    <cfRule type="cellIs" dxfId="11846" priority="11804" operator="equal">
      <formula>"jan."</formula>
    </cfRule>
  </conditionalFormatting>
  <conditionalFormatting sqref="H9">
    <cfRule type="cellIs" dxfId="11845" priority="11803" operator="equal">
      <formula>"jan."</formula>
    </cfRule>
  </conditionalFormatting>
  <conditionalFormatting sqref="I9">
    <cfRule type="cellIs" dxfId="11844" priority="11802" operator="equal">
      <formula>"jan."</formula>
    </cfRule>
  </conditionalFormatting>
  <conditionalFormatting sqref="H9">
    <cfRule type="cellIs" dxfId="11843" priority="11801" operator="equal">
      <formula>"jan."</formula>
    </cfRule>
  </conditionalFormatting>
  <conditionalFormatting sqref="I9">
    <cfRule type="cellIs" dxfId="11842" priority="11800" operator="equal">
      <formula>"jan."</formula>
    </cfRule>
  </conditionalFormatting>
  <conditionalFormatting sqref="H9">
    <cfRule type="cellIs" dxfId="11841" priority="11799" operator="equal">
      <formula>"jan."</formula>
    </cfRule>
  </conditionalFormatting>
  <conditionalFormatting sqref="J9">
    <cfRule type="cellIs" dxfId="11840" priority="11798" operator="equal">
      <formula>"jan."</formula>
    </cfRule>
  </conditionalFormatting>
  <conditionalFormatting sqref="H9">
    <cfRule type="cellIs" dxfId="11839" priority="11797" operator="equal">
      <formula>"jan."</formula>
    </cfRule>
  </conditionalFormatting>
  <conditionalFormatting sqref="H9">
    <cfRule type="cellIs" dxfId="11838" priority="11796" operator="equal">
      <formula>"jan."</formula>
    </cfRule>
  </conditionalFormatting>
  <conditionalFormatting sqref="H9">
    <cfRule type="cellIs" dxfId="11837" priority="11795" operator="equal">
      <formula>"jan."</formula>
    </cfRule>
  </conditionalFormatting>
  <conditionalFormatting sqref="I9">
    <cfRule type="cellIs" dxfId="11836" priority="11794" operator="equal">
      <formula>"jan."</formula>
    </cfRule>
  </conditionalFormatting>
  <conditionalFormatting sqref="J9">
    <cfRule type="cellIs" dxfId="11835" priority="11793" operator="equal">
      <formula>"jan."</formula>
    </cfRule>
  </conditionalFormatting>
  <conditionalFormatting sqref="I9">
    <cfRule type="cellIs" dxfId="11834" priority="11792" operator="equal">
      <formula>"jan."</formula>
    </cfRule>
  </conditionalFormatting>
  <conditionalFormatting sqref="J9">
    <cfRule type="cellIs" dxfId="11833" priority="11791" operator="equal">
      <formula>"jan."</formula>
    </cfRule>
  </conditionalFormatting>
  <conditionalFormatting sqref="I9">
    <cfRule type="cellIs" dxfId="11832" priority="11790" operator="equal">
      <formula>"jan."</formula>
    </cfRule>
  </conditionalFormatting>
  <conditionalFormatting sqref="J9">
    <cfRule type="cellIs" dxfId="11831" priority="11789" operator="equal">
      <formula>"jan."</formula>
    </cfRule>
  </conditionalFormatting>
  <conditionalFormatting sqref="H9">
    <cfRule type="cellIs" dxfId="11830" priority="11788" operator="equal">
      <formula>"jan."</formula>
    </cfRule>
  </conditionalFormatting>
  <conditionalFormatting sqref="I9">
    <cfRule type="cellIs" dxfId="11829" priority="11787" operator="equal">
      <formula>"jan."</formula>
    </cfRule>
  </conditionalFormatting>
  <conditionalFormatting sqref="I9">
    <cfRule type="cellIs" dxfId="11828" priority="11786" operator="equal">
      <formula>"jan."</formula>
    </cfRule>
  </conditionalFormatting>
  <conditionalFormatting sqref="H9">
    <cfRule type="cellIs" dxfId="11827" priority="11785" operator="equal">
      <formula>"jan."</formula>
    </cfRule>
  </conditionalFormatting>
  <conditionalFormatting sqref="I9">
    <cfRule type="cellIs" dxfId="11826" priority="11784" operator="equal">
      <formula>"jan."</formula>
    </cfRule>
  </conditionalFormatting>
  <conditionalFormatting sqref="H9">
    <cfRule type="cellIs" dxfId="11825" priority="11783" operator="equal">
      <formula>"jan."</formula>
    </cfRule>
  </conditionalFormatting>
  <conditionalFormatting sqref="I9">
    <cfRule type="cellIs" dxfId="11824" priority="11782" operator="equal">
      <formula>"jan."</formula>
    </cfRule>
  </conditionalFormatting>
  <conditionalFormatting sqref="H9">
    <cfRule type="cellIs" dxfId="11823" priority="11781" operator="equal">
      <formula>"jan."</formula>
    </cfRule>
  </conditionalFormatting>
  <conditionalFormatting sqref="J9">
    <cfRule type="cellIs" dxfId="11822" priority="11780" operator="equal">
      <formula>"jan."</formula>
    </cfRule>
  </conditionalFormatting>
  <conditionalFormatting sqref="I9">
    <cfRule type="cellIs" dxfId="11821" priority="11779" operator="equal">
      <formula>"jan."</formula>
    </cfRule>
  </conditionalFormatting>
  <conditionalFormatting sqref="H9">
    <cfRule type="cellIs" dxfId="11820" priority="11778" operator="equal">
      <formula>"jan."</formula>
    </cfRule>
  </conditionalFormatting>
  <conditionalFormatting sqref="I9">
    <cfRule type="cellIs" dxfId="11819" priority="11777" operator="equal">
      <formula>"jan."</formula>
    </cfRule>
  </conditionalFormatting>
  <conditionalFormatting sqref="H9">
    <cfRule type="cellIs" dxfId="11818" priority="11776" operator="equal">
      <formula>"jan."</formula>
    </cfRule>
  </conditionalFormatting>
  <conditionalFormatting sqref="I9">
    <cfRule type="cellIs" dxfId="11817" priority="11775" operator="equal">
      <formula>"jan."</formula>
    </cfRule>
  </conditionalFormatting>
  <conditionalFormatting sqref="H9">
    <cfRule type="cellIs" dxfId="11816" priority="11774" operator="equal">
      <formula>"jan."</formula>
    </cfRule>
  </conditionalFormatting>
  <conditionalFormatting sqref="J9">
    <cfRule type="cellIs" dxfId="11815" priority="11773" operator="equal">
      <formula>"jan."</formula>
    </cfRule>
  </conditionalFormatting>
  <conditionalFormatting sqref="H9">
    <cfRule type="cellIs" dxfId="11814" priority="11772" operator="equal">
      <formula>"jan."</formula>
    </cfRule>
  </conditionalFormatting>
  <conditionalFormatting sqref="H9">
    <cfRule type="cellIs" dxfId="11813" priority="11771" operator="equal">
      <formula>"jan."</formula>
    </cfRule>
  </conditionalFormatting>
  <conditionalFormatting sqref="H9">
    <cfRule type="cellIs" dxfId="11812" priority="11770" operator="equal">
      <formula>"jan."</formula>
    </cfRule>
  </conditionalFormatting>
  <conditionalFormatting sqref="I9">
    <cfRule type="cellIs" dxfId="11811" priority="11769" operator="equal">
      <formula>"jan."</formula>
    </cfRule>
  </conditionalFormatting>
  <conditionalFormatting sqref="I9">
    <cfRule type="cellIs" dxfId="11810" priority="11768" operator="equal">
      <formula>"jan."</formula>
    </cfRule>
  </conditionalFormatting>
  <conditionalFormatting sqref="H9">
    <cfRule type="cellIs" dxfId="11809" priority="11767" operator="equal">
      <formula>"jan."</formula>
    </cfRule>
  </conditionalFormatting>
  <conditionalFormatting sqref="I9">
    <cfRule type="cellIs" dxfId="11808" priority="11766" operator="equal">
      <formula>"jan."</formula>
    </cfRule>
  </conditionalFormatting>
  <conditionalFormatting sqref="H9">
    <cfRule type="cellIs" dxfId="11807" priority="11765" operator="equal">
      <formula>"jan."</formula>
    </cfRule>
  </conditionalFormatting>
  <conditionalFormatting sqref="I9">
    <cfRule type="cellIs" dxfId="11806" priority="11764" operator="equal">
      <formula>"jan."</formula>
    </cfRule>
  </conditionalFormatting>
  <conditionalFormatting sqref="H9">
    <cfRule type="cellIs" dxfId="11805" priority="11763" operator="equal">
      <formula>"jan."</formula>
    </cfRule>
  </conditionalFormatting>
  <conditionalFormatting sqref="J9">
    <cfRule type="cellIs" dxfId="11804" priority="11762" operator="equal">
      <formula>"jan."</formula>
    </cfRule>
  </conditionalFormatting>
  <conditionalFormatting sqref="H9">
    <cfRule type="cellIs" dxfId="11803" priority="11761" operator="equal">
      <formula>"jan."</formula>
    </cfRule>
  </conditionalFormatting>
  <conditionalFormatting sqref="H9">
    <cfRule type="cellIs" dxfId="11802" priority="11760" operator="equal">
      <formula>"jan."</formula>
    </cfRule>
  </conditionalFormatting>
  <conditionalFormatting sqref="H9">
    <cfRule type="cellIs" dxfId="11801" priority="11759" operator="equal">
      <formula>"jan."</formula>
    </cfRule>
  </conditionalFormatting>
  <conditionalFormatting sqref="I9">
    <cfRule type="cellIs" dxfId="11800" priority="11758" operator="equal">
      <formula>"jan."</formula>
    </cfRule>
  </conditionalFormatting>
  <conditionalFormatting sqref="H9">
    <cfRule type="cellIs" dxfId="11799" priority="11757" operator="equal">
      <formula>"jan."</formula>
    </cfRule>
  </conditionalFormatting>
  <conditionalFormatting sqref="H9">
    <cfRule type="cellIs" dxfId="11798" priority="11756" operator="equal">
      <formula>"jan."</formula>
    </cfRule>
  </conditionalFormatting>
  <conditionalFormatting sqref="H9">
    <cfRule type="cellIs" dxfId="11797" priority="11755" operator="equal">
      <formula>"jan."</formula>
    </cfRule>
  </conditionalFormatting>
  <conditionalFormatting sqref="I9">
    <cfRule type="cellIs" dxfId="11796" priority="11754" operator="equal">
      <formula>"jan."</formula>
    </cfRule>
  </conditionalFormatting>
  <conditionalFormatting sqref="H9">
    <cfRule type="cellIs" dxfId="11795" priority="11753" operator="equal">
      <formula>"jan."</formula>
    </cfRule>
  </conditionalFormatting>
  <conditionalFormatting sqref="K9">
    <cfRule type="cellIs" dxfId="11794" priority="11752" operator="equal">
      <formula>"jan."</formula>
    </cfRule>
  </conditionalFormatting>
  <conditionalFormatting sqref="L9">
    <cfRule type="cellIs" dxfId="11793" priority="11751" operator="equal">
      <formula>"jan."</formula>
    </cfRule>
  </conditionalFormatting>
  <conditionalFormatting sqref="K9">
    <cfRule type="cellIs" dxfId="11792" priority="11750" operator="equal">
      <formula>"jan."</formula>
    </cfRule>
  </conditionalFormatting>
  <conditionalFormatting sqref="J9">
    <cfRule type="cellIs" dxfId="11791" priority="11749" operator="equal">
      <formula>"jan."</formula>
    </cfRule>
  </conditionalFormatting>
  <conditionalFormatting sqref="K9">
    <cfRule type="cellIs" dxfId="11790" priority="11748" operator="equal">
      <formula>"jan."</formula>
    </cfRule>
  </conditionalFormatting>
  <conditionalFormatting sqref="J9">
    <cfRule type="cellIs" dxfId="11789" priority="11747" operator="equal">
      <formula>"jan."</formula>
    </cfRule>
  </conditionalFormatting>
  <conditionalFormatting sqref="K9">
    <cfRule type="cellIs" dxfId="11788" priority="11746" operator="equal">
      <formula>"jan."</formula>
    </cfRule>
  </conditionalFormatting>
  <conditionalFormatting sqref="I9">
    <cfRule type="cellIs" dxfId="11787" priority="11745" operator="equal">
      <formula>"jan."</formula>
    </cfRule>
  </conditionalFormatting>
  <conditionalFormatting sqref="J9">
    <cfRule type="cellIs" dxfId="11786" priority="11744" operator="equal">
      <formula>"jan."</formula>
    </cfRule>
  </conditionalFormatting>
  <conditionalFormatting sqref="J9">
    <cfRule type="cellIs" dxfId="11785" priority="11743" operator="equal">
      <formula>"jan."</formula>
    </cfRule>
  </conditionalFormatting>
  <conditionalFormatting sqref="I9">
    <cfRule type="cellIs" dxfId="11784" priority="11742" operator="equal">
      <formula>"jan."</formula>
    </cfRule>
  </conditionalFormatting>
  <conditionalFormatting sqref="J9">
    <cfRule type="cellIs" dxfId="11783" priority="11741" operator="equal">
      <formula>"jan."</formula>
    </cfRule>
  </conditionalFormatting>
  <conditionalFormatting sqref="I9">
    <cfRule type="cellIs" dxfId="11782" priority="11740" operator="equal">
      <formula>"jan."</formula>
    </cfRule>
  </conditionalFormatting>
  <conditionalFormatting sqref="J9">
    <cfRule type="cellIs" dxfId="11781" priority="11739" operator="equal">
      <formula>"jan."</formula>
    </cfRule>
  </conditionalFormatting>
  <conditionalFormatting sqref="H9">
    <cfRule type="cellIs" dxfId="11780" priority="11738" operator="equal">
      <formula>"jan."</formula>
    </cfRule>
  </conditionalFormatting>
  <conditionalFormatting sqref="I9">
    <cfRule type="cellIs" dxfId="11779" priority="11737" operator="equal">
      <formula>"jan."</formula>
    </cfRule>
  </conditionalFormatting>
  <conditionalFormatting sqref="K9">
    <cfRule type="cellIs" dxfId="11778" priority="11736" operator="equal">
      <formula>"jan."</formula>
    </cfRule>
  </conditionalFormatting>
  <conditionalFormatting sqref="J9">
    <cfRule type="cellIs" dxfId="11777" priority="11735" operator="equal">
      <formula>"jan."</formula>
    </cfRule>
  </conditionalFormatting>
  <conditionalFormatting sqref="J9">
    <cfRule type="cellIs" dxfId="11776" priority="11733" operator="equal">
      <formula>"jan."</formula>
    </cfRule>
  </conditionalFormatting>
  <conditionalFormatting sqref="I9">
    <cfRule type="cellIs" dxfId="11775" priority="11732" operator="equal">
      <formula>"jan."</formula>
    </cfRule>
  </conditionalFormatting>
  <conditionalFormatting sqref="J9">
    <cfRule type="cellIs" dxfId="11774" priority="11731" operator="equal">
      <formula>"jan."</formula>
    </cfRule>
  </conditionalFormatting>
  <conditionalFormatting sqref="H9">
    <cfRule type="cellIs" dxfId="11773" priority="11730" operator="equal">
      <formula>"jan."</formula>
    </cfRule>
  </conditionalFormatting>
  <conditionalFormatting sqref="I9">
    <cfRule type="cellIs" dxfId="11772" priority="11729" operator="equal">
      <formula>"jan."</formula>
    </cfRule>
  </conditionalFormatting>
  <conditionalFormatting sqref="K9">
    <cfRule type="cellIs" dxfId="11771" priority="11728" operator="equal">
      <formula>"jan."</formula>
    </cfRule>
  </conditionalFormatting>
  <conditionalFormatting sqref="I9">
    <cfRule type="cellIs" dxfId="11770" priority="11727" operator="equal">
      <formula>"jan."</formula>
    </cfRule>
  </conditionalFormatting>
  <conditionalFormatting sqref="H9">
    <cfRule type="cellIs" dxfId="11769" priority="11726" operator="equal">
      <formula>"jan."</formula>
    </cfRule>
  </conditionalFormatting>
  <conditionalFormatting sqref="I9">
    <cfRule type="cellIs" dxfId="11768" priority="11725" operator="equal">
      <formula>"jan."</formula>
    </cfRule>
  </conditionalFormatting>
  <conditionalFormatting sqref="H9">
    <cfRule type="cellIs" dxfId="11767" priority="11724" operator="equal">
      <formula>"jan."</formula>
    </cfRule>
  </conditionalFormatting>
  <conditionalFormatting sqref="I9">
    <cfRule type="cellIs" dxfId="11766" priority="11723" operator="equal">
      <formula>"jan."</formula>
    </cfRule>
  </conditionalFormatting>
  <conditionalFormatting sqref="H9">
    <cfRule type="cellIs" dxfId="11765" priority="11722" operator="equal">
      <formula>"jan."</formula>
    </cfRule>
  </conditionalFormatting>
  <conditionalFormatting sqref="J9">
    <cfRule type="cellIs" dxfId="11764" priority="11721" operator="equal">
      <formula>"jan."</formula>
    </cfRule>
  </conditionalFormatting>
  <conditionalFormatting sqref="J9">
    <cfRule type="cellIs" dxfId="11763" priority="11720" operator="equal">
      <formula>"jan."</formula>
    </cfRule>
  </conditionalFormatting>
  <conditionalFormatting sqref="I9">
    <cfRule type="cellIs" dxfId="11762" priority="11719" operator="equal">
      <formula>"jan."</formula>
    </cfRule>
  </conditionalFormatting>
  <conditionalFormatting sqref="J9">
    <cfRule type="cellIs" dxfId="11761" priority="11718" operator="equal">
      <formula>"jan."</formula>
    </cfRule>
  </conditionalFormatting>
  <conditionalFormatting sqref="I9">
    <cfRule type="cellIs" dxfId="11760" priority="11717" operator="equal">
      <formula>"jan."</formula>
    </cfRule>
  </conditionalFormatting>
  <conditionalFormatting sqref="J9">
    <cfRule type="cellIs" dxfId="11759" priority="11716" operator="equal">
      <formula>"jan."</formula>
    </cfRule>
  </conditionalFormatting>
  <conditionalFormatting sqref="H9">
    <cfRule type="cellIs" dxfId="11758" priority="11715" operator="equal">
      <formula>"jan."</formula>
    </cfRule>
  </conditionalFormatting>
  <conditionalFormatting sqref="I9">
    <cfRule type="cellIs" dxfId="11757" priority="11714" operator="equal">
      <formula>"jan."</formula>
    </cfRule>
  </conditionalFormatting>
  <conditionalFormatting sqref="K9">
    <cfRule type="cellIs" dxfId="11756" priority="11713" operator="equal">
      <formula>"jan."</formula>
    </cfRule>
  </conditionalFormatting>
  <conditionalFormatting sqref="I9">
    <cfRule type="cellIs" dxfId="11755" priority="11712" operator="equal">
      <formula>"jan."</formula>
    </cfRule>
  </conditionalFormatting>
  <conditionalFormatting sqref="H9">
    <cfRule type="cellIs" dxfId="11754" priority="11711" operator="equal">
      <formula>"jan."</formula>
    </cfRule>
  </conditionalFormatting>
  <conditionalFormatting sqref="I9">
    <cfRule type="cellIs" dxfId="11753" priority="11710" operator="equal">
      <formula>"jan."</formula>
    </cfRule>
  </conditionalFormatting>
  <conditionalFormatting sqref="H9">
    <cfRule type="cellIs" dxfId="11752" priority="11709" operator="equal">
      <formula>"jan."</formula>
    </cfRule>
  </conditionalFormatting>
  <conditionalFormatting sqref="I9">
    <cfRule type="cellIs" dxfId="11751" priority="11708" operator="equal">
      <formula>"jan."</formula>
    </cfRule>
  </conditionalFormatting>
  <conditionalFormatting sqref="H9">
    <cfRule type="cellIs" dxfId="11750" priority="11707" operator="equal">
      <formula>"jan."</formula>
    </cfRule>
  </conditionalFormatting>
  <conditionalFormatting sqref="J9">
    <cfRule type="cellIs" dxfId="11749" priority="11706" operator="equal">
      <formula>"jan."</formula>
    </cfRule>
  </conditionalFormatting>
  <conditionalFormatting sqref="I9">
    <cfRule type="cellIs" dxfId="11748" priority="11705" operator="equal">
      <formula>"jan."</formula>
    </cfRule>
  </conditionalFormatting>
  <conditionalFormatting sqref="H9">
    <cfRule type="cellIs" dxfId="11747" priority="11704" operator="equal">
      <formula>"jan."</formula>
    </cfRule>
  </conditionalFormatting>
  <conditionalFormatting sqref="I9">
    <cfRule type="cellIs" dxfId="11746" priority="11703" operator="equal">
      <formula>"jan."</formula>
    </cfRule>
  </conditionalFormatting>
  <conditionalFormatting sqref="H9">
    <cfRule type="cellIs" dxfId="11745" priority="11702" operator="equal">
      <formula>"jan."</formula>
    </cfRule>
  </conditionalFormatting>
  <conditionalFormatting sqref="I9">
    <cfRule type="cellIs" dxfId="11744" priority="11701" operator="equal">
      <formula>"jan."</formula>
    </cfRule>
  </conditionalFormatting>
  <conditionalFormatting sqref="H9">
    <cfRule type="cellIs" dxfId="11743" priority="11700" operator="equal">
      <formula>"jan."</formula>
    </cfRule>
  </conditionalFormatting>
  <conditionalFormatting sqref="J9">
    <cfRule type="cellIs" dxfId="11742" priority="11699" operator="equal">
      <formula>"jan."</formula>
    </cfRule>
  </conditionalFormatting>
  <conditionalFormatting sqref="H9">
    <cfRule type="cellIs" dxfId="11741" priority="11698" operator="equal">
      <formula>"jan."</formula>
    </cfRule>
  </conditionalFormatting>
  <conditionalFormatting sqref="H9">
    <cfRule type="cellIs" dxfId="11740" priority="11697" operator="equal">
      <formula>"jan."</formula>
    </cfRule>
  </conditionalFormatting>
  <conditionalFormatting sqref="H9">
    <cfRule type="cellIs" dxfId="11739" priority="11696" operator="equal">
      <formula>"jan."</formula>
    </cfRule>
  </conditionalFormatting>
  <conditionalFormatting sqref="I9">
    <cfRule type="cellIs" dxfId="11738" priority="11695" operator="equal">
      <formula>"jan."</formula>
    </cfRule>
  </conditionalFormatting>
  <conditionalFormatting sqref="J9">
    <cfRule type="cellIs" dxfId="11737" priority="11694" operator="equal">
      <formula>"jan."</formula>
    </cfRule>
  </conditionalFormatting>
  <conditionalFormatting sqref="I9">
    <cfRule type="cellIs" dxfId="11736" priority="11693" operator="equal">
      <formula>"jan."</formula>
    </cfRule>
  </conditionalFormatting>
  <conditionalFormatting sqref="J9">
    <cfRule type="cellIs" dxfId="11735" priority="11692" operator="equal">
      <formula>"jan."</formula>
    </cfRule>
  </conditionalFormatting>
  <conditionalFormatting sqref="I9">
    <cfRule type="cellIs" dxfId="11734" priority="11691" operator="equal">
      <formula>"jan."</formula>
    </cfRule>
  </conditionalFormatting>
  <conditionalFormatting sqref="J9">
    <cfRule type="cellIs" dxfId="11733" priority="11690" operator="equal">
      <formula>"jan."</formula>
    </cfRule>
  </conditionalFormatting>
  <conditionalFormatting sqref="H9">
    <cfRule type="cellIs" dxfId="11732" priority="11689" operator="equal">
      <formula>"jan."</formula>
    </cfRule>
  </conditionalFormatting>
  <conditionalFormatting sqref="I9">
    <cfRule type="cellIs" dxfId="11731" priority="11688" operator="equal">
      <formula>"jan."</formula>
    </cfRule>
  </conditionalFormatting>
  <conditionalFormatting sqref="I9">
    <cfRule type="cellIs" dxfId="11730" priority="11687" operator="equal">
      <formula>"jan."</formula>
    </cfRule>
  </conditionalFormatting>
  <conditionalFormatting sqref="H9">
    <cfRule type="cellIs" dxfId="11729" priority="11686" operator="equal">
      <formula>"jan."</formula>
    </cfRule>
  </conditionalFormatting>
  <conditionalFormatting sqref="I9">
    <cfRule type="cellIs" dxfId="11728" priority="11685" operator="equal">
      <formula>"jan."</formula>
    </cfRule>
  </conditionalFormatting>
  <conditionalFormatting sqref="H9">
    <cfRule type="cellIs" dxfId="11727" priority="11684" operator="equal">
      <formula>"jan."</formula>
    </cfRule>
  </conditionalFormatting>
  <conditionalFormatting sqref="I9">
    <cfRule type="cellIs" dxfId="11726" priority="11683" operator="equal">
      <formula>"jan."</formula>
    </cfRule>
  </conditionalFormatting>
  <conditionalFormatting sqref="H9">
    <cfRule type="cellIs" dxfId="11725" priority="11682" operator="equal">
      <formula>"jan."</formula>
    </cfRule>
  </conditionalFormatting>
  <conditionalFormatting sqref="J9">
    <cfRule type="cellIs" dxfId="11724" priority="11681" operator="equal">
      <formula>"jan."</formula>
    </cfRule>
  </conditionalFormatting>
  <conditionalFormatting sqref="I9">
    <cfRule type="cellIs" dxfId="11723" priority="11680" operator="equal">
      <formula>"jan."</formula>
    </cfRule>
  </conditionalFormatting>
  <conditionalFormatting sqref="H9">
    <cfRule type="cellIs" dxfId="11722" priority="11679" operator="equal">
      <formula>"jan."</formula>
    </cfRule>
  </conditionalFormatting>
  <conditionalFormatting sqref="I9">
    <cfRule type="cellIs" dxfId="11721" priority="11678" operator="equal">
      <formula>"jan."</formula>
    </cfRule>
  </conditionalFormatting>
  <conditionalFormatting sqref="H9">
    <cfRule type="cellIs" dxfId="11720" priority="11677" operator="equal">
      <formula>"jan."</formula>
    </cfRule>
  </conditionalFormatting>
  <conditionalFormatting sqref="I9">
    <cfRule type="cellIs" dxfId="11719" priority="11676" operator="equal">
      <formula>"jan."</formula>
    </cfRule>
  </conditionalFormatting>
  <conditionalFormatting sqref="H9">
    <cfRule type="cellIs" dxfId="11718" priority="11675" operator="equal">
      <formula>"jan."</formula>
    </cfRule>
  </conditionalFormatting>
  <conditionalFormatting sqref="J9">
    <cfRule type="cellIs" dxfId="11717" priority="11674" operator="equal">
      <formula>"jan."</formula>
    </cfRule>
  </conditionalFormatting>
  <conditionalFormatting sqref="H9">
    <cfRule type="cellIs" dxfId="11716" priority="11673" operator="equal">
      <formula>"jan."</formula>
    </cfRule>
  </conditionalFormatting>
  <conditionalFormatting sqref="H9">
    <cfRule type="cellIs" dxfId="11715" priority="11672" operator="equal">
      <formula>"jan."</formula>
    </cfRule>
  </conditionalFormatting>
  <conditionalFormatting sqref="H9">
    <cfRule type="cellIs" dxfId="11714" priority="11671" operator="equal">
      <formula>"jan."</formula>
    </cfRule>
  </conditionalFormatting>
  <conditionalFormatting sqref="I9">
    <cfRule type="cellIs" dxfId="11713" priority="11670" operator="equal">
      <formula>"jan."</formula>
    </cfRule>
  </conditionalFormatting>
  <conditionalFormatting sqref="I9">
    <cfRule type="cellIs" dxfId="11712" priority="11669" operator="equal">
      <formula>"jan."</formula>
    </cfRule>
  </conditionalFormatting>
  <conditionalFormatting sqref="H9">
    <cfRule type="cellIs" dxfId="11711" priority="11668" operator="equal">
      <formula>"jan."</formula>
    </cfRule>
  </conditionalFormatting>
  <conditionalFormatting sqref="I9">
    <cfRule type="cellIs" dxfId="11710" priority="11667" operator="equal">
      <formula>"jan."</formula>
    </cfRule>
  </conditionalFormatting>
  <conditionalFormatting sqref="H9">
    <cfRule type="cellIs" dxfId="11709" priority="11666" operator="equal">
      <formula>"jan."</formula>
    </cfRule>
  </conditionalFormatting>
  <conditionalFormatting sqref="I9">
    <cfRule type="cellIs" dxfId="11708" priority="11665" operator="equal">
      <formula>"jan."</formula>
    </cfRule>
  </conditionalFormatting>
  <conditionalFormatting sqref="H9">
    <cfRule type="cellIs" dxfId="11707" priority="11664" operator="equal">
      <formula>"jan."</formula>
    </cfRule>
  </conditionalFormatting>
  <conditionalFormatting sqref="J9">
    <cfRule type="cellIs" dxfId="11706" priority="11663" operator="equal">
      <formula>"jan."</formula>
    </cfRule>
  </conditionalFormatting>
  <conditionalFormatting sqref="H9">
    <cfRule type="cellIs" dxfId="11705" priority="11662" operator="equal">
      <formula>"jan."</formula>
    </cfRule>
  </conditionalFormatting>
  <conditionalFormatting sqref="H9">
    <cfRule type="cellIs" dxfId="11704" priority="11661" operator="equal">
      <formula>"jan."</formula>
    </cfRule>
  </conditionalFormatting>
  <conditionalFormatting sqref="H9">
    <cfRule type="cellIs" dxfId="11703" priority="11660" operator="equal">
      <formula>"jan."</formula>
    </cfRule>
  </conditionalFormatting>
  <conditionalFormatting sqref="I9">
    <cfRule type="cellIs" dxfId="11702" priority="11659" operator="equal">
      <formula>"jan."</formula>
    </cfRule>
  </conditionalFormatting>
  <conditionalFormatting sqref="H9">
    <cfRule type="cellIs" dxfId="11701" priority="11658" operator="equal">
      <formula>"jan."</formula>
    </cfRule>
  </conditionalFormatting>
  <conditionalFormatting sqref="H9">
    <cfRule type="cellIs" dxfId="11700" priority="11657" operator="equal">
      <formula>"jan."</formula>
    </cfRule>
  </conditionalFormatting>
  <conditionalFormatting sqref="H9">
    <cfRule type="cellIs" dxfId="11699" priority="11656" operator="equal">
      <formula>"jan."</formula>
    </cfRule>
  </conditionalFormatting>
  <conditionalFormatting sqref="I9">
    <cfRule type="cellIs" dxfId="11698" priority="11655" operator="equal">
      <formula>"jan."</formula>
    </cfRule>
  </conditionalFormatting>
  <conditionalFormatting sqref="H9">
    <cfRule type="cellIs" dxfId="11697" priority="11654" operator="equal">
      <formula>"jan."</formula>
    </cfRule>
  </conditionalFormatting>
  <conditionalFormatting sqref="K9">
    <cfRule type="cellIs" dxfId="11696" priority="11653" operator="equal">
      <formula>"jan."</formula>
    </cfRule>
  </conditionalFormatting>
  <conditionalFormatting sqref="J9">
    <cfRule type="cellIs" dxfId="11695" priority="11652" operator="equal">
      <formula>"jan."</formula>
    </cfRule>
  </conditionalFormatting>
  <conditionalFormatting sqref="I9">
    <cfRule type="cellIs" dxfId="11694" priority="11651" operator="equal">
      <formula>"jan."</formula>
    </cfRule>
  </conditionalFormatting>
  <conditionalFormatting sqref="J9">
    <cfRule type="cellIs" dxfId="11693" priority="11650" operator="equal">
      <formula>"jan."</formula>
    </cfRule>
  </conditionalFormatting>
  <conditionalFormatting sqref="I9">
    <cfRule type="cellIs" dxfId="11692" priority="11649" operator="equal">
      <formula>"jan."</formula>
    </cfRule>
  </conditionalFormatting>
  <conditionalFormatting sqref="J9">
    <cfRule type="cellIs" dxfId="11691" priority="11648" operator="equal">
      <formula>"jan."</formula>
    </cfRule>
  </conditionalFormatting>
  <conditionalFormatting sqref="H9">
    <cfRule type="cellIs" dxfId="11690" priority="11647" operator="equal">
      <formula>"jan."</formula>
    </cfRule>
  </conditionalFormatting>
  <conditionalFormatting sqref="I9">
    <cfRule type="cellIs" dxfId="11689" priority="11646" operator="equal">
      <formula>"jan."</formula>
    </cfRule>
  </conditionalFormatting>
  <conditionalFormatting sqref="I9">
    <cfRule type="cellIs" dxfId="11688" priority="11645" operator="equal">
      <formula>"jan."</formula>
    </cfRule>
  </conditionalFormatting>
  <conditionalFormatting sqref="H9">
    <cfRule type="cellIs" dxfId="11687" priority="11644" operator="equal">
      <formula>"jan."</formula>
    </cfRule>
  </conditionalFormatting>
  <conditionalFormatting sqref="I9">
    <cfRule type="cellIs" dxfId="11686" priority="11643" operator="equal">
      <formula>"jan."</formula>
    </cfRule>
  </conditionalFormatting>
  <conditionalFormatting sqref="H9">
    <cfRule type="cellIs" dxfId="11685" priority="11642" operator="equal">
      <formula>"jan."</formula>
    </cfRule>
  </conditionalFormatting>
  <conditionalFormatting sqref="I9">
    <cfRule type="cellIs" dxfId="11684" priority="11641" operator="equal">
      <formula>"jan."</formula>
    </cfRule>
  </conditionalFormatting>
  <conditionalFormatting sqref="H9">
    <cfRule type="cellIs" dxfId="11683" priority="11640" operator="equal">
      <formula>"jan."</formula>
    </cfRule>
  </conditionalFormatting>
  <conditionalFormatting sqref="J9">
    <cfRule type="cellIs" dxfId="11682" priority="11639" operator="equal">
      <formula>"jan."</formula>
    </cfRule>
  </conditionalFormatting>
  <conditionalFormatting sqref="I9">
    <cfRule type="cellIs" dxfId="11681" priority="11638" operator="equal">
      <formula>"jan."</formula>
    </cfRule>
  </conditionalFormatting>
  <conditionalFormatting sqref="H9">
    <cfRule type="cellIs" dxfId="11680" priority="11637" operator="equal">
      <formula>"jan."</formula>
    </cfRule>
  </conditionalFormatting>
  <conditionalFormatting sqref="I9">
    <cfRule type="cellIs" dxfId="11679" priority="11636" operator="equal">
      <formula>"jan."</formula>
    </cfRule>
  </conditionalFormatting>
  <conditionalFormatting sqref="H9">
    <cfRule type="cellIs" dxfId="11678" priority="11635" operator="equal">
      <formula>"jan."</formula>
    </cfRule>
  </conditionalFormatting>
  <conditionalFormatting sqref="I9">
    <cfRule type="cellIs" dxfId="11677" priority="11634" operator="equal">
      <formula>"jan."</formula>
    </cfRule>
  </conditionalFormatting>
  <conditionalFormatting sqref="H9">
    <cfRule type="cellIs" dxfId="11676" priority="11633" operator="equal">
      <formula>"jan."</formula>
    </cfRule>
  </conditionalFormatting>
  <conditionalFormatting sqref="J9">
    <cfRule type="cellIs" dxfId="11675" priority="11632" operator="equal">
      <formula>"jan."</formula>
    </cfRule>
  </conditionalFormatting>
  <conditionalFormatting sqref="H9">
    <cfRule type="cellIs" dxfId="11674" priority="11631" operator="equal">
      <formula>"jan."</formula>
    </cfRule>
  </conditionalFormatting>
  <conditionalFormatting sqref="H9">
    <cfRule type="cellIs" dxfId="11673" priority="11630" operator="equal">
      <formula>"jan."</formula>
    </cfRule>
  </conditionalFormatting>
  <conditionalFormatting sqref="H9">
    <cfRule type="cellIs" dxfId="11672" priority="11629" operator="equal">
      <formula>"jan."</formula>
    </cfRule>
  </conditionalFormatting>
  <conditionalFormatting sqref="I9">
    <cfRule type="cellIs" dxfId="11671" priority="11628" operator="equal">
      <formula>"jan."</formula>
    </cfRule>
  </conditionalFormatting>
  <conditionalFormatting sqref="I9">
    <cfRule type="cellIs" dxfId="11670" priority="11627" operator="equal">
      <formula>"jan."</formula>
    </cfRule>
  </conditionalFormatting>
  <conditionalFormatting sqref="H9">
    <cfRule type="cellIs" dxfId="11669" priority="11626" operator="equal">
      <formula>"jan."</formula>
    </cfRule>
  </conditionalFormatting>
  <conditionalFormatting sqref="I9">
    <cfRule type="cellIs" dxfId="11668" priority="11625" operator="equal">
      <formula>"jan."</formula>
    </cfRule>
  </conditionalFormatting>
  <conditionalFormatting sqref="H9">
    <cfRule type="cellIs" dxfId="11667" priority="11624" operator="equal">
      <formula>"jan."</formula>
    </cfRule>
  </conditionalFormatting>
  <conditionalFormatting sqref="I9">
    <cfRule type="cellIs" dxfId="11666" priority="11623" operator="equal">
      <formula>"jan."</formula>
    </cfRule>
  </conditionalFormatting>
  <conditionalFormatting sqref="H9">
    <cfRule type="cellIs" dxfId="11665" priority="11622" operator="equal">
      <formula>"jan."</formula>
    </cfRule>
  </conditionalFormatting>
  <conditionalFormatting sqref="J9">
    <cfRule type="cellIs" dxfId="11664" priority="11621" operator="equal">
      <formula>"jan."</formula>
    </cfRule>
  </conditionalFormatting>
  <conditionalFormatting sqref="H9">
    <cfRule type="cellIs" dxfId="11663" priority="11620" operator="equal">
      <formula>"jan."</formula>
    </cfRule>
  </conditionalFormatting>
  <conditionalFormatting sqref="H9">
    <cfRule type="cellIs" dxfId="11662" priority="11619" operator="equal">
      <formula>"jan."</formula>
    </cfRule>
  </conditionalFormatting>
  <conditionalFormatting sqref="H9">
    <cfRule type="cellIs" dxfId="11661" priority="11618" operator="equal">
      <formula>"jan."</formula>
    </cfRule>
  </conditionalFormatting>
  <conditionalFormatting sqref="I9">
    <cfRule type="cellIs" dxfId="11660" priority="11617" operator="equal">
      <formula>"jan."</formula>
    </cfRule>
  </conditionalFormatting>
  <conditionalFormatting sqref="H9">
    <cfRule type="cellIs" dxfId="11659" priority="11616" operator="equal">
      <formula>"jan."</formula>
    </cfRule>
  </conditionalFormatting>
  <conditionalFormatting sqref="H9">
    <cfRule type="cellIs" dxfId="11658" priority="11615" operator="equal">
      <formula>"jan."</formula>
    </cfRule>
  </conditionalFormatting>
  <conditionalFormatting sqref="H9">
    <cfRule type="cellIs" dxfId="11657" priority="11614" operator="equal">
      <formula>"jan."</formula>
    </cfRule>
  </conditionalFormatting>
  <conditionalFormatting sqref="I9">
    <cfRule type="cellIs" dxfId="11656" priority="11613" operator="equal">
      <formula>"jan."</formula>
    </cfRule>
  </conditionalFormatting>
  <conditionalFormatting sqref="H9">
    <cfRule type="cellIs" dxfId="11655" priority="11612" operator="equal">
      <formula>"jan."</formula>
    </cfRule>
  </conditionalFormatting>
  <conditionalFormatting sqref="I9">
    <cfRule type="cellIs" dxfId="11654" priority="11611" operator="equal">
      <formula>"jan."</formula>
    </cfRule>
  </conditionalFormatting>
  <conditionalFormatting sqref="H9">
    <cfRule type="cellIs" dxfId="11653" priority="11610" operator="equal">
      <formula>"jan."</formula>
    </cfRule>
  </conditionalFormatting>
  <conditionalFormatting sqref="I9">
    <cfRule type="cellIs" dxfId="11652" priority="11609" operator="equal">
      <formula>"jan."</formula>
    </cfRule>
  </conditionalFormatting>
  <conditionalFormatting sqref="H9">
    <cfRule type="cellIs" dxfId="11651" priority="11608" operator="equal">
      <formula>"jan."</formula>
    </cfRule>
  </conditionalFormatting>
  <conditionalFormatting sqref="I9">
    <cfRule type="cellIs" dxfId="11650" priority="11607" operator="equal">
      <formula>"jan."</formula>
    </cfRule>
  </conditionalFormatting>
  <conditionalFormatting sqref="H9">
    <cfRule type="cellIs" dxfId="11649" priority="11606" operator="equal">
      <formula>"jan."</formula>
    </cfRule>
  </conditionalFormatting>
  <conditionalFormatting sqref="H9">
    <cfRule type="cellIs" dxfId="11648" priority="11605" operator="equal">
      <formula>"jan."</formula>
    </cfRule>
  </conditionalFormatting>
  <conditionalFormatting sqref="H9">
    <cfRule type="cellIs" dxfId="11647" priority="11604" operator="equal">
      <formula>"jan."</formula>
    </cfRule>
  </conditionalFormatting>
  <conditionalFormatting sqref="H9">
    <cfRule type="cellIs" dxfId="11646" priority="11603" operator="equal">
      <formula>"jan."</formula>
    </cfRule>
  </conditionalFormatting>
  <conditionalFormatting sqref="I9">
    <cfRule type="cellIs" dxfId="11645" priority="11602" operator="equal">
      <formula>"jan."</formula>
    </cfRule>
  </conditionalFormatting>
  <conditionalFormatting sqref="H9">
    <cfRule type="cellIs" dxfId="11644" priority="11601" operator="equal">
      <formula>"jan."</formula>
    </cfRule>
  </conditionalFormatting>
  <conditionalFormatting sqref="H9">
    <cfRule type="cellIs" dxfId="11643" priority="11600" operator="equal">
      <formula>"jan."</formula>
    </cfRule>
  </conditionalFormatting>
  <conditionalFormatting sqref="H9">
    <cfRule type="cellIs" dxfId="11642" priority="11599" operator="equal">
      <formula>"jan."</formula>
    </cfRule>
  </conditionalFormatting>
  <conditionalFormatting sqref="I9">
    <cfRule type="cellIs" dxfId="11641" priority="11598" operator="equal">
      <formula>"jan."</formula>
    </cfRule>
  </conditionalFormatting>
  <conditionalFormatting sqref="H9">
    <cfRule type="cellIs" dxfId="11640" priority="11597" operator="equal">
      <formula>"jan."</formula>
    </cfRule>
  </conditionalFormatting>
  <conditionalFormatting sqref="H9">
    <cfRule type="cellIs" dxfId="11639" priority="11596" operator="equal">
      <formula>"jan."</formula>
    </cfRule>
  </conditionalFormatting>
  <conditionalFormatting sqref="H9">
    <cfRule type="cellIs" dxfId="11638" priority="11595" operator="equal">
      <formula>"jan."</formula>
    </cfRule>
  </conditionalFormatting>
  <conditionalFormatting sqref="H9">
    <cfRule type="cellIs" dxfId="11637" priority="11594" operator="equal">
      <formula>"jan."</formula>
    </cfRule>
  </conditionalFormatting>
  <conditionalFormatting sqref="I9">
    <cfRule type="cellIs" dxfId="11636" priority="11593" operator="equal">
      <formula>"jan."</formula>
    </cfRule>
  </conditionalFormatting>
  <conditionalFormatting sqref="H9">
    <cfRule type="cellIs" dxfId="11635" priority="11592" operator="equal">
      <formula>"jan."</formula>
    </cfRule>
  </conditionalFormatting>
  <conditionalFormatting sqref="H9">
    <cfRule type="cellIs" dxfId="11634" priority="11591" operator="equal">
      <formula>"jan."</formula>
    </cfRule>
  </conditionalFormatting>
  <conditionalFormatting sqref="J9">
    <cfRule type="cellIs" dxfId="11633" priority="11590" operator="equal">
      <formula>"jan."</formula>
    </cfRule>
  </conditionalFormatting>
  <conditionalFormatting sqref="K9">
    <cfRule type="cellIs" dxfId="11632" priority="11589" operator="equal">
      <formula>"jan."</formula>
    </cfRule>
  </conditionalFormatting>
  <conditionalFormatting sqref="L9">
    <cfRule type="cellIs" dxfId="11631" priority="11588" operator="equal">
      <formula>"jan."</formula>
    </cfRule>
  </conditionalFormatting>
  <conditionalFormatting sqref="K9">
    <cfRule type="cellIs" dxfId="11630" priority="11587" operator="equal">
      <formula>"jan."</formula>
    </cfRule>
  </conditionalFormatting>
  <conditionalFormatting sqref="J9">
    <cfRule type="cellIs" dxfId="11629" priority="11586" operator="equal">
      <formula>"jan."</formula>
    </cfRule>
  </conditionalFormatting>
  <conditionalFormatting sqref="K9">
    <cfRule type="cellIs" dxfId="11628" priority="11585" operator="equal">
      <formula>"jan."</formula>
    </cfRule>
  </conditionalFormatting>
  <conditionalFormatting sqref="J9">
    <cfRule type="cellIs" dxfId="11627" priority="11584" operator="equal">
      <formula>"jan."</formula>
    </cfRule>
  </conditionalFormatting>
  <conditionalFormatting sqref="K9">
    <cfRule type="cellIs" dxfId="11626" priority="11583" operator="equal">
      <formula>"jan."</formula>
    </cfRule>
  </conditionalFormatting>
  <conditionalFormatting sqref="I9">
    <cfRule type="cellIs" dxfId="11625" priority="11582" operator="equal">
      <formula>"jan."</formula>
    </cfRule>
  </conditionalFormatting>
  <conditionalFormatting sqref="J9">
    <cfRule type="cellIs" dxfId="11624" priority="11581" operator="equal">
      <formula>"jan."</formula>
    </cfRule>
  </conditionalFormatting>
  <conditionalFormatting sqref="J9">
    <cfRule type="cellIs" dxfId="11623" priority="11580" operator="equal">
      <formula>"jan."</formula>
    </cfRule>
  </conditionalFormatting>
  <conditionalFormatting sqref="I9">
    <cfRule type="cellIs" dxfId="11622" priority="11579" operator="equal">
      <formula>"jan."</formula>
    </cfRule>
  </conditionalFormatting>
  <conditionalFormatting sqref="J9">
    <cfRule type="cellIs" dxfId="11621" priority="11578" operator="equal">
      <formula>"jan."</formula>
    </cfRule>
  </conditionalFormatting>
  <conditionalFormatting sqref="I9">
    <cfRule type="cellIs" dxfId="11620" priority="11577" operator="equal">
      <formula>"jan."</formula>
    </cfRule>
  </conditionalFormatting>
  <conditionalFormatting sqref="J9">
    <cfRule type="cellIs" dxfId="11619" priority="11576" operator="equal">
      <formula>"jan."</formula>
    </cfRule>
  </conditionalFormatting>
  <conditionalFormatting sqref="H9">
    <cfRule type="cellIs" dxfId="11618" priority="11575" operator="equal">
      <formula>"jan."</formula>
    </cfRule>
  </conditionalFormatting>
  <conditionalFormatting sqref="I9">
    <cfRule type="cellIs" dxfId="11617" priority="11574" operator="equal">
      <formula>"jan."</formula>
    </cfRule>
  </conditionalFormatting>
  <conditionalFormatting sqref="K9">
    <cfRule type="cellIs" dxfId="11616" priority="11573" operator="equal">
      <formula>"jan."</formula>
    </cfRule>
  </conditionalFormatting>
  <conditionalFormatting sqref="J9">
    <cfRule type="cellIs" dxfId="11615" priority="11572" operator="equal">
      <formula>"jan."</formula>
    </cfRule>
  </conditionalFormatting>
  <conditionalFormatting sqref="I9">
    <cfRule type="cellIs" dxfId="11614" priority="11571" operator="equal">
      <formula>"jan."</formula>
    </cfRule>
  </conditionalFormatting>
  <conditionalFormatting sqref="I9">
    <cfRule type="cellIs" dxfId="11613" priority="11569" operator="equal">
      <formula>"jan."</formula>
    </cfRule>
  </conditionalFormatting>
  <conditionalFormatting sqref="J9">
    <cfRule type="cellIs" dxfId="11612" priority="11568" operator="equal">
      <formula>"jan."</formula>
    </cfRule>
  </conditionalFormatting>
  <conditionalFormatting sqref="H9">
    <cfRule type="cellIs" dxfId="11611" priority="11567" operator="equal">
      <formula>"jan."</formula>
    </cfRule>
  </conditionalFormatting>
  <conditionalFormatting sqref="I9">
    <cfRule type="cellIs" dxfId="11610" priority="11566" operator="equal">
      <formula>"jan."</formula>
    </cfRule>
  </conditionalFormatting>
  <conditionalFormatting sqref="K9">
    <cfRule type="cellIs" dxfId="11609" priority="11565" operator="equal">
      <formula>"jan."</formula>
    </cfRule>
  </conditionalFormatting>
  <conditionalFormatting sqref="I9">
    <cfRule type="cellIs" dxfId="11608" priority="11564" operator="equal">
      <formula>"jan."</formula>
    </cfRule>
  </conditionalFormatting>
  <conditionalFormatting sqref="H9">
    <cfRule type="cellIs" dxfId="11607" priority="11563" operator="equal">
      <formula>"jan."</formula>
    </cfRule>
  </conditionalFormatting>
  <conditionalFormatting sqref="I9">
    <cfRule type="cellIs" dxfId="11606" priority="11562" operator="equal">
      <formula>"jan."</formula>
    </cfRule>
  </conditionalFormatting>
  <conditionalFormatting sqref="H9">
    <cfRule type="cellIs" dxfId="11605" priority="11561" operator="equal">
      <formula>"jan."</formula>
    </cfRule>
  </conditionalFormatting>
  <conditionalFormatting sqref="I9">
    <cfRule type="cellIs" dxfId="11604" priority="11560" operator="equal">
      <formula>"jan."</formula>
    </cfRule>
  </conditionalFormatting>
  <conditionalFormatting sqref="H9">
    <cfRule type="cellIs" dxfId="11603" priority="11559" operator="equal">
      <formula>"jan."</formula>
    </cfRule>
  </conditionalFormatting>
  <conditionalFormatting sqref="J9">
    <cfRule type="cellIs" dxfId="11602" priority="11558" operator="equal">
      <formula>"jan."</formula>
    </cfRule>
  </conditionalFormatting>
  <conditionalFormatting sqref="J9">
    <cfRule type="cellIs" dxfId="11601" priority="11557" operator="equal">
      <formula>"jan."</formula>
    </cfRule>
  </conditionalFormatting>
  <conditionalFormatting sqref="I9">
    <cfRule type="cellIs" dxfId="11600" priority="11556" operator="equal">
      <formula>"jan."</formula>
    </cfRule>
  </conditionalFormatting>
  <conditionalFormatting sqref="J9">
    <cfRule type="cellIs" dxfId="11599" priority="11555" operator="equal">
      <formula>"jan."</formula>
    </cfRule>
  </conditionalFormatting>
  <conditionalFormatting sqref="I9">
    <cfRule type="cellIs" dxfId="11598" priority="11554" operator="equal">
      <formula>"jan."</formula>
    </cfRule>
  </conditionalFormatting>
  <conditionalFormatting sqref="J9">
    <cfRule type="cellIs" dxfId="11597" priority="11553" operator="equal">
      <formula>"jan."</formula>
    </cfRule>
  </conditionalFormatting>
  <conditionalFormatting sqref="H9">
    <cfRule type="cellIs" dxfId="11596" priority="11552" operator="equal">
      <formula>"jan."</formula>
    </cfRule>
  </conditionalFormatting>
  <conditionalFormatting sqref="I9">
    <cfRule type="cellIs" dxfId="11595" priority="11551" operator="equal">
      <formula>"jan."</formula>
    </cfRule>
  </conditionalFormatting>
  <conditionalFormatting sqref="K9">
    <cfRule type="cellIs" dxfId="11594" priority="11550" operator="equal">
      <formula>"jan."</formula>
    </cfRule>
  </conditionalFormatting>
  <conditionalFormatting sqref="I9">
    <cfRule type="cellIs" dxfId="11593" priority="11549" operator="equal">
      <formula>"jan."</formula>
    </cfRule>
  </conditionalFormatting>
  <conditionalFormatting sqref="H9">
    <cfRule type="cellIs" dxfId="11592" priority="11548" operator="equal">
      <formula>"jan."</formula>
    </cfRule>
  </conditionalFormatting>
  <conditionalFormatting sqref="I9">
    <cfRule type="cellIs" dxfId="11591" priority="11547" operator="equal">
      <formula>"jan."</formula>
    </cfRule>
  </conditionalFormatting>
  <conditionalFormatting sqref="H9">
    <cfRule type="cellIs" dxfId="11590" priority="11546" operator="equal">
      <formula>"jan."</formula>
    </cfRule>
  </conditionalFormatting>
  <conditionalFormatting sqref="I9">
    <cfRule type="cellIs" dxfId="11589" priority="11545" operator="equal">
      <formula>"jan."</formula>
    </cfRule>
  </conditionalFormatting>
  <conditionalFormatting sqref="H9">
    <cfRule type="cellIs" dxfId="11588" priority="11544" operator="equal">
      <formula>"jan."</formula>
    </cfRule>
  </conditionalFormatting>
  <conditionalFormatting sqref="J9">
    <cfRule type="cellIs" dxfId="11587" priority="11543" operator="equal">
      <formula>"jan."</formula>
    </cfRule>
  </conditionalFormatting>
  <conditionalFormatting sqref="I9">
    <cfRule type="cellIs" dxfId="11586" priority="11542" operator="equal">
      <formula>"jan."</formula>
    </cfRule>
  </conditionalFormatting>
  <conditionalFormatting sqref="H9">
    <cfRule type="cellIs" dxfId="11585" priority="11541" operator="equal">
      <formula>"jan."</formula>
    </cfRule>
  </conditionalFormatting>
  <conditionalFormatting sqref="I9">
    <cfRule type="cellIs" dxfId="11584" priority="11540" operator="equal">
      <formula>"jan."</formula>
    </cfRule>
  </conditionalFormatting>
  <conditionalFormatting sqref="H9">
    <cfRule type="cellIs" dxfId="11583" priority="11539" operator="equal">
      <formula>"jan."</formula>
    </cfRule>
  </conditionalFormatting>
  <conditionalFormatting sqref="I9">
    <cfRule type="cellIs" dxfId="11582" priority="11538" operator="equal">
      <formula>"jan."</formula>
    </cfRule>
  </conditionalFormatting>
  <conditionalFormatting sqref="H9">
    <cfRule type="cellIs" dxfId="11581" priority="11537" operator="equal">
      <formula>"jan."</formula>
    </cfRule>
  </conditionalFormatting>
  <conditionalFormatting sqref="J9">
    <cfRule type="cellIs" dxfId="11580" priority="11536" operator="equal">
      <formula>"jan."</formula>
    </cfRule>
  </conditionalFormatting>
  <conditionalFormatting sqref="H9">
    <cfRule type="cellIs" dxfId="11579" priority="11535" operator="equal">
      <formula>"jan."</formula>
    </cfRule>
  </conditionalFormatting>
  <conditionalFormatting sqref="H9">
    <cfRule type="cellIs" dxfId="11578" priority="11534" operator="equal">
      <formula>"jan."</formula>
    </cfRule>
  </conditionalFormatting>
  <conditionalFormatting sqref="H9">
    <cfRule type="cellIs" dxfId="11577" priority="11533" operator="equal">
      <formula>"jan."</formula>
    </cfRule>
  </conditionalFormatting>
  <conditionalFormatting sqref="I9">
    <cfRule type="cellIs" dxfId="11576" priority="11532" operator="equal">
      <formula>"jan."</formula>
    </cfRule>
  </conditionalFormatting>
  <conditionalFormatting sqref="J9">
    <cfRule type="cellIs" dxfId="11575" priority="11531" operator="equal">
      <formula>"jan."</formula>
    </cfRule>
  </conditionalFormatting>
  <conditionalFormatting sqref="I9">
    <cfRule type="cellIs" dxfId="11574" priority="11530" operator="equal">
      <formula>"jan."</formula>
    </cfRule>
  </conditionalFormatting>
  <conditionalFormatting sqref="J9">
    <cfRule type="cellIs" dxfId="11573" priority="11529" operator="equal">
      <formula>"jan."</formula>
    </cfRule>
  </conditionalFormatting>
  <conditionalFormatting sqref="I9">
    <cfRule type="cellIs" dxfId="11572" priority="11528" operator="equal">
      <formula>"jan."</formula>
    </cfRule>
  </conditionalFormatting>
  <conditionalFormatting sqref="J9">
    <cfRule type="cellIs" dxfId="11571" priority="11527" operator="equal">
      <formula>"jan."</formula>
    </cfRule>
  </conditionalFormatting>
  <conditionalFormatting sqref="H9">
    <cfRule type="cellIs" dxfId="11570" priority="11526" operator="equal">
      <formula>"jan."</formula>
    </cfRule>
  </conditionalFormatting>
  <conditionalFormatting sqref="I9">
    <cfRule type="cellIs" dxfId="11569" priority="11525" operator="equal">
      <formula>"jan."</formula>
    </cfRule>
  </conditionalFormatting>
  <conditionalFormatting sqref="I9">
    <cfRule type="cellIs" dxfId="11568" priority="11524" operator="equal">
      <formula>"jan."</formula>
    </cfRule>
  </conditionalFormatting>
  <conditionalFormatting sqref="H9">
    <cfRule type="cellIs" dxfId="11567" priority="11523" operator="equal">
      <formula>"jan."</formula>
    </cfRule>
  </conditionalFormatting>
  <conditionalFormatting sqref="I9">
    <cfRule type="cellIs" dxfId="11566" priority="11522" operator="equal">
      <formula>"jan."</formula>
    </cfRule>
  </conditionalFormatting>
  <conditionalFormatting sqref="H9">
    <cfRule type="cellIs" dxfId="11565" priority="11521" operator="equal">
      <formula>"jan."</formula>
    </cfRule>
  </conditionalFormatting>
  <conditionalFormatting sqref="I9">
    <cfRule type="cellIs" dxfId="11564" priority="11520" operator="equal">
      <formula>"jan."</formula>
    </cfRule>
  </conditionalFormatting>
  <conditionalFormatting sqref="H9">
    <cfRule type="cellIs" dxfId="11563" priority="11519" operator="equal">
      <formula>"jan."</formula>
    </cfRule>
  </conditionalFormatting>
  <conditionalFormatting sqref="J9">
    <cfRule type="cellIs" dxfId="11562" priority="11518" operator="equal">
      <formula>"jan."</formula>
    </cfRule>
  </conditionalFormatting>
  <conditionalFormatting sqref="I9">
    <cfRule type="cellIs" dxfId="11561" priority="11517" operator="equal">
      <formula>"jan."</formula>
    </cfRule>
  </conditionalFormatting>
  <conditionalFormatting sqref="H9">
    <cfRule type="cellIs" dxfId="11560" priority="11516" operator="equal">
      <formula>"jan."</formula>
    </cfRule>
  </conditionalFormatting>
  <conditionalFormatting sqref="I9">
    <cfRule type="cellIs" dxfId="11559" priority="11515" operator="equal">
      <formula>"jan."</formula>
    </cfRule>
  </conditionalFormatting>
  <conditionalFormatting sqref="H9">
    <cfRule type="cellIs" dxfId="11558" priority="11514" operator="equal">
      <formula>"jan."</formula>
    </cfRule>
  </conditionalFormatting>
  <conditionalFormatting sqref="I9">
    <cfRule type="cellIs" dxfId="11557" priority="11513" operator="equal">
      <formula>"jan."</formula>
    </cfRule>
  </conditionalFormatting>
  <conditionalFormatting sqref="H9">
    <cfRule type="cellIs" dxfId="11556" priority="11512" operator="equal">
      <formula>"jan."</formula>
    </cfRule>
  </conditionalFormatting>
  <conditionalFormatting sqref="J9">
    <cfRule type="cellIs" dxfId="11555" priority="11511" operator="equal">
      <formula>"jan."</formula>
    </cfRule>
  </conditionalFormatting>
  <conditionalFormatting sqref="H9">
    <cfRule type="cellIs" dxfId="11554" priority="11510" operator="equal">
      <formula>"jan."</formula>
    </cfRule>
  </conditionalFormatting>
  <conditionalFormatting sqref="H9">
    <cfRule type="cellIs" dxfId="11553" priority="11509" operator="equal">
      <formula>"jan."</formula>
    </cfRule>
  </conditionalFormatting>
  <conditionalFormatting sqref="H9">
    <cfRule type="cellIs" dxfId="11552" priority="11508" operator="equal">
      <formula>"jan."</formula>
    </cfRule>
  </conditionalFormatting>
  <conditionalFormatting sqref="I9">
    <cfRule type="cellIs" dxfId="11551" priority="11507" operator="equal">
      <formula>"jan."</formula>
    </cfRule>
  </conditionalFormatting>
  <conditionalFormatting sqref="I9">
    <cfRule type="cellIs" dxfId="11550" priority="11506" operator="equal">
      <formula>"jan."</formula>
    </cfRule>
  </conditionalFormatting>
  <conditionalFormatting sqref="H9">
    <cfRule type="cellIs" dxfId="11549" priority="11505" operator="equal">
      <formula>"jan."</formula>
    </cfRule>
  </conditionalFormatting>
  <conditionalFormatting sqref="I9">
    <cfRule type="cellIs" dxfId="11548" priority="11504" operator="equal">
      <formula>"jan."</formula>
    </cfRule>
  </conditionalFormatting>
  <conditionalFormatting sqref="H9">
    <cfRule type="cellIs" dxfId="11547" priority="11503" operator="equal">
      <formula>"jan."</formula>
    </cfRule>
  </conditionalFormatting>
  <conditionalFormatting sqref="I9">
    <cfRule type="cellIs" dxfId="11546" priority="11502" operator="equal">
      <formula>"jan."</formula>
    </cfRule>
  </conditionalFormatting>
  <conditionalFormatting sqref="H9">
    <cfRule type="cellIs" dxfId="11545" priority="11501" operator="equal">
      <formula>"jan."</formula>
    </cfRule>
  </conditionalFormatting>
  <conditionalFormatting sqref="J9">
    <cfRule type="cellIs" dxfId="11544" priority="11500" operator="equal">
      <formula>"jan."</formula>
    </cfRule>
  </conditionalFormatting>
  <conditionalFormatting sqref="H9">
    <cfRule type="cellIs" dxfId="11543" priority="11499" operator="equal">
      <formula>"jan."</formula>
    </cfRule>
  </conditionalFormatting>
  <conditionalFormatting sqref="H9">
    <cfRule type="cellIs" dxfId="11542" priority="11498" operator="equal">
      <formula>"jan."</formula>
    </cfRule>
  </conditionalFormatting>
  <conditionalFormatting sqref="H9">
    <cfRule type="cellIs" dxfId="11541" priority="11497" operator="equal">
      <formula>"jan."</formula>
    </cfRule>
  </conditionalFormatting>
  <conditionalFormatting sqref="I9">
    <cfRule type="cellIs" dxfId="11540" priority="11496" operator="equal">
      <formula>"jan."</formula>
    </cfRule>
  </conditionalFormatting>
  <conditionalFormatting sqref="H9">
    <cfRule type="cellIs" dxfId="11539" priority="11495" operator="equal">
      <formula>"jan."</formula>
    </cfRule>
  </conditionalFormatting>
  <conditionalFormatting sqref="H9">
    <cfRule type="cellIs" dxfId="11538" priority="11494" operator="equal">
      <formula>"jan."</formula>
    </cfRule>
  </conditionalFormatting>
  <conditionalFormatting sqref="H9">
    <cfRule type="cellIs" dxfId="11537" priority="11493" operator="equal">
      <formula>"jan."</formula>
    </cfRule>
  </conditionalFormatting>
  <conditionalFormatting sqref="I9">
    <cfRule type="cellIs" dxfId="11536" priority="11492" operator="equal">
      <formula>"jan."</formula>
    </cfRule>
  </conditionalFormatting>
  <conditionalFormatting sqref="H9">
    <cfRule type="cellIs" dxfId="11535" priority="11491" operator="equal">
      <formula>"jan."</formula>
    </cfRule>
  </conditionalFormatting>
  <conditionalFormatting sqref="K9">
    <cfRule type="cellIs" dxfId="11534" priority="11490" operator="equal">
      <formula>"jan."</formula>
    </cfRule>
  </conditionalFormatting>
  <conditionalFormatting sqref="J9">
    <cfRule type="cellIs" dxfId="11533" priority="11489" operator="equal">
      <formula>"jan."</formula>
    </cfRule>
  </conditionalFormatting>
  <conditionalFormatting sqref="I9">
    <cfRule type="cellIs" dxfId="11532" priority="11488" operator="equal">
      <formula>"jan."</formula>
    </cfRule>
  </conditionalFormatting>
  <conditionalFormatting sqref="J9">
    <cfRule type="cellIs" dxfId="11531" priority="11487" operator="equal">
      <formula>"jan."</formula>
    </cfRule>
  </conditionalFormatting>
  <conditionalFormatting sqref="I9">
    <cfRule type="cellIs" dxfId="11530" priority="11486" operator="equal">
      <formula>"jan."</formula>
    </cfRule>
  </conditionalFormatting>
  <conditionalFormatting sqref="J9">
    <cfRule type="cellIs" dxfId="11529" priority="11485" operator="equal">
      <formula>"jan."</formula>
    </cfRule>
  </conditionalFormatting>
  <conditionalFormatting sqref="H9">
    <cfRule type="cellIs" dxfId="11528" priority="11484" operator="equal">
      <formula>"jan."</formula>
    </cfRule>
  </conditionalFormatting>
  <conditionalFormatting sqref="I9">
    <cfRule type="cellIs" dxfId="11527" priority="11483" operator="equal">
      <formula>"jan."</formula>
    </cfRule>
  </conditionalFormatting>
  <conditionalFormatting sqref="I9">
    <cfRule type="cellIs" dxfId="11526" priority="11482" operator="equal">
      <formula>"jan."</formula>
    </cfRule>
  </conditionalFormatting>
  <conditionalFormatting sqref="H9">
    <cfRule type="cellIs" dxfId="11525" priority="11481" operator="equal">
      <formula>"jan."</formula>
    </cfRule>
  </conditionalFormatting>
  <conditionalFormatting sqref="I9">
    <cfRule type="cellIs" dxfId="11524" priority="11480" operator="equal">
      <formula>"jan."</formula>
    </cfRule>
  </conditionalFormatting>
  <conditionalFormatting sqref="H9">
    <cfRule type="cellIs" dxfId="11523" priority="11479" operator="equal">
      <formula>"jan."</formula>
    </cfRule>
  </conditionalFormatting>
  <conditionalFormatting sqref="I9">
    <cfRule type="cellIs" dxfId="11522" priority="11478" operator="equal">
      <formula>"jan."</formula>
    </cfRule>
  </conditionalFormatting>
  <conditionalFormatting sqref="H9">
    <cfRule type="cellIs" dxfId="11521" priority="11477" operator="equal">
      <formula>"jan."</formula>
    </cfRule>
  </conditionalFormatting>
  <conditionalFormatting sqref="J9">
    <cfRule type="cellIs" dxfId="11520" priority="11476" operator="equal">
      <formula>"jan."</formula>
    </cfRule>
  </conditionalFormatting>
  <conditionalFormatting sqref="I9">
    <cfRule type="cellIs" dxfId="11519" priority="11475" operator="equal">
      <formula>"jan."</formula>
    </cfRule>
  </conditionalFormatting>
  <conditionalFormatting sqref="H9">
    <cfRule type="cellIs" dxfId="11518" priority="11474" operator="equal">
      <formula>"jan."</formula>
    </cfRule>
  </conditionalFormatting>
  <conditionalFormatting sqref="I9">
    <cfRule type="cellIs" dxfId="11517" priority="11473" operator="equal">
      <formula>"jan."</formula>
    </cfRule>
  </conditionalFormatting>
  <conditionalFormatting sqref="H9">
    <cfRule type="cellIs" dxfId="11516" priority="11472" operator="equal">
      <formula>"jan."</formula>
    </cfRule>
  </conditionalFormatting>
  <conditionalFormatting sqref="H9">
    <cfRule type="cellIs" dxfId="11515" priority="11470" operator="equal">
      <formula>"jan."</formula>
    </cfRule>
  </conditionalFormatting>
  <conditionalFormatting sqref="J9">
    <cfRule type="cellIs" dxfId="11514" priority="11469" operator="equal">
      <formula>"jan."</formula>
    </cfRule>
  </conditionalFormatting>
  <conditionalFormatting sqref="H9">
    <cfRule type="cellIs" dxfId="11513" priority="11468" operator="equal">
      <formula>"jan."</formula>
    </cfRule>
  </conditionalFormatting>
  <conditionalFormatting sqref="H9">
    <cfRule type="cellIs" dxfId="11512" priority="11467" operator="equal">
      <formula>"jan."</formula>
    </cfRule>
  </conditionalFormatting>
  <conditionalFormatting sqref="H9">
    <cfRule type="cellIs" dxfId="11511" priority="11466" operator="equal">
      <formula>"jan."</formula>
    </cfRule>
  </conditionalFormatting>
  <conditionalFormatting sqref="I9">
    <cfRule type="cellIs" dxfId="11510" priority="11465" operator="equal">
      <formula>"jan."</formula>
    </cfRule>
  </conditionalFormatting>
  <conditionalFormatting sqref="I9">
    <cfRule type="cellIs" dxfId="11509" priority="11464" operator="equal">
      <formula>"jan."</formula>
    </cfRule>
  </conditionalFormatting>
  <conditionalFormatting sqref="H9">
    <cfRule type="cellIs" dxfId="11508" priority="11463" operator="equal">
      <formula>"jan."</formula>
    </cfRule>
  </conditionalFormatting>
  <conditionalFormatting sqref="I9">
    <cfRule type="cellIs" dxfId="11507" priority="11462" operator="equal">
      <formula>"jan."</formula>
    </cfRule>
  </conditionalFormatting>
  <conditionalFormatting sqref="H9">
    <cfRule type="cellIs" dxfId="11506" priority="11461" operator="equal">
      <formula>"jan."</formula>
    </cfRule>
  </conditionalFormatting>
  <conditionalFormatting sqref="I9">
    <cfRule type="cellIs" dxfId="11505" priority="11460" operator="equal">
      <formula>"jan."</formula>
    </cfRule>
  </conditionalFormatting>
  <conditionalFormatting sqref="H9">
    <cfRule type="cellIs" dxfId="11504" priority="11459" operator="equal">
      <formula>"jan."</formula>
    </cfRule>
  </conditionalFormatting>
  <conditionalFormatting sqref="J9">
    <cfRule type="cellIs" dxfId="11503" priority="11458" operator="equal">
      <formula>"jan."</formula>
    </cfRule>
  </conditionalFormatting>
  <conditionalFormatting sqref="H9">
    <cfRule type="cellIs" dxfId="11502" priority="11457" operator="equal">
      <formula>"jan."</formula>
    </cfRule>
  </conditionalFormatting>
  <conditionalFormatting sqref="H9">
    <cfRule type="cellIs" dxfId="11501" priority="11456" operator="equal">
      <formula>"jan."</formula>
    </cfRule>
  </conditionalFormatting>
  <conditionalFormatting sqref="H9">
    <cfRule type="cellIs" dxfId="11500" priority="11455" operator="equal">
      <formula>"jan."</formula>
    </cfRule>
  </conditionalFormatting>
  <conditionalFormatting sqref="I9">
    <cfRule type="cellIs" dxfId="11499" priority="11454" operator="equal">
      <formula>"jan."</formula>
    </cfRule>
  </conditionalFormatting>
  <conditionalFormatting sqref="H9">
    <cfRule type="cellIs" dxfId="11498" priority="11453" operator="equal">
      <formula>"jan."</formula>
    </cfRule>
  </conditionalFormatting>
  <conditionalFormatting sqref="H9">
    <cfRule type="cellIs" dxfId="11497" priority="11452" operator="equal">
      <formula>"jan."</formula>
    </cfRule>
  </conditionalFormatting>
  <conditionalFormatting sqref="H9">
    <cfRule type="cellIs" dxfId="11496" priority="11451" operator="equal">
      <formula>"jan."</formula>
    </cfRule>
  </conditionalFormatting>
  <conditionalFormatting sqref="I9">
    <cfRule type="cellIs" dxfId="11495" priority="11450" operator="equal">
      <formula>"jan."</formula>
    </cfRule>
  </conditionalFormatting>
  <conditionalFormatting sqref="H9">
    <cfRule type="cellIs" dxfId="11494" priority="11449" operator="equal">
      <formula>"jan."</formula>
    </cfRule>
  </conditionalFormatting>
  <conditionalFormatting sqref="I9">
    <cfRule type="cellIs" dxfId="11493" priority="11448" operator="equal">
      <formula>"jan."</formula>
    </cfRule>
  </conditionalFormatting>
  <conditionalFormatting sqref="H9">
    <cfRule type="cellIs" dxfId="11492" priority="11447" operator="equal">
      <formula>"jan."</formula>
    </cfRule>
  </conditionalFormatting>
  <conditionalFormatting sqref="I9">
    <cfRule type="cellIs" dxfId="11491" priority="11446" operator="equal">
      <formula>"jan."</formula>
    </cfRule>
  </conditionalFormatting>
  <conditionalFormatting sqref="H9">
    <cfRule type="cellIs" dxfId="11490" priority="11445" operator="equal">
      <formula>"jan."</formula>
    </cfRule>
  </conditionalFormatting>
  <conditionalFormatting sqref="I9">
    <cfRule type="cellIs" dxfId="11489" priority="11444" operator="equal">
      <formula>"jan."</formula>
    </cfRule>
  </conditionalFormatting>
  <conditionalFormatting sqref="H9">
    <cfRule type="cellIs" dxfId="11488" priority="11443" operator="equal">
      <formula>"jan."</formula>
    </cfRule>
  </conditionalFormatting>
  <conditionalFormatting sqref="H9">
    <cfRule type="cellIs" dxfId="11487" priority="11442" operator="equal">
      <formula>"jan."</formula>
    </cfRule>
  </conditionalFormatting>
  <conditionalFormatting sqref="H9">
    <cfRule type="cellIs" dxfId="11486" priority="11441" operator="equal">
      <formula>"jan."</formula>
    </cfRule>
  </conditionalFormatting>
  <conditionalFormatting sqref="H9">
    <cfRule type="cellIs" dxfId="11485" priority="11440" operator="equal">
      <formula>"jan."</formula>
    </cfRule>
  </conditionalFormatting>
  <conditionalFormatting sqref="I9">
    <cfRule type="cellIs" dxfId="11484" priority="11439" operator="equal">
      <formula>"jan."</formula>
    </cfRule>
  </conditionalFormatting>
  <conditionalFormatting sqref="H9">
    <cfRule type="cellIs" dxfId="11483" priority="11438" operator="equal">
      <formula>"jan."</formula>
    </cfRule>
  </conditionalFormatting>
  <conditionalFormatting sqref="H9">
    <cfRule type="cellIs" dxfId="11482" priority="11437" operator="equal">
      <formula>"jan."</formula>
    </cfRule>
  </conditionalFormatting>
  <conditionalFormatting sqref="H9">
    <cfRule type="cellIs" dxfId="11481" priority="11436" operator="equal">
      <formula>"jan."</formula>
    </cfRule>
  </conditionalFormatting>
  <conditionalFormatting sqref="I9">
    <cfRule type="cellIs" dxfId="11480" priority="11435" operator="equal">
      <formula>"jan."</formula>
    </cfRule>
  </conditionalFormatting>
  <conditionalFormatting sqref="H9">
    <cfRule type="cellIs" dxfId="11479" priority="11434" operator="equal">
      <formula>"jan."</formula>
    </cfRule>
  </conditionalFormatting>
  <conditionalFormatting sqref="H9">
    <cfRule type="cellIs" dxfId="11478" priority="11433" operator="equal">
      <formula>"jan."</formula>
    </cfRule>
  </conditionalFormatting>
  <conditionalFormatting sqref="H9">
    <cfRule type="cellIs" dxfId="11477" priority="11432" operator="equal">
      <formula>"jan."</formula>
    </cfRule>
  </conditionalFormatting>
  <conditionalFormatting sqref="H9">
    <cfRule type="cellIs" dxfId="11476" priority="11431" operator="equal">
      <formula>"jan."</formula>
    </cfRule>
  </conditionalFormatting>
  <conditionalFormatting sqref="I9">
    <cfRule type="cellIs" dxfId="11475" priority="11430" operator="equal">
      <formula>"jan."</formula>
    </cfRule>
  </conditionalFormatting>
  <conditionalFormatting sqref="H9">
    <cfRule type="cellIs" dxfId="11474" priority="11429" operator="equal">
      <formula>"jan."</formula>
    </cfRule>
  </conditionalFormatting>
  <conditionalFormatting sqref="H9">
    <cfRule type="cellIs" dxfId="11473" priority="11428" operator="equal">
      <formula>"jan."</formula>
    </cfRule>
  </conditionalFormatting>
  <conditionalFormatting sqref="J9">
    <cfRule type="cellIs" dxfId="11472" priority="11427" operator="equal">
      <formula>"jan."</formula>
    </cfRule>
  </conditionalFormatting>
  <conditionalFormatting sqref="K9">
    <cfRule type="cellIs" dxfId="11471" priority="11426" operator="equal">
      <formula>"jan."</formula>
    </cfRule>
  </conditionalFormatting>
  <conditionalFormatting sqref="L9">
    <cfRule type="cellIs" dxfId="11470" priority="11425" operator="equal">
      <formula>"jan."</formula>
    </cfRule>
  </conditionalFormatting>
  <conditionalFormatting sqref="J9">
    <cfRule type="cellIs" dxfId="11469" priority="11424" operator="equal">
      <formula>"jan."</formula>
    </cfRule>
  </conditionalFormatting>
  <conditionalFormatting sqref="I9">
    <cfRule type="cellIs" dxfId="11468" priority="11423" operator="equal">
      <formula>"jan."</formula>
    </cfRule>
  </conditionalFormatting>
  <conditionalFormatting sqref="I9">
    <cfRule type="cellIs" dxfId="11467" priority="11421" operator="equal">
      <formula>"jan."</formula>
    </cfRule>
  </conditionalFormatting>
  <conditionalFormatting sqref="J9">
    <cfRule type="cellIs" dxfId="11466" priority="11420" operator="equal">
      <formula>"jan."</formula>
    </cfRule>
  </conditionalFormatting>
  <conditionalFormatting sqref="H9">
    <cfRule type="cellIs" dxfId="11465" priority="11419" operator="equal">
      <formula>"jan."</formula>
    </cfRule>
  </conditionalFormatting>
  <conditionalFormatting sqref="I9">
    <cfRule type="cellIs" dxfId="11464" priority="11418" operator="equal">
      <formula>"jan."</formula>
    </cfRule>
  </conditionalFormatting>
  <conditionalFormatting sqref="I9">
    <cfRule type="cellIs" dxfId="11463" priority="11417" operator="equal">
      <formula>"jan."</formula>
    </cfRule>
  </conditionalFormatting>
  <conditionalFormatting sqref="H9">
    <cfRule type="cellIs" dxfId="11462" priority="11416" operator="equal">
      <formula>"jan."</formula>
    </cfRule>
  </conditionalFormatting>
  <conditionalFormatting sqref="I9">
    <cfRule type="cellIs" dxfId="11461" priority="11415" operator="equal">
      <formula>"jan."</formula>
    </cfRule>
  </conditionalFormatting>
  <conditionalFormatting sqref="I9">
    <cfRule type="cellIs" dxfId="11460" priority="11413" operator="equal">
      <formula>"jan."</formula>
    </cfRule>
  </conditionalFormatting>
  <conditionalFormatting sqref="H9">
    <cfRule type="cellIs" dxfId="11459" priority="11412" operator="equal">
      <formula>"jan."</formula>
    </cfRule>
  </conditionalFormatting>
  <conditionalFormatting sqref="I9">
    <cfRule type="cellIs" dxfId="11458" priority="11410" operator="equal">
      <formula>"jan."</formula>
    </cfRule>
  </conditionalFormatting>
  <conditionalFormatting sqref="I9">
    <cfRule type="cellIs" dxfId="11457" priority="11408" operator="equal">
      <formula>"jan."</formula>
    </cfRule>
  </conditionalFormatting>
  <conditionalFormatting sqref="H9">
    <cfRule type="cellIs" dxfId="11456" priority="11407" operator="equal">
      <formula>"jan."</formula>
    </cfRule>
  </conditionalFormatting>
  <conditionalFormatting sqref="H9">
    <cfRule type="cellIs" dxfId="11455" priority="11405" operator="equal">
      <formula>"jan."</formula>
    </cfRule>
  </conditionalFormatting>
  <conditionalFormatting sqref="J9">
    <cfRule type="cellIs" dxfId="11454" priority="11404" operator="equal">
      <formula>"jan."</formula>
    </cfRule>
  </conditionalFormatting>
  <conditionalFormatting sqref="H9">
    <cfRule type="cellIs" dxfId="11453" priority="11403" operator="equal">
      <formula>"jan."</formula>
    </cfRule>
  </conditionalFormatting>
  <conditionalFormatting sqref="H9">
    <cfRule type="cellIs" dxfId="11452" priority="11402" operator="equal">
      <formula>"jan."</formula>
    </cfRule>
  </conditionalFormatting>
  <conditionalFormatting sqref="H9">
    <cfRule type="cellIs" dxfId="11451" priority="11401" operator="equal">
      <formula>"jan."</formula>
    </cfRule>
  </conditionalFormatting>
  <conditionalFormatting sqref="I9">
    <cfRule type="cellIs" dxfId="11450" priority="11400" operator="equal">
      <formula>"jan."</formula>
    </cfRule>
  </conditionalFormatting>
  <conditionalFormatting sqref="I9">
    <cfRule type="cellIs" dxfId="11449" priority="11399" operator="equal">
      <formula>"jan."</formula>
    </cfRule>
  </conditionalFormatting>
  <conditionalFormatting sqref="H9">
    <cfRule type="cellIs" dxfId="11448" priority="11398" operator="equal">
      <formula>"jan."</formula>
    </cfRule>
  </conditionalFormatting>
  <conditionalFormatting sqref="I9">
    <cfRule type="cellIs" dxfId="11447" priority="11397" operator="equal">
      <formula>"jan."</formula>
    </cfRule>
  </conditionalFormatting>
  <conditionalFormatting sqref="H9">
    <cfRule type="cellIs" dxfId="11446" priority="11396" operator="equal">
      <formula>"jan."</formula>
    </cfRule>
  </conditionalFormatting>
  <conditionalFormatting sqref="I9">
    <cfRule type="cellIs" dxfId="11445" priority="11395" operator="equal">
      <formula>"jan."</formula>
    </cfRule>
  </conditionalFormatting>
  <conditionalFormatting sqref="H9">
    <cfRule type="cellIs" dxfId="11444" priority="11394" operator="equal">
      <formula>"jan."</formula>
    </cfRule>
  </conditionalFormatting>
  <conditionalFormatting sqref="J9">
    <cfRule type="cellIs" dxfId="11443" priority="11393" operator="equal">
      <formula>"jan."</formula>
    </cfRule>
  </conditionalFormatting>
  <conditionalFormatting sqref="H9">
    <cfRule type="cellIs" dxfId="11442" priority="11392" operator="equal">
      <formula>"jan."</formula>
    </cfRule>
  </conditionalFormatting>
  <conditionalFormatting sqref="H9">
    <cfRule type="cellIs" dxfId="11441" priority="11391" operator="equal">
      <formula>"jan."</formula>
    </cfRule>
  </conditionalFormatting>
  <conditionalFormatting sqref="H9">
    <cfRule type="cellIs" dxfId="11440" priority="11390" operator="equal">
      <formula>"jan."</formula>
    </cfRule>
  </conditionalFormatting>
  <conditionalFormatting sqref="I9">
    <cfRule type="cellIs" dxfId="11439" priority="11389" operator="equal">
      <formula>"jan."</formula>
    </cfRule>
  </conditionalFormatting>
  <conditionalFormatting sqref="H9">
    <cfRule type="cellIs" dxfId="11438" priority="11388" operator="equal">
      <formula>"jan."</formula>
    </cfRule>
  </conditionalFormatting>
  <conditionalFormatting sqref="H9">
    <cfRule type="cellIs" dxfId="11437" priority="11387" operator="equal">
      <formula>"jan."</formula>
    </cfRule>
  </conditionalFormatting>
  <conditionalFormatting sqref="H9">
    <cfRule type="cellIs" dxfId="11436" priority="11386" operator="equal">
      <formula>"jan."</formula>
    </cfRule>
  </conditionalFormatting>
  <conditionalFormatting sqref="I9">
    <cfRule type="cellIs" dxfId="11435" priority="11385" operator="equal">
      <formula>"jan."</formula>
    </cfRule>
  </conditionalFormatting>
  <conditionalFormatting sqref="H9">
    <cfRule type="cellIs" dxfId="11434" priority="11384" operator="equal">
      <formula>"jan."</formula>
    </cfRule>
  </conditionalFormatting>
  <conditionalFormatting sqref="I9">
    <cfRule type="cellIs" dxfId="11433" priority="11383" operator="equal">
      <formula>"jan."</formula>
    </cfRule>
  </conditionalFormatting>
  <conditionalFormatting sqref="H9">
    <cfRule type="cellIs" dxfId="11432" priority="11382" operator="equal">
      <formula>"jan."</formula>
    </cfRule>
  </conditionalFormatting>
  <conditionalFormatting sqref="I9">
    <cfRule type="cellIs" dxfId="11431" priority="11381" operator="equal">
      <formula>"jan."</formula>
    </cfRule>
  </conditionalFormatting>
  <conditionalFormatting sqref="H9">
    <cfRule type="cellIs" dxfId="11430" priority="11380" operator="equal">
      <formula>"jan."</formula>
    </cfRule>
  </conditionalFormatting>
  <conditionalFormatting sqref="I9">
    <cfRule type="cellIs" dxfId="11429" priority="11379" operator="equal">
      <formula>"jan."</formula>
    </cfRule>
  </conditionalFormatting>
  <conditionalFormatting sqref="H9">
    <cfRule type="cellIs" dxfId="11428" priority="11378" operator="equal">
      <formula>"jan."</formula>
    </cfRule>
  </conditionalFormatting>
  <conditionalFormatting sqref="H9">
    <cfRule type="cellIs" dxfId="11427" priority="11377" operator="equal">
      <formula>"jan."</formula>
    </cfRule>
  </conditionalFormatting>
  <conditionalFormatting sqref="H9">
    <cfRule type="cellIs" dxfId="11426" priority="11376" operator="equal">
      <formula>"jan."</formula>
    </cfRule>
  </conditionalFormatting>
  <conditionalFormatting sqref="H9">
    <cfRule type="cellIs" dxfId="11425" priority="11375" operator="equal">
      <formula>"jan."</formula>
    </cfRule>
  </conditionalFormatting>
  <conditionalFormatting sqref="I9">
    <cfRule type="cellIs" dxfId="11424" priority="11374" operator="equal">
      <formula>"jan."</formula>
    </cfRule>
  </conditionalFormatting>
  <conditionalFormatting sqref="H9">
    <cfRule type="cellIs" dxfId="11423" priority="11373" operator="equal">
      <formula>"jan."</formula>
    </cfRule>
  </conditionalFormatting>
  <conditionalFormatting sqref="H9">
    <cfRule type="cellIs" dxfId="11422" priority="11372" operator="equal">
      <formula>"jan."</formula>
    </cfRule>
  </conditionalFormatting>
  <conditionalFormatting sqref="H9">
    <cfRule type="cellIs" dxfId="11421" priority="11371" operator="equal">
      <formula>"jan."</formula>
    </cfRule>
  </conditionalFormatting>
  <conditionalFormatting sqref="I9">
    <cfRule type="cellIs" dxfId="11420" priority="11370" operator="equal">
      <formula>"jan."</formula>
    </cfRule>
  </conditionalFormatting>
  <conditionalFormatting sqref="H9">
    <cfRule type="cellIs" dxfId="11419" priority="11369" operator="equal">
      <formula>"jan."</formula>
    </cfRule>
  </conditionalFormatting>
  <conditionalFormatting sqref="H9">
    <cfRule type="cellIs" dxfId="11418" priority="11368" operator="equal">
      <formula>"jan."</formula>
    </cfRule>
  </conditionalFormatting>
  <conditionalFormatting sqref="H9">
    <cfRule type="cellIs" dxfId="11417" priority="11367" operator="equal">
      <formula>"jan."</formula>
    </cfRule>
  </conditionalFormatting>
  <conditionalFormatting sqref="H9">
    <cfRule type="cellIs" dxfId="11416" priority="11366" operator="equal">
      <formula>"jan."</formula>
    </cfRule>
  </conditionalFormatting>
  <conditionalFormatting sqref="I9">
    <cfRule type="cellIs" dxfId="11415" priority="11365" operator="equal">
      <formula>"jan."</formula>
    </cfRule>
  </conditionalFormatting>
  <conditionalFormatting sqref="H9">
    <cfRule type="cellIs" dxfId="11414" priority="11364" operator="equal">
      <formula>"jan."</formula>
    </cfRule>
  </conditionalFormatting>
  <conditionalFormatting sqref="H9">
    <cfRule type="cellIs" dxfId="11413" priority="11363" operator="equal">
      <formula>"jan."</formula>
    </cfRule>
  </conditionalFormatting>
  <conditionalFormatting sqref="J9">
    <cfRule type="cellIs" dxfId="11412" priority="11362" operator="equal">
      <formula>"jan."</formula>
    </cfRule>
  </conditionalFormatting>
  <conditionalFormatting sqref="I9">
    <cfRule type="cellIs" dxfId="11411" priority="11361" operator="equal">
      <formula>"jan."</formula>
    </cfRule>
  </conditionalFormatting>
  <conditionalFormatting sqref="H9">
    <cfRule type="cellIs" dxfId="11410" priority="11360" operator="equal">
      <formula>"jan."</formula>
    </cfRule>
  </conditionalFormatting>
  <conditionalFormatting sqref="I9">
    <cfRule type="cellIs" dxfId="11409" priority="11359" operator="equal">
      <formula>"jan."</formula>
    </cfRule>
  </conditionalFormatting>
  <conditionalFormatting sqref="H9">
    <cfRule type="cellIs" dxfId="11408" priority="11358" operator="equal">
      <formula>"jan."</formula>
    </cfRule>
  </conditionalFormatting>
  <conditionalFormatting sqref="I9">
    <cfRule type="cellIs" dxfId="11407" priority="11357" operator="equal">
      <formula>"jan."</formula>
    </cfRule>
  </conditionalFormatting>
  <conditionalFormatting sqref="H9">
    <cfRule type="cellIs" dxfId="11406" priority="11356" operator="equal">
      <formula>"jan."</formula>
    </cfRule>
  </conditionalFormatting>
  <conditionalFormatting sqref="H9">
    <cfRule type="cellIs" dxfId="11405" priority="11355" operator="equal">
      <formula>"jan."</formula>
    </cfRule>
  </conditionalFormatting>
  <conditionalFormatting sqref="H9">
    <cfRule type="cellIs" dxfId="11404" priority="11354" operator="equal">
      <formula>"jan."</formula>
    </cfRule>
  </conditionalFormatting>
  <conditionalFormatting sqref="H9">
    <cfRule type="cellIs" dxfId="11403" priority="11353" operator="equal">
      <formula>"jan."</formula>
    </cfRule>
  </conditionalFormatting>
  <conditionalFormatting sqref="I9">
    <cfRule type="cellIs" dxfId="11402" priority="11352" operator="equal">
      <formula>"jan."</formula>
    </cfRule>
  </conditionalFormatting>
  <conditionalFormatting sqref="H9">
    <cfRule type="cellIs" dxfId="11401" priority="11351" operator="equal">
      <formula>"jan."</formula>
    </cfRule>
  </conditionalFormatting>
  <conditionalFormatting sqref="H9">
    <cfRule type="cellIs" dxfId="11400" priority="11350" operator="equal">
      <formula>"jan."</formula>
    </cfRule>
  </conditionalFormatting>
  <conditionalFormatting sqref="H9">
    <cfRule type="cellIs" dxfId="11399" priority="11349" operator="equal">
      <formula>"jan."</formula>
    </cfRule>
  </conditionalFormatting>
  <conditionalFormatting sqref="I9">
    <cfRule type="cellIs" dxfId="11398" priority="11348" operator="equal">
      <formula>"jan."</formula>
    </cfRule>
  </conditionalFormatting>
  <conditionalFormatting sqref="H9">
    <cfRule type="cellIs" dxfId="11397" priority="11347" operator="equal">
      <formula>"jan."</formula>
    </cfRule>
  </conditionalFormatting>
  <conditionalFormatting sqref="H9">
    <cfRule type="cellIs" dxfId="11396" priority="11346" operator="equal">
      <formula>"jan."</formula>
    </cfRule>
  </conditionalFormatting>
  <conditionalFormatting sqref="H9">
    <cfRule type="cellIs" dxfId="11395" priority="11345" operator="equal">
      <formula>"jan."</formula>
    </cfRule>
  </conditionalFormatting>
  <conditionalFormatting sqref="H9">
    <cfRule type="cellIs" dxfId="11394" priority="11344" operator="equal">
      <formula>"jan."</formula>
    </cfRule>
  </conditionalFormatting>
  <conditionalFormatting sqref="I9">
    <cfRule type="cellIs" dxfId="11393" priority="11343" operator="equal">
      <formula>"jan."</formula>
    </cfRule>
  </conditionalFormatting>
  <conditionalFormatting sqref="H9">
    <cfRule type="cellIs" dxfId="11392" priority="11342" operator="equal">
      <formula>"jan."</formula>
    </cfRule>
  </conditionalFormatting>
  <conditionalFormatting sqref="H9">
    <cfRule type="cellIs" dxfId="11391" priority="11341" operator="equal">
      <formula>"jan."</formula>
    </cfRule>
  </conditionalFormatting>
  <conditionalFormatting sqref="H9">
    <cfRule type="cellIs" dxfId="11390" priority="11340" operator="equal">
      <formula>"jan."</formula>
    </cfRule>
  </conditionalFormatting>
  <conditionalFormatting sqref="H9">
    <cfRule type="cellIs" dxfId="11389" priority="11339" operator="equal">
      <formula>"jan."</formula>
    </cfRule>
  </conditionalFormatting>
  <conditionalFormatting sqref="H9">
    <cfRule type="cellIs" dxfId="11388" priority="11338" operator="equal">
      <formula>"jan."</formula>
    </cfRule>
  </conditionalFormatting>
  <conditionalFormatting sqref="H9">
    <cfRule type="cellIs" dxfId="11387" priority="11337" operator="equal">
      <formula>"jan."</formula>
    </cfRule>
  </conditionalFormatting>
  <conditionalFormatting sqref="H9">
    <cfRule type="cellIs" dxfId="11386" priority="11336" operator="equal">
      <formula>"jan."</formula>
    </cfRule>
  </conditionalFormatting>
  <conditionalFormatting sqref="H9">
    <cfRule type="cellIs" dxfId="11385" priority="11335" operator="equal">
      <formula>"jan."</formula>
    </cfRule>
  </conditionalFormatting>
  <conditionalFormatting sqref="I9">
    <cfRule type="cellIs" dxfId="11384" priority="11334" operator="equal">
      <formula>"jan."</formula>
    </cfRule>
  </conditionalFormatting>
  <conditionalFormatting sqref="J9">
    <cfRule type="cellIs" dxfId="11383" priority="11333" operator="equal">
      <formula>"jan."</formula>
    </cfRule>
  </conditionalFormatting>
  <conditionalFormatting sqref="K9">
    <cfRule type="cellIs" dxfId="11382" priority="11332" operator="equal">
      <formula>"jan."</formula>
    </cfRule>
  </conditionalFormatting>
  <conditionalFormatting sqref="K9">
    <cfRule type="cellIs" dxfId="11381" priority="11331" operator="equal">
      <formula>"jan."</formula>
    </cfRule>
  </conditionalFormatting>
  <conditionalFormatting sqref="J9">
    <cfRule type="cellIs" dxfId="11380" priority="11330" operator="equal">
      <formula>"jan."</formula>
    </cfRule>
  </conditionalFormatting>
  <conditionalFormatting sqref="K9">
    <cfRule type="cellIs" dxfId="11379" priority="11329" operator="equal">
      <formula>"jan."</formula>
    </cfRule>
  </conditionalFormatting>
  <conditionalFormatting sqref="J9">
    <cfRule type="cellIs" dxfId="11378" priority="11328" operator="equal">
      <formula>"jan."</formula>
    </cfRule>
  </conditionalFormatting>
  <conditionalFormatting sqref="K9">
    <cfRule type="cellIs" dxfId="11377" priority="11327" operator="equal">
      <formula>"jan."</formula>
    </cfRule>
  </conditionalFormatting>
  <conditionalFormatting sqref="I9">
    <cfRule type="cellIs" dxfId="11376" priority="11326" operator="equal">
      <formula>"jan."</formula>
    </cfRule>
  </conditionalFormatting>
  <conditionalFormatting sqref="J9">
    <cfRule type="cellIs" dxfId="11375" priority="11325" operator="equal">
      <formula>"jan."</formula>
    </cfRule>
  </conditionalFormatting>
  <conditionalFormatting sqref="J9">
    <cfRule type="cellIs" dxfId="11374" priority="11324" operator="equal">
      <formula>"jan."</formula>
    </cfRule>
  </conditionalFormatting>
  <conditionalFormatting sqref="I9">
    <cfRule type="cellIs" dxfId="11373" priority="11323" operator="equal">
      <formula>"jan."</formula>
    </cfRule>
  </conditionalFormatting>
  <conditionalFormatting sqref="J9">
    <cfRule type="cellIs" dxfId="11372" priority="11322" operator="equal">
      <formula>"jan."</formula>
    </cfRule>
  </conditionalFormatting>
  <conditionalFormatting sqref="I9">
    <cfRule type="cellIs" dxfId="11371" priority="11321" operator="equal">
      <formula>"jan."</formula>
    </cfRule>
  </conditionalFormatting>
  <conditionalFormatting sqref="J9">
    <cfRule type="cellIs" dxfId="11370" priority="11320" operator="equal">
      <formula>"jan."</formula>
    </cfRule>
  </conditionalFormatting>
  <conditionalFormatting sqref="H9">
    <cfRule type="cellIs" dxfId="11369" priority="11319" operator="equal">
      <formula>"jan."</formula>
    </cfRule>
  </conditionalFormatting>
  <conditionalFormatting sqref="I9">
    <cfRule type="cellIs" dxfId="11368" priority="11318" operator="equal">
      <formula>"jan."</formula>
    </cfRule>
  </conditionalFormatting>
  <conditionalFormatting sqref="K9">
    <cfRule type="cellIs" dxfId="11367" priority="11317" operator="equal">
      <formula>"jan."</formula>
    </cfRule>
  </conditionalFormatting>
  <conditionalFormatting sqref="J9">
    <cfRule type="cellIs" dxfId="11366" priority="11316" operator="equal">
      <formula>"jan."</formula>
    </cfRule>
  </conditionalFormatting>
  <conditionalFormatting sqref="I9">
    <cfRule type="cellIs" dxfId="11365" priority="11315" operator="equal">
      <formula>"jan."</formula>
    </cfRule>
  </conditionalFormatting>
  <conditionalFormatting sqref="J9">
    <cfRule type="cellIs" dxfId="11364" priority="11314" operator="equal">
      <formula>"jan."</formula>
    </cfRule>
  </conditionalFormatting>
  <conditionalFormatting sqref="I9">
    <cfRule type="cellIs" dxfId="11363" priority="11313" operator="equal">
      <formula>"jan."</formula>
    </cfRule>
  </conditionalFormatting>
  <conditionalFormatting sqref="J9">
    <cfRule type="cellIs" dxfId="11362" priority="11312" operator="equal">
      <formula>"jan."</formula>
    </cfRule>
  </conditionalFormatting>
  <conditionalFormatting sqref="H9">
    <cfRule type="cellIs" dxfId="11361" priority="11311" operator="equal">
      <formula>"jan."</formula>
    </cfRule>
  </conditionalFormatting>
  <conditionalFormatting sqref="I9">
    <cfRule type="cellIs" dxfId="11360" priority="11310" operator="equal">
      <formula>"jan."</formula>
    </cfRule>
  </conditionalFormatting>
  <conditionalFormatting sqref="K9">
    <cfRule type="cellIs" dxfId="11359" priority="11309" operator="equal">
      <formula>"jan."</formula>
    </cfRule>
  </conditionalFormatting>
  <conditionalFormatting sqref="I9">
    <cfRule type="cellIs" dxfId="11358" priority="11308" operator="equal">
      <formula>"jan."</formula>
    </cfRule>
  </conditionalFormatting>
  <conditionalFormatting sqref="H9">
    <cfRule type="cellIs" dxfId="11357" priority="11307" operator="equal">
      <formula>"jan."</formula>
    </cfRule>
  </conditionalFormatting>
  <conditionalFormatting sqref="I9">
    <cfRule type="cellIs" dxfId="11356" priority="11306" operator="equal">
      <formula>"jan."</formula>
    </cfRule>
  </conditionalFormatting>
  <conditionalFormatting sqref="I9">
    <cfRule type="cellIs" dxfId="11355" priority="11304" operator="equal">
      <formula>"jan."</formula>
    </cfRule>
  </conditionalFormatting>
  <conditionalFormatting sqref="H9">
    <cfRule type="cellIs" dxfId="11354" priority="11303" operator="equal">
      <formula>"jan."</formula>
    </cfRule>
  </conditionalFormatting>
  <conditionalFormatting sqref="J9">
    <cfRule type="cellIs" dxfId="11353" priority="11302" operator="equal">
      <formula>"jan."</formula>
    </cfRule>
  </conditionalFormatting>
  <conditionalFormatting sqref="J9">
    <cfRule type="cellIs" dxfId="11352" priority="11301" operator="equal">
      <formula>"jan."</formula>
    </cfRule>
  </conditionalFormatting>
  <conditionalFormatting sqref="I9">
    <cfRule type="cellIs" dxfId="11351" priority="11300" operator="equal">
      <formula>"jan."</formula>
    </cfRule>
  </conditionalFormatting>
  <conditionalFormatting sqref="J9">
    <cfRule type="cellIs" dxfId="11350" priority="11299" operator="equal">
      <formula>"jan."</formula>
    </cfRule>
  </conditionalFormatting>
  <conditionalFormatting sqref="I9">
    <cfRule type="cellIs" dxfId="11349" priority="11298" operator="equal">
      <formula>"jan."</formula>
    </cfRule>
  </conditionalFormatting>
  <conditionalFormatting sqref="J9">
    <cfRule type="cellIs" dxfId="11348" priority="11297" operator="equal">
      <formula>"jan."</formula>
    </cfRule>
  </conditionalFormatting>
  <conditionalFormatting sqref="H9">
    <cfRule type="cellIs" dxfId="11347" priority="11296" operator="equal">
      <formula>"jan."</formula>
    </cfRule>
  </conditionalFormatting>
  <conditionalFormatting sqref="I9">
    <cfRule type="cellIs" dxfId="11346" priority="11295" operator="equal">
      <formula>"jan."</formula>
    </cfRule>
  </conditionalFormatting>
  <conditionalFormatting sqref="K9">
    <cfRule type="cellIs" dxfId="11345" priority="11294" operator="equal">
      <formula>"jan."</formula>
    </cfRule>
  </conditionalFormatting>
  <conditionalFormatting sqref="I9">
    <cfRule type="cellIs" dxfId="11344" priority="11293" operator="equal">
      <formula>"jan."</formula>
    </cfRule>
  </conditionalFormatting>
  <conditionalFormatting sqref="H9">
    <cfRule type="cellIs" dxfId="11343" priority="11292" operator="equal">
      <formula>"jan."</formula>
    </cfRule>
  </conditionalFormatting>
  <conditionalFormatting sqref="I9">
    <cfRule type="cellIs" dxfId="11342" priority="11291" operator="equal">
      <formula>"jan."</formula>
    </cfRule>
  </conditionalFormatting>
  <conditionalFormatting sqref="H9">
    <cfRule type="cellIs" dxfId="11341" priority="11290" operator="equal">
      <formula>"jan."</formula>
    </cfRule>
  </conditionalFormatting>
  <conditionalFormatting sqref="I9">
    <cfRule type="cellIs" dxfId="11340" priority="11289" operator="equal">
      <formula>"jan."</formula>
    </cfRule>
  </conditionalFormatting>
  <conditionalFormatting sqref="H9">
    <cfRule type="cellIs" dxfId="11339" priority="11288" operator="equal">
      <formula>"jan."</formula>
    </cfRule>
  </conditionalFormatting>
  <conditionalFormatting sqref="J9">
    <cfRule type="cellIs" dxfId="11338" priority="11287" operator="equal">
      <formula>"jan."</formula>
    </cfRule>
  </conditionalFormatting>
  <conditionalFormatting sqref="I9">
    <cfRule type="cellIs" dxfId="11337" priority="11286" operator="equal">
      <formula>"jan."</formula>
    </cfRule>
  </conditionalFormatting>
  <conditionalFormatting sqref="H9">
    <cfRule type="cellIs" dxfId="11336" priority="11285" operator="equal">
      <formula>"jan."</formula>
    </cfRule>
  </conditionalFormatting>
  <conditionalFormatting sqref="I9">
    <cfRule type="cellIs" dxfId="11335" priority="11284" operator="equal">
      <formula>"jan."</formula>
    </cfRule>
  </conditionalFormatting>
  <conditionalFormatting sqref="H9">
    <cfRule type="cellIs" dxfId="11334" priority="11283" operator="equal">
      <formula>"jan."</formula>
    </cfRule>
  </conditionalFormatting>
  <conditionalFormatting sqref="I9">
    <cfRule type="cellIs" dxfId="11333" priority="11282" operator="equal">
      <formula>"jan."</formula>
    </cfRule>
  </conditionalFormatting>
  <conditionalFormatting sqref="H9">
    <cfRule type="cellIs" dxfId="11332" priority="11281" operator="equal">
      <formula>"jan."</formula>
    </cfRule>
  </conditionalFormatting>
  <conditionalFormatting sqref="J9">
    <cfRule type="cellIs" dxfId="11331" priority="11280" operator="equal">
      <formula>"jan."</formula>
    </cfRule>
  </conditionalFormatting>
  <conditionalFormatting sqref="H9">
    <cfRule type="cellIs" dxfId="11330" priority="11279" operator="equal">
      <formula>"jan."</formula>
    </cfRule>
  </conditionalFormatting>
  <conditionalFormatting sqref="H9">
    <cfRule type="cellIs" dxfId="11329" priority="11278" operator="equal">
      <formula>"jan."</formula>
    </cfRule>
  </conditionalFormatting>
  <conditionalFormatting sqref="H9">
    <cfRule type="cellIs" dxfId="11328" priority="11277" operator="equal">
      <formula>"jan."</formula>
    </cfRule>
  </conditionalFormatting>
  <conditionalFormatting sqref="I9">
    <cfRule type="cellIs" dxfId="11327" priority="11276" operator="equal">
      <formula>"jan."</formula>
    </cfRule>
  </conditionalFormatting>
  <conditionalFormatting sqref="J9">
    <cfRule type="cellIs" dxfId="11326" priority="11275" operator="equal">
      <formula>"jan."</formula>
    </cfRule>
  </conditionalFormatting>
  <conditionalFormatting sqref="I9">
    <cfRule type="cellIs" dxfId="11325" priority="11274" operator="equal">
      <formula>"jan."</formula>
    </cfRule>
  </conditionalFormatting>
  <conditionalFormatting sqref="J9">
    <cfRule type="cellIs" dxfId="11324" priority="11273" operator="equal">
      <formula>"jan."</formula>
    </cfRule>
  </conditionalFormatting>
  <conditionalFormatting sqref="I9">
    <cfRule type="cellIs" dxfId="11323" priority="11272" operator="equal">
      <formula>"jan."</formula>
    </cfRule>
  </conditionalFormatting>
  <conditionalFormatting sqref="J9">
    <cfRule type="cellIs" dxfId="11322" priority="11271" operator="equal">
      <formula>"jan."</formula>
    </cfRule>
  </conditionalFormatting>
  <conditionalFormatting sqref="H9">
    <cfRule type="cellIs" dxfId="11321" priority="11270" operator="equal">
      <formula>"jan."</formula>
    </cfRule>
  </conditionalFormatting>
  <conditionalFormatting sqref="I9">
    <cfRule type="cellIs" dxfId="11320" priority="11269" operator="equal">
      <formula>"jan."</formula>
    </cfRule>
  </conditionalFormatting>
  <conditionalFormatting sqref="I9">
    <cfRule type="cellIs" dxfId="11319" priority="11268" operator="equal">
      <formula>"jan."</formula>
    </cfRule>
  </conditionalFormatting>
  <conditionalFormatting sqref="H9">
    <cfRule type="cellIs" dxfId="11318" priority="11267" operator="equal">
      <formula>"jan."</formula>
    </cfRule>
  </conditionalFormatting>
  <conditionalFormatting sqref="I9">
    <cfRule type="cellIs" dxfId="11317" priority="11266" operator="equal">
      <formula>"jan."</formula>
    </cfRule>
  </conditionalFormatting>
  <conditionalFormatting sqref="H9">
    <cfRule type="cellIs" dxfId="11316" priority="11265" operator="equal">
      <formula>"jan."</formula>
    </cfRule>
  </conditionalFormatting>
  <conditionalFormatting sqref="I9">
    <cfRule type="cellIs" dxfId="11315" priority="11264" operator="equal">
      <formula>"jan."</formula>
    </cfRule>
  </conditionalFormatting>
  <conditionalFormatting sqref="H9">
    <cfRule type="cellIs" dxfId="11314" priority="11263" operator="equal">
      <formula>"jan."</formula>
    </cfRule>
  </conditionalFormatting>
  <conditionalFormatting sqref="J9">
    <cfRule type="cellIs" dxfId="11313" priority="11262" operator="equal">
      <formula>"jan."</formula>
    </cfRule>
  </conditionalFormatting>
  <conditionalFormatting sqref="I9">
    <cfRule type="cellIs" dxfId="11312" priority="11261" operator="equal">
      <formula>"jan."</formula>
    </cfRule>
  </conditionalFormatting>
  <conditionalFormatting sqref="H9">
    <cfRule type="cellIs" dxfId="11311" priority="11260" operator="equal">
      <formula>"jan."</formula>
    </cfRule>
  </conditionalFormatting>
  <conditionalFormatting sqref="I9">
    <cfRule type="cellIs" dxfId="11310" priority="11259" operator="equal">
      <formula>"jan."</formula>
    </cfRule>
  </conditionalFormatting>
  <conditionalFormatting sqref="H9">
    <cfRule type="cellIs" dxfId="11309" priority="11258" operator="equal">
      <formula>"jan."</formula>
    </cfRule>
  </conditionalFormatting>
  <conditionalFormatting sqref="I9">
    <cfRule type="cellIs" dxfId="11308" priority="11257" operator="equal">
      <formula>"jan."</formula>
    </cfRule>
  </conditionalFormatting>
  <conditionalFormatting sqref="H9">
    <cfRule type="cellIs" dxfId="11307" priority="11256" operator="equal">
      <formula>"jan."</formula>
    </cfRule>
  </conditionalFormatting>
  <conditionalFormatting sqref="J9">
    <cfRule type="cellIs" dxfId="11306" priority="11255" operator="equal">
      <formula>"jan."</formula>
    </cfRule>
  </conditionalFormatting>
  <conditionalFormatting sqref="H9">
    <cfRule type="cellIs" dxfId="11305" priority="11254" operator="equal">
      <formula>"jan."</formula>
    </cfRule>
  </conditionalFormatting>
  <conditionalFormatting sqref="H9">
    <cfRule type="cellIs" dxfId="11304" priority="11253" operator="equal">
      <formula>"jan."</formula>
    </cfRule>
  </conditionalFormatting>
  <conditionalFormatting sqref="H9">
    <cfRule type="cellIs" dxfId="11303" priority="11252" operator="equal">
      <formula>"jan."</formula>
    </cfRule>
  </conditionalFormatting>
  <conditionalFormatting sqref="I9">
    <cfRule type="cellIs" dxfId="11302" priority="11251" operator="equal">
      <formula>"jan."</formula>
    </cfRule>
  </conditionalFormatting>
  <conditionalFormatting sqref="I9">
    <cfRule type="cellIs" dxfId="11301" priority="11250" operator="equal">
      <formula>"jan."</formula>
    </cfRule>
  </conditionalFormatting>
  <conditionalFormatting sqref="H9">
    <cfRule type="cellIs" dxfId="11300" priority="11249" operator="equal">
      <formula>"jan."</formula>
    </cfRule>
  </conditionalFormatting>
  <conditionalFormatting sqref="I9">
    <cfRule type="cellIs" dxfId="11299" priority="11248" operator="equal">
      <formula>"jan."</formula>
    </cfRule>
  </conditionalFormatting>
  <conditionalFormatting sqref="H9">
    <cfRule type="cellIs" dxfId="11298" priority="11247" operator="equal">
      <formula>"jan."</formula>
    </cfRule>
  </conditionalFormatting>
  <conditionalFormatting sqref="I9">
    <cfRule type="cellIs" dxfId="11297" priority="11246" operator="equal">
      <formula>"jan."</formula>
    </cfRule>
  </conditionalFormatting>
  <conditionalFormatting sqref="H9">
    <cfRule type="cellIs" dxfId="11296" priority="11245" operator="equal">
      <formula>"jan."</formula>
    </cfRule>
  </conditionalFormatting>
  <conditionalFormatting sqref="J9">
    <cfRule type="cellIs" dxfId="11295" priority="11244" operator="equal">
      <formula>"jan."</formula>
    </cfRule>
  </conditionalFormatting>
  <conditionalFormatting sqref="H9">
    <cfRule type="cellIs" dxfId="11294" priority="11243" operator="equal">
      <formula>"jan."</formula>
    </cfRule>
  </conditionalFormatting>
  <conditionalFormatting sqref="H9">
    <cfRule type="cellIs" dxfId="11293" priority="11242" operator="equal">
      <formula>"jan."</formula>
    </cfRule>
  </conditionalFormatting>
  <conditionalFormatting sqref="H9">
    <cfRule type="cellIs" dxfId="11292" priority="11241" operator="equal">
      <formula>"jan."</formula>
    </cfRule>
  </conditionalFormatting>
  <conditionalFormatting sqref="I9">
    <cfRule type="cellIs" dxfId="11291" priority="11240" operator="equal">
      <formula>"jan."</formula>
    </cfRule>
  </conditionalFormatting>
  <conditionalFormatting sqref="H9">
    <cfRule type="cellIs" dxfId="11290" priority="11239" operator="equal">
      <formula>"jan."</formula>
    </cfRule>
  </conditionalFormatting>
  <conditionalFormatting sqref="H9">
    <cfRule type="cellIs" dxfId="11289" priority="11238" operator="equal">
      <formula>"jan."</formula>
    </cfRule>
  </conditionalFormatting>
  <conditionalFormatting sqref="H9">
    <cfRule type="cellIs" dxfId="11288" priority="11237" operator="equal">
      <formula>"jan."</formula>
    </cfRule>
  </conditionalFormatting>
  <conditionalFormatting sqref="I9">
    <cfRule type="cellIs" dxfId="11287" priority="11236" operator="equal">
      <formula>"jan."</formula>
    </cfRule>
  </conditionalFormatting>
  <conditionalFormatting sqref="H9">
    <cfRule type="cellIs" dxfId="11286" priority="11235" operator="equal">
      <formula>"jan."</formula>
    </cfRule>
  </conditionalFormatting>
  <conditionalFormatting sqref="K9">
    <cfRule type="cellIs" dxfId="11285" priority="11234" operator="equal">
      <formula>"jan."</formula>
    </cfRule>
  </conditionalFormatting>
  <conditionalFormatting sqref="J9">
    <cfRule type="cellIs" dxfId="11284" priority="11233" operator="equal">
      <formula>"jan."</formula>
    </cfRule>
  </conditionalFormatting>
  <conditionalFormatting sqref="I9">
    <cfRule type="cellIs" dxfId="11283" priority="11232" operator="equal">
      <formula>"jan."</formula>
    </cfRule>
  </conditionalFormatting>
  <conditionalFormatting sqref="J9">
    <cfRule type="cellIs" dxfId="11282" priority="11231" operator="equal">
      <formula>"jan."</formula>
    </cfRule>
  </conditionalFormatting>
  <conditionalFormatting sqref="I9">
    <cfRule type="cellIs" dxfId="11281" priority="11230" operator="equal">
      <formula>"jan."</formula>
    </cfRule>
  </conditionalFormatting>
  <conditionalFormatting sqref="J9">
    <cfRule type="cellIs" dxfId="11280" priority="11229" operator="equal">
      <formula>"jan."</formula>
    </cfRule>
  </conditionalFormatting>
  <conditionalFormatting sqref="H9">
    <cfRule type="cellIs" dxfId="11279" priority="11228" operator="equal">
      <formula>"jan."</formula>
    </cfRule>
  </conditionalFormatting>
  <conditionalFormatting sqref="I9">
    <cfRule type="cellIs" dxfId="11278" priority="11227" operator="equal">
      <formula>"jan."</formula>
    </cfRule>
  </conditionalFormatting>
  <conditionalFormatting sqref="I9">
    <cfRule type="cellIs" dxfId="11277" priority="11226" operator="equal">
      <formula>"jan."</formula>
    </cfRule>
  </conditionalFormatting>
  <conditionalFormatting sqref="H9">
    <cfRule type="cellIs" dxfId="11276" priority="11225" operator="equal">
      <formula>"jan."</formula>
    </cfRule>
  </conditionalFormatting>
  <conditionalFormatting sqref="I9">
    <cfRule type="cellIs" dxfId="11275" priority="11224" operator="equal">
      <formula>"jan."</formula>
    </cfRule>
  </conditionalFormatting>
  <conditionalFormatting sqref="H9">
    <cfRule type="cellIs" dxfId="11274" priority="11223" operator="equal">
      <formula>"jan."</formula>
    </cfRule>
  </conditionalFormatting>
  <conditionalFormatting sqref="I9">
    <cfRule type="cellIs" dxfId="11273" priority="11222" operator="equal">
      <formula>"jan."</formula>
    </cfRule>
  </conditionalFormatting>
  <conditionalFormatting sqref="H9">
    <cfRule type="cellIs" dxfId="11272" priority="11221" operator="equal">
      <formula>"jan."</formula>
    </cfRule>
  </conditionalFormatting>
  <conditionalFormatting sqref="J9">
    <cfRule type="cellIs" dxfId="11271" priority="11220" operator="equal">
      <formula>"jan."</formula>
    </cfRule>
  </conditionalFormatting>
  <conditionalFormatting sqref="I9">
    <cfRule type="cellIs" dxfId="11270" priority="11219" operator="equal">
      <formula>"jan."</formula>
    </cfRule>
  </conditionalFormatting>
  <conditionalFormatting sqref="H9">
    <cfRule type="cellIs" dxfId="11269" priority="11218" operator="equal">
      <formula>"jan."</formula>
    </cfRule>
  </conditionalFormatting>
  <conditionalFormatting sqref="I9">
    <cfRule type="cellIs" dxfId="11268" priority="11217" operator="equal">
      <formula>"jan."</formula>
    </cfRule>
  </conditionalFormatting>
  <conditionalFormatting sqref="H9">
    <cfRule type="cellIs" dxfId="11267" priority="11216" operator="equal">
      <formula>"jan."</formula>
    </cfRule>
  </conditionalFormatting>
  <conditionalFormatting sqref="I9">
    <cfRule type="cellIs" dxfId="11266" priority="11215" operator="equal">
      <formula>"jan."</formula>
    </cfRule>
  </conditionalFormatting>
  <conditionalFormatting sqref="H9">
    <cfRule type="cellIs" dxfId="11265" priority="11214" operator="equal">
      <formula>"jan."</formula>
    </cfRule>
  </conditionalFormatting>
  <conditionalFormatting sqref="J9">
    <cfRule type="cellIs" dxfId="11264" priority="11213" operator="equal">
      <formula>"jan."</formula>
    </cfRule>
  </conditionalFormatting>
  <conditionalFormatting sqref="H9">
    <cfRule type="cellIs" dxfId="11263" priority="11212" operator="equal">
      <formula>"jan."</formula>
    </cfRule>
  </conditionalFormatting>
  <conditionalFormatting sqref="H9">
    <cfRule type="cellIs" dxfId="11262" priority="11211" operator="equal">
      <formula>"jan."</formula>
    </cfRule>
  </conditionalFormatting>
  <conditionalFormatting sqref="H9">
    <cfRule type="cellIs" dxfId="11261" priority="11210" operator="equal">
      <formula>"jan."</formula>
    </cfRule>
  </conditionalFormatting>
  <conditionalFormatting sqref="I9">
    <cfRule type="cellIs" dxfId="11260" priority="11209" operator="equal">
      <formula>"jan."</formula>
    </cfRule>
  </conditionalFormatting>
  <conditionalFormatting sqref="I9">
    <cfRule type="cellIs" dxfId="11259" priority="11208" operator="equal">
      <formula>"jan."</formula>
    </cfRule>
  </conditionalFormatting>
  <conditionalFormatting sqref="H9">
    <cfRule type="cellIs" dxfId="11258" priority="11207" operator="equal">
      <formula>"jan."</formula>
    </cfRule>
  </conditionalFormatting>
  <conditionalFormatting sqref="I9">
    <cfRule type="cellIs" dxfId="11257" priority="11206" operator="equal">
      <formula>"jan."</formula>
    </cfRule>
  </conditionalFormatting>
  <conditionalFormatting sqref="H9">
    <cfRule type="cellIs" dxfId="11256" priority="11205" operator="equal">
      <formula>"jan."</formula>
    </cfRule>
  </conditionalFormatting>
  <conditionalFormatting sqref="I9">
    <cfRule type="cellIs" dxfId="11255" priority="11204" operator="equal">
      <formula>"jan."</formula>
    </cfRule>
  </conditionalFormatting>
  <conditionalFormatting sqref="H9">
    <cfRule type="cellIs" dxfId="11254" priority="11203" operator="equal">
      <formula>"jan."</formula>
    </cfRule>
  </conditionalFormatting>
  <conditionalFormatting sqref="J9">
    <cfRule type="cellIs" dxfId="11253" priority="11202" operator="equal">
      <formula>"jan."</formula>
    </cfRule>
  </conditionalFormatting>
  <conditionalFormatting sqref="H9">
    <cfRule type="cellIs" dxfId="11252" priority="11201" operator="equal">
      <formula>"jan."</formula>
    </cfRule>
  </conditionalFormatting>
  <conditionalFormatting sqref="H9">
    <cfRule type="cellIs" dxfId="11251" priority="11200" operator="equal">
      <formula>"jan."</formula>
    </cfRule>
  </conditionalFormatting>
  <conditionalFormatting sqref="H9">
    <cfRule type="cellIs" dxfId="11250" priority="11199" operator="equal">
      <formula>"jan."</formula>
    </cfRule>
  </conditionalFormatting>
  <conditionalFormatting sqref="I9">
    <cfRule type="cellIs" dxfId="11249" priority="11198" operator="equal">
      <formula>"jan."</formula>
    </cfRule>
  </conditionalFormatting>
  <conditionalFormatting sqref="H9">
    <cfRule type="cellIs" dxfId="11248" priority="11197" operator="equal">
      <formula>"jan."</formula>
    </cfRule>
  </conditionalFormatting>
  <conditionalFormatting sqref="H9">
    <cfRule type="cellIs" dxfId="11247" priority="11196" operator="equal">
      <formula>"jan."</formula>
    </cfRule>
  </conditionalFormatting>
  <conditionalFormatting sqref="H9">
    <cfRule type="cellIs" dxfId="11246" priority="11195" operator="equal">
      <formula>"jan."</formula>
    </cfRule>
  </conditionalFormatting>
  <conditionalFormatting sqref="I9">
    <cfRule type="cellIs" dxfId="11245" priority="11194" operator="equal">
      <formula>"jan."</formula>
    </cfRule>
  </conditionalFormatting>
  <conditionalFormatting sqref="H9">
    <cfRule type="cellIs" dxfId="11244" priority="11193" operator="equal">
      <formula>"jan."</formula>
    </cfRule>
  </conditionalFormatting>
  <conditionalFormatting sqref="I9">
    <cfRule type="cellIs" dxfId="11243" priority="11192" operator="equal">
      <formula>"jan."</formula>
    </cfRule>
  </conditionalFormatting>
  <conditionalFormatting sqref="H9">
    <cfRule type="cellIs" dxfId="11242" priority="11191" operator="equal">
      <formula>"jan."</formula>
    </cfRule>
  </conditionalFormatting>
  <conditionalFormatting sqref="I9">
    <cfRule type="cellIs" dxfId="11241" priority="11190" operator="equal">
      <formula>"jan."</formula>
    </cfRule>
  </conditionalFormatting>
  <conditionalFormatting sqref="H9">
    <cfRule type="cellIs" dxfId="11240" priority="11189" operator="equal">
      <formula>"jan."</formula>
    </cfRule>
  </conditionalFormatting>
  <conditionalFormatting sqref="I9">
    <cfRule type="cellIs" dxfId="11239" priority="11188" operator="equal">
      <formula>"jan."</formula>
    </cfRule>
  </conditionalFormatting>
  <conditionalFormatting sqref="H9">
    <cfRule type="cellIs" dxfId="11238" priority="11187" operator="equal">
      <formula>"jan."</formula>
    </cfRule>
  </conditionalFormatting>
  <conditionalFormatting sqref="H9">
    <cfRule type="cellIs" dxfId="11237" priority="11186" operator="equal">
      <formula>"jan."</formula>
    </cfRule>
  </conditionalFormatting>
  <conditionalFormatting sqref="H9">
    <cfRule type="cellIs" dxfId="11236" priority="11185" operator="equal">
      <formula>"jan."</formula>
    </cfRule>
  </conditionalFormatting>
  <conditionalFormatting sqref="H9">
    <cfRule type="cellIs" dxfId="11235" priority="11184" operator="equal">
      <formula>"jan."</formula>
    </cfRule>
  </conditionalFormatting>
  <conditionalFormatting sqref="I9">
    <cfRule type="cellIs" dxfId="11234" priority="11183" operator="equal">
      <formula>"jan."</formula>
    </cfRule>
  </conditionalFormatting>
  <conditionalFormatting sqref="H9">
    <cfRule type="cellIs" dxfId="11233" priority="11182" operator="equal">
      <formula>"jan."</formula>
    </cfRule>
  </conditionalFormatting>
  <conditionalFormatting sqref="H9">
    <cfRule type="cellIs" dxfId="11232" priority="11181" operator="equal">
      <formula>"jan."</formula>
    </cfRule>
  </conditionalFormatting>
  <conditionalFormatting sqref="H9">
    <cfRule type="cellIs" dxfId="11231" priority="11180" operator="equal">
      <formula>"jan."</formula>
    </cfRule>
  </conditionalFormatting>
  <conditionalFormatting sqref="I9">
    <cfRule type="cellIs" dxfId="11230" priority="11179" operator="equal">
      <formula>"jan."</formula>
    </cfRule>
  </conditionalFormatting>
  <conditionalFormatting sqref="H9">
    <cfRule type="cellIs" dxfId="11229" priority="11178" operator="equal">
      <formula>"jan."</formula>
    </cfRule>
  </conditionalFormatting>
  <conditionalFormatting sqref="H9">
    <cfRule type="cellIs" dxfId="11228" priority="11177" operator="equal">
      <formula>"jan."</formula>
    </cfRule>
  </conditionalFormatting>
  <conditionalFormatting sqref="H9">
    <cfRule type="cellIs" dxfId="11227" priority="11176" operator="equal">
      <formula>"jan."</formula>
    </cfRule>
  </conditionalFormatting>
  <conditionalFormatting sqref="H9">
    <cfRule type="cellIs" dxfId="11226" priority="11175" operator="equal">
      <formula>"jan."</formula>
    </cfRule>
  </conditionalFormatting>
  <conditionalFormatting sqref="I9">
    <cfRule type="cellIs" dxfId="11225" priority="11174" operator="equal">
      <formula>"jan."</formula>
    </cfRule>
  </conditionalFormatting>
  <conditionalFormatting sqref="H9">
    <cfRule type="cellIs" dxfId="11224" priority="11173" operator="equal">
      <formula>"jan."</formula>
    </cfRule>
  </conditionalFormatting>
  <conditionalFormatting sqref="H9">
    <cfRule type="cellIs" dxfId="11223" priority="11172" operator="equal">
      <formula>"jan."</formula>
    </cfRule>
  </conditionalFormatting>
  <conditionalFormatting sqref="J9">
    <cfRule type="cellIs" dxfId="11222" priority="11171" operator="equal">
      <formula>"jan."</formula>
    </cfRule>
  </conditionalFormatting>
  <conditionalFormatting sqref="K9">
    <cfRule type="cellIs" dxfId="11221" priority="11170" operator="equal">
      <formula>"jan."</formula>
    </cfRule>
  </conditionalFormatting>
  <conditionalFormatting sqref="L9">
    <cfRule type="cellIs" dxfId="11220" priority="11169" operator="equal">
      <formula>"jan."</formula>
    </cfRule>
  </conditionalFormatting>
  <conditionalFormatting sqref="J9">
    <cfRule type="cellIs" dxfId="11219" priority="11168" operator="equal">
      <formula>"jan."</formula>
    </cfRule>
  </conditionalFormatting>
  <conditionalFormatting sqref="I9">
    <cfRule type="cellIs" dxfId="11218" priority="11167" operator="equal">
      <formula>"jan."</formula>
    </cfRule>
  </conditionalFormatting>
  <conditionalFormatting sqref="J9">
    <cfRule type="cellIs" dxfId="11217" priority="11166" operator="equal">
      <formula>"jan."</formula>
    </cfRule>
  </conditionalFormatting>
  <conditionalFormatting sqref="I9">
    <cfRule type="cellIs" dxfId="11216" priority="11165" operator="equal">
      <formula>"jan."</formula>
    </cfRule>
  </conditionalFormatting>
  <conditionalFormatting sqref="J9">
    <cfRule type="cellIs" dxfId="11215" priority="11164" operator="equal">
      <formula>"jan."</formula>
    </cfRule>
  </conditionalFormatting>
  <conditionalFormatting sqref="H9">
    <cfRule type="cellIs" dxfId="11214" priority="11163" operator="equal">
      <formula>"jan."</formula>
    </cfRule>
  </conditionalFormatting>
  <conditionalFormatting sqref="I9">
    <cfRule type="cellIs" dxfId="11213" priority="11162" operator="equal">
      <formula>"jan."</formula>
    </cfRule>
  </conditionalFormatting>
  <conditionalFormatting sqref="I9">
    <cfRule type="cellIs" dxfId="11212" priority="11161" operator="equal">
      <formula>"jan."</formula>
    </cfRule>
  </conditionalFormatting>
  <conditionalFormatting sqref="H9">
    <cfRule type="cellIs" dxfId="11211" priority="11160" operator="equal">
      <formula>"jan."</formula>
    </cfRule>
  </conditionalFormatting>
  <conditionalFormatting sqref="I9">
    <cfRule type="cellIs" dxfId="11210" priority="11159" operator="equal">
      <formula>"jan."</formula>
    </cfRule>
  </conditionalFormatting>
  <conditionalFormatting sqref="H9">
    <cfRule type="cellIs" dxfId="11209" priority="11158" operator="equal">
      <formula>"jan."</formula>
    </cfRule>
  </conditionalFormatting>
  <conditionalFormatting sqref="H9">
    <cfRule type="cellIs" dxfId="11208" priority="11156" operator="equal">
      <formula>"jan."</formula>
    </cfRule>
  </conditionalFormatting>
  <conditionalFormatting sqref="J9">
    <cfRule type="cellIs" dxfId="11207" priority="11155" operator="equal">
      <formula>"jan."</formula>
    </cfRule>
  </conditionalFormatting>
  <conditionalFormatting sqref="I9">
    <cfRule type="cellIs" dxfId="11206" priority="11154" operator="equal">
      <formula>"jan."</formula>
    </cfRule>
  </conditionalFormatting>
  <conditionalFormatting sqref="H9">
    <cfRule type="cellIs" dxfId="11205" priority="11153" operator="equal">
      <formula>"jan."</formula>
    </cfRule>
  </conditionalFormatting>
  <conditionalFormatting sqref="I9">
    <cfRule type="cellIs" dxfId="11204" priority="11152" operator="equal">
      <formula>"jan."</formula>
    </cfRule>
  </conditionalFormatting>
  <conditionalFormatting sqref="H9">
    <cfRule type="cellIs" dxfId="11203" priority="11151" operator="equal">
      <formula>"jan."</formula>
    </cfRule>
  </conditionalFormatting>
  <conditionalFormatting sqref="H9">
    <cfRule type="cellIs" dxfId="11202" priority="11149" operator="equal">
      <formula>"jan."</formula>
    </cfRule>
  </conditionalFormatting>
  <conditionalFormatting sqref="J9">
    <cfRule type="cellIs" dxfId="11201" priority="11148" operator="equal">
      <formula>"jan."</formula>
    </cfRule>
  </conditionalFormatting>
  <conditionalFormatting sqref="H9">
    <cfRule type="cellIs" dxfId="11200" priority="11145" operator="equal">
      <formula>"jan."</formula>
    </cfRule>
  </conditionalFormatting>
  <conditionalFormatting sqref="I9">
    <cfRule type="cellIs" dxfId="11199" priority="11144" operator="equal">
      <formula>"jan."</formula>
    </cfRule>
  </conditionalFormatting>
  <conditionalFormatting sqref="I9">
    <cfRule type="cellIs" dxfId="11198" priority="11143" operator="equal">
      <formula>"jan."</formula>
    </cfRule>
  </conditionalFormatting>
  <conditionalFormatting sqref="H9">
    <cfRule type="cellIs" dxfId="11197" priority="11142" operator="equal">
      <formula>"jan."</formula>
    </cfRule>
  </conditionalFormatting>
  <conditionalFormatting sqref="I9">
    <cfRule type="cellIs" dxfId="11196" priority="11141" operator="equal">
      <formula>"jan."</formula>
    </cfRule>
  </conditionalFormatting>
  <conditionalFormatting sqref="H9">
    <cfRule type="cellIs" dxfId="11195" priority="11140" operator="equal">
      <formula>"jan."</formula>
    </cfRule>
  </conditionalFormatting>
  <conditionalFormatting sqref="I9">
    <cfRule type="cellIs" dxfId="11194" priority="11139" operator="equal">
      <formula>"jan."</formula>
    </cfRule>
  </conditionalFormatting>
  <conditionalFormatting sqref="H9">
    <cfRule type="cellIs" dxfId="11193" priority="11138" operator="equal">
      <formula>"jan."</formula>
    </cfRule>
  </conditionalFormatting>
  <conditionalFormatting sqref="J9">
    <cfRule type="cellIs" dxfId="11192" priority="11137" operator="equal">
      <formula>"jan."</formula>
    </cfRule>
  </conditionalFormatting>
  <conditionalFormatting sqref="H9">
    <cfRule type="cellIs" dxfId="11191" priority="11136" operator="equal">
      <formula>"jan."</formula>
    </cfRule>
  </conditionalFormatting>
  <conditionalFormatting sqref="H9">
    <cfRule type="cellIs" dxfId="11190" priority="11135" operator="equal">
      <formula>"jan."</formula>
    </cfRule>
  </conditionalFormatting>
  <conditionalFormatting sqref="H9">
    <cfRule type="cellIs" dxfId="11189" priority="11134" operator="equal">
      <formula>"jan."</formula>
    </cfRule>
  </conditionalFormatting>
  <conditionalFormatting sqref="I9">
    <cfRule type="cellIs" dxfId="11188" priority="11133" operator="equal">
      <formula>"jan."</formula>
    </cfRule>
  </conditionalFormatting>
  <conditionalFormatting sqref="H9">
    <cfRule type="cellIs" dxfId="11187" priority="11132" operator="equal">
      <formula>"jan."</formula>
    </cfRule>
  </conditionalFormatting>
  <conditionalFormatting sqref="H9">
    <cfRule type="cellIs" dxfId="11186" priority="11131" operator="equal">
      <formula>"jan."</formula>
    </cfRule>
  </conditionalFormatting>
  <conditionalFormatting sqref="H9">
    <cfRule type="cellIs" dxfId="11185" priority="11130" operator="equal">
      <formula>"jan."</formula>
    </cfRule>
  </conditionalFormatting>
  <conditionalFormatting sqref="I9">
    <cfRule type="cellIs" dxfId="11184" priority="11129" operator="equal">
      <formula>"jan."</formula>
    </cfRule>
  </conditionalFormatting>
  <conditionalFormatting sqref="H9">
    <cfRule type="cellIs" dxfId="11183" priority="11128" operator="equal">
      <formula>"jan."</formula>
    </cfRule>
  </conditionalFormatting>
  <conditionalFormatting sqref="I9">
    <cfRule type="cellIs" dxfId="11182" priority="11127" operator="equal">
      <formula>"jan."</formula>
    </cfRule>
  </conditionalFormatting>
  <conditionalFormatting sqref="H9">
    <cfRule type="cellIs" dxfId="11181" priority="11126" operator="equal">
      <formula>"jan."</formula>
    </cfRule>
  </conditionalFormatting>
  <conditionalFormatting sqref="I9">
    <cfRule type="cellIs" dxfId="11180" priority="11125" operator="equal">
      <formula>"jan."</formula>
    </cfRule>
  </conditionalFormatting>
  <conditionalFormatting sqref="H9">
    <cfRule type="cellIs" dxfId="11179" priority="11124" operator="equal">
      <formula>"jan."</formula>
    </cfRule>
  </conditionalFormatting>
  <conditionalFormatting sqref="I9">
    <cfRule type="cellIs" dxfId="11178" priority="11123" operator="equal">
      <formula>"jan."</formula>
    </cfRule>
  </conditionalFormatting>
  <conditionalFormatting sqref="H9">
    <cfRule type="cellIs" dxfId="11177" priority="11122" operator="equal">
      <formula>"jan."</formula>
    </cfRule>
  </conditionalFormatting>
  <conditionalFormatting sqref="H9">
    <cfRule type="cellIs" dxfId="11176" priority="11121" operator="equal">
      <formula>"jan."</formula>
    </cfRule>
  </conditionalFormatting>
  <conditionalFormatting sqref="H9">
    <cfRule type="cellIs" dxfId="11175" priority="11120" operator="equal">
      <formula>"jan."</formula>
    </cfRule>
  </conditionalFormatting>
  <conditionalFormatting sqref="H9">
    <cfRule type="cellIs" dxfId="11174" priority="11119" operator="equal">
      <formula>"jan."</formula>
    </cfRule>
  </conditionalFormatting>
  <conditionalFormatting sqref="I9">
    <cfRule type="cellIs" dxfId="11173" priority="11118" operator="equal">
      <formula>"jan."</formula>
    </cfRule>
  </conditionalFormatting>
  <conditionalFormatting sqref="H9">
    <cfRule type="cellIs" dxfId="11172" priority="11117" operator="equal">
      <formula>"jan."</formula>
    </cfRule>
  </conditionalFormatting>
  <conditionalFormatting sqref="H9">
    <cfRule type="cellIs" dxfId="11171" priority="11116" operator="equal">
      <formula>"jan."</formula>
    </cfRule>
  </conditionalFormatting>
  <conditionalFormatting sqref="H9">
    <cfRule type="cellIs" dxfId="11170" priority="11115" operator="equal">
      <formula>"jan."</formula>
    </cfRule>
  </conditionalFormatting>
  <conditionalFormatting sqref="I9">
    <cfRule type="cellIs" dxfId="11169" priority="11114" operator="equal">
      <formula>"jan."</formula>
    </cfRule>
  </conditionalFormatting>
  <conditionalFormatting sqref="H9">
    <cfRule type="cellIs" dxfId="11168" priority="11113" operator="equal">
      <formula>"jan."</formula>
    </cfRule>
  </conditionalFormatting>
  <conditionalFormatting sqref="H9">
    <cfRule type="cellIs" dxfId="11167" priority="11112" operator="equal">
      <formula>"jan."</formula>
    </cfRule>
  </conditionalFormatting>
  <conditionalFormatting sqref="H9">
    <cfRule type="cellIs" dxfId="11166" priority="11111" operator="equal">
      <formula>"jan."</formula>
    </cfRule>
  </conditionalFormatting>
  <conditionalFormatting sqref="H9">
    <cfRule type="cellIs" dxfId="11165" priority="11110" operator="equal">
      <formula>"jan."</formula>
    </cfRule>
  </conditionalFormatting>
  <conditionalFormatting sqref="I9">
    <cfRule type="cellIs" dxfId="11164" priority="11109" operator="equal">
      <formula>"jan."</formula>
    </cfRule>
  </conditionalFormatting>
  <conditionalFormatting sqref="H9">
    <cfRule type="cellIs" dxfId="11163" priority="11108" operator="equal">
      <formula>"jan."</formula>
    </cfRule>
  </conditionalFormatting>
  <conditionalFormatting sqref="H9">
    <cfRule type="cellIs" dxfId="11162" priority="11107" operator="equal">
      <formula>"jan."</formula>
    </cfRule>
  </conditionalFormatting>
  <conditionalFormatting sqref="J9">
    <cfRule type="cellIs" dxfId="11161" priority="11106" operator="equal">
      <formula>"jan."</formula>
    </cfRule>
  </conditionalFormatting>
  <conditionalFormatting sqref="I9">
    <cfRule type="cellIs" dxfId="11160" priority="11105" operator="equal">
      <formula>"jan."</formula>
    </cfRule>
  </conditionalFormatting>
  <conditionalFormatting sqref="H9">
    <cfRule type="cellIs" dxfId="11159" priority="11104" operator="equal">
      <formula>"jan."</formula>
    </cfRule>
  </conditionalFormatting>
  <conditionalFormatting sqref="I9">
    <cfRule type="cellIs" dxfId="11158" priority="11103" operator="equal">
      <formula>"jan."</formula>
    </cfRule>
  </conditionalFormatting>
  <conditionalFormatting sqref="H9">
    <cfRule type="cellIs" dxfId="11157" priority="11102" operator="equal">
      <formula>"jan."</formula>
    </cfRule>
  </conditionalFormatting>
  <conditionalFormatting sqref="I9">
    <cfRule type="cellIs" dxfId="11156" priority="11101" operator="equal">
      <formula>"jan."</formula>
    </cfRule>
  </conditionalFormatting>
  <conditionalFormatting sqref="H9">
    <cfRule type="cellIs" dxfId="11155" priority="11100" operator="equal">
      <formula>"jan."</formula>
    </cfRule>
  </conditionalFormatting>
  <conditionalFormatting sqref="H9">
    <cfRule type="cellIs" dxfId="11154" priority="11099" operator="equal">
      <formula>"jan."</formula>
    </cfRule>
  </conditionalFormatting>
  <conditionalFormatting sqref="H9">
    <cfRule type="cellIs" dxfId="11153" priority="11098" operator="equal">
      <formula>"jan."</formula>
    </cfRule>
  </conditionalFormatting>
  <conditionalFormatting sqref="H9">
    <cfRule type="cellIs" dxfId="11152" priority="11097" operator="equal">
      <formula>"jan."</formula>
    </cfRule>
  </conditionalFormatting>
  <conditionalFormatting sqref="I9">
    <cfRule type="cellIs" dxfId="11151" priority="11096" operator="equal">
      <formula>"jan."</formula>
    </cfRule>
  </conditionalFormatting>
  <conditionalFormatting sqref="H9">
    <cfRule type="cellIs" dxfId="11150" priority="11095" operator="equal">
      <formula>"jan."</formula>
    </cfRule>
  </conditionalFormatting>
  <conditionalFormatting sqref="H9">
    <cfRule type="cellIs" dxfId="11149" priority="11094" operator="equal">
      <formula>"jan."</formula>
    </cfRule>
  </conditionalFormatting>
  <conditionalFormatting sqref="H9">
    <cfRule type="cellIs" dxfId="11148" priority="11093" operator="equal">
      <formula>"jan."</formula>
    </cfRule>
  </conditionalFormatting>
  <conditionalFormatting sqref="I9">
    <cfRule type="cellIs" dxfId="11147" priority="11092" operator="equal">
      <formula>"jan."</formula>
    </cfRule>
  </conditionalFormatting>
  <conditionalFormatting sqref="H9">
    <cfRule type="cellIs" dxfId="11146" priority="11090" operator="equal">
      <formula>"jan."</formula>
    </cfRule>
  </conditionalFormatting>
  <conditionalFormatting sqref="H9">
    <cfRule type="cellIs" dxfId="11145" priority="11089" operator="equal">
      <formula>"jan."</formula>
    </cfRule>
  </conditionalFormatting>
  <conditionalFormatting sqref="H9">
    <cfRule type="cellIs" dxfId="11144" priority="11088" operator="equal">
      <formula>"jan."</formula>
    </cfRule>
  </conditionalFormatting>
  <conditionalFormatting sqref="I9">
    <cfRule type="cellIs" dxfId="11143" priority="11087" operator="equal">
      <formula>"jan."</formula>
    </cfRule>
  </conditionalFormatting>
  <conditionalFormatting sqref="H9">
    <cfRule type="cellIs" dxfId="11142" priority="11086" operator="equal">
      <formula>"jan."</formula>
    </cfRule>
  </conditionalFormatting>
  <conditionalFormatting sqref="H9">
    <cfRule type="cellIs" dxfId="11141" priority="11085" operator="equal">
      <formula>"jan."</formula>
    </cfRule>
  </conditionalFormatting>
  <conditionalFormatting sqref="H9">
    <cfRule type="cellIs" dxfId="11140" priority="11084" operator="equal">
      <formula>"jan."</formula>
    </cfRule>
  </conditionalFormatting>
  <conditionalFormatting sqref="H9">
    <cfRule type="cellIs" dxfId="11139" priority="11083" operator="equal">
      <formula>"jan."</formula>
    </cfRule>
  </conditionalFormatting>
  <conditionalFormatting sqref="H9">
    <cfRule type="cellIs" dxfId="11138" priority="11082" operator="equal">
      <formula>"jan."</formula>
    </cfRule>
  </conditionalFormatting>
  <conditionalFormatting sqref="H9">
    <cfRule type="cellIs" dxfId="11137" priority="11081" operator="equal">
      <formula>"jan."</formula>
    </cfRule>
  </conditionalFormatting>
  <conditionalFormatting sqref="H9">
    <cfRule type="cellIs" dxfId="11136" priority="11080" operator="equal">
      <formula>"jan."</formula>
    </cfRule>
  </conditionalFormatting>
  <conditionalFormatting sqref="H9">
    <cfRule type="cellIs" dxfId="11135" priority="11079" operator="equal">
      <formula>"jan."</formula>
    </cfRule>
  </conditionalFormatting>
  <conditionalFormatting sqref="I9">
    <cfRule type="cellIs" dxfId="11134" priority="11078" operator="equal">
      <formula>"jan."</formula>
    </cfRule>
  </conditionalFormatting>
  <conditionalFormatting sqref="J9">
    <cfRule type="cellIs" dxfId="11133" priority="11077" operator="equal">
      <formula>"jan."</formula>
    </cfRule>
  </conditionalFormatting>
  <conditionalFormatting sqref="K9">
    <cfRule type="cellIs" dxfId="11132" priority="11076" operator="equal">
      <formula>"jan."</formula>
    </cfRule>
  </conditionalFormatting>
  <conditionalFormatting sqref="J9">
    <cfRule type="cellIs" dxfId="11131" priority="11075" operator="equal">
      <formula>"jan."</formula>
    </cfRule>
  </conditionalFormatting>
  <conditionalFormatting sqref="I9">
    <cfRule type="cellIs" dxfId="11130" priority="11074" operator="equal">
      <formula>"jan."</formula>
    </cfRule>
  </conditionalFormatting>
  <conditionalFormatting sqref="J9">
    <cfRule type="cellIs" dxfId="11129" priority="11073" operator="equal">
      <formula>"jan."</formula>
    </cfRule>
  </conditionalFormatting>
  <conditionalFormatting sqref="J9">
    <cfRule type="cellIs" dxfId="11128" priority="11071" operator="equal">
      <formula>"jan."</formula>
    </cfRule>
  </conditionalFormatting>
  <conditionalFormatting sqref="H9">
    <cfRule type="cellIs" dxfId="11127" priority="11070" operator="equal">
      <formula>"jan."</formula>
    </cfRule>
  </conditionalFormatting>
  <conditionalFormatting sqref="I9">
    <cfRule type="cellIs" dxfId="11126" priority="11069" operator="equal">
      <formula>"jan."</formula>
    </cfRule>
  </conditionalFormatting>
  <conditionalFormatting sqref="I9">
    <cfRule type="cellIs" dxfId="11125" priority="11068" operator="equal">
      <formula>"jan."</formula>
    </cfRule>
  </conditionalFormatting>
  <conditionalFormatting sqref="H9">
    <cfRule type="cellIs" dxfId="11124" priority="11067" operator="equal">
      <formula>"jan."</formula>
    </cfRule>
  </conditionalFormatting>
  <conditionalFormatting sqref="I9">
    <cfRule type="cellIs" dxfId="11123" priority="11066" operator="equal">
      <formula>"jan."</formula>
    </cfRule>
  </conditionalFormatting>
  <conditionalFormatting sqref="H9">
    <cfRule type="cellIs" dxfId="11122" priority="11065" operator="equal">
      <formula>"jan."</formula>
    </cfRule>
  </conditionalFormatting>
  <conditionalFormatting sqref="I9">
    <cfRule type="cellIs" dxfId="11121" priority="11064" operator="equal">
      <formula>"jan."</formula>
    </cfRule>
  </conditionalFormatting>
  <conditionalFormatting sqref="H9">
    <cfRule type="cellIs" dxfId="11120" priority="11063" operator="equal">
      <formula>"jan."</formula>
    </cfRule>
  </conditionalFormatting>
  <conditionalFormatting sqref="J9">
    <cfRule type="cellIs" dxfId="11119" priority="11062" operator="equal">
      <formula>"jan."</formula>
    </cfRule>
  </conditionalFormatting>
  <conditionalFormatting sqref="I9">
    <cfRule type="cellIs" dxfId="11118" priority="11061" operator="equal">
      <formula>"jan."</formula>
    </cfRule>
  </conditionalFormatting>
  <conditionalFormatting sqref="H9">
    <cfRule type="cellIs" dxfId="11117" priority="11060" operator="equal">
      <formula>"jan."</formula>
    </cfRule>
  </conditionalFormatting>
  <conditionalFormatting sqref="I9">
    <cfRule type="cellIs" dxfId="11116" priority="11059" operator="equal">
      <formula>"jan."</formula>
    </cfRule>
  </conditionalFormatting>
  <conditionalFormatting sqref="H9">
    <cfRule type="cellIs" dxfId="11115" priority="11058" operator="equal">
      <formula>"jan."</formula>
    </cfRule>
  </conditionalFormatting>
  <conditionalFormatting sqref="H9">
    <cfRule type="cellIs" dxfId="11114" priority="11056" operator="equal">
      <formula>"jan."</formula>
    </cfRule>
  </conditionalFormatting>
  <conditionalFormatting sqref="J9">
    <cfRule type="cellIs" dxfId="11113" priority="11055" operator="equal">
      <formula>"jan."</formula>
    </cfRule>
  </conditionalFormatting>
  <conditionalFormatting sqref="H9">
    <cfRule type="cellIs" dxfId="11112" priority="11054" operator="equal">
      <formula>"jan."</formula>
    </cfRule>
  </conditionalFormatting>
  <conditionalFormatting sqref="H9">
    <cfRule type="cellIs" dxfId="11111" priority="11053" operator="equal">
      <formula>"jan."</formula>
    </cfRule>
  </conditionalFormatting>
  <conditionalFormatting sqref="I9">
    <cfRule type="cellIs" dxfId="11110" priority="11051" operator="equal">
      <formula>"jan."</formula>
    </cfRule>
  </conditionalFormatting>
  <conditionalFormatting sqref="H9">
    <cfRule type="cellIs" dxfId="11109" priority="11049" operator="equal">
      <formula>"jan."</formula>
    </cfRule>
  </conditionalFormatting>
  <conditionalFormatting sqref="H9">
    <cfRule type="cellIs" dxfId="11108" priority="11047" operator="equal">
      <formula>"jan."</formula>
    </cfRule>
  </conditionalFormatting>
  <conditionalFormatting sqref="I9">
    <cfRule type="cellIs" dxfId="11107" priority="11046" operator="equal">
      <formula>"jan."</formula>
    </cfRule>
  </conditionalFormatting>
  <conditionalFormatting sqref="H9">
    <cfRule type="cellIs" dxfId="11106" priority="11045" operator="equal">
      <formula>"jan."</formula>
    </cfRule>
  </conditionalFormatting>
  <conditionalFormatting sqref="J9">
    <cfRule type="cellIs" dxfId="11105" priority="11044" operator="equal">
      <formula>"jan."</formula>
    </cfRule>
  </conditionalFormatting>
  <conditionalFormatting sqref="H9">
    <cfRule type="cellIs" dxfId="11104" priority="11043" operator="equal">
      <formula>"jan."</formula>
    </cfRule>
  </conditionalFormatting>
  <conditionalFormatting sqref="H9">
    <cfRule type="cellIs" dxfId="11103" priority="11042" operator="equal">
      <formula>"jan."</formula>
    </cfRule>
  </conditionalFormatting>
  <conditionalFormatting sqref="H9">
    <cfRule type="cellIs" dxfId="11102" priority="11041" operator="equal">
      <formula>"jan."</formula>
    </cfRule>
  </conditionalFormatting>
  <conditionalFormatting sqref="I9">
    <cfRule type="cellIs" dxfId="11101" priority="11040" operator="equal">
      <formula>"jan."</formula>
    </cfRule>
  </conditionalFormatting>
  <conditionalFormatting sqref="H9">
    <cfRule type="cellIs" dxfId="11100" priority="11039" operator="equal">
      <formula>"jan."</formula>
    </cfRule>
  </conditionalFormatting>
  <conditionalFormatting sqref="H9">
    <cfRule type="cellIs" dxfId="11099" priority="11038" operator="equal">
      <formula>"jan."</formula>
    </cfRule>
  </conditionalFormatting>
  <conditionalFormatting sqref="H9">
    <cfRule type="cellIs" dxfId="11098" priority="11037" operator="equal">
      <formula>"jan."</formula>
    </cfRule>
  </conditionalFormatting>
  <conditionalFormatting sqref="I9">
    <cfRule type="cellIs" dxfId="11097" priority="11036" operator="equal">
      <formula>"jan."</formula>
    </cfRule>
  </conditionalFormatting>
  <conditionalFormatting sqref="H9">
    <cfRule type="cellIs" dxfId="11096" priority="11035" operator="equal">
      <formula>"jan."</formula>
    </cfRule>
  </conditionalFormatting>
  <conditionalFormatting sqref="I9">
    <cfRule type="cellIs" dxfId="11095" priority="11034" operator="equal">
      <formula>"jan."</formula>
    </cfRule>
  </conditionalFormatting>
  <conditionalFormatting sqref="H9">
    <cfRule type="cellIs" dxfId="11094" priority="11033" operator="equal">
      <formula>"jan."</formula>
    </cfRule>
  </conditionalFormatting>
  <conditionalFormatting sqref="I9">
    <cfRule type="cellIs" dxfId="11093" priority="11032" operator="equal">
      <formula>"jan."</formula>
    </cfRule>
  </conditionalFormatting>
  <conditionalFormatting sqref="H9">
    <cfRule type="cellIs" dxfId="11092" priority="11031" operator="equal">
      <formula>"jan."</formula>
    </cfRule>
  </conditionalFormatting>
  <conditionalFormatting sqref="I9">
    <cfRule type="cellIs" dxfId="11091" priority="11030" operator="equal">
      <formula>"jan."</formula>
    </cfRule>
  </conditionalFormatting>
  <conditionalFormatting sqref="H9">
    <cfRule type="cellIs" dxfId="11090" priority="11029" operator="equal">
      <formula>"jan."</formula>
    </cfRule>
  </conditionalFormatting>
  <conditionalFormatting sqref="H9">
    <cfRule type="cellIs" dxfId="11089" priority="11028" operator="equal">
      <formula>"jan."</formula>
    </cfRule>
  </conditionalFormatting>
  <conditionalFormatting sqref="H9">
    <cfRule type="cellIs" dxfId="11088" priority="11027" operator="equal">
      <formula>"jan."</formula>
    </cfRule>
  </conditionalFormatting>
  <conditionalFormatting sqref="H9">
    <cfRule type="cellIs" dxfId="11087" priority="11026" operator="equal">
      <formula>"jan."</formula>
    </cfRule>
  </conditionalFormatting>
  <conditionalFormatting sqref="I9">
    <cfRule type="cellIs" dxfId="11086" priority="11025" operator="equal">
      <formula>"jan."</formula>
    </cfRule>
  </conditionalFormatting>
  <conditionalFormatting sqref="H9">
    <cfRule type="cellIs" dxfId="11085" priority="11024" operator="equal">
      <formula>"jan."</formula>
    </cfRule>
  </conditionalFormatting>
  <conditionalFormatting sqref="H9">
    <cfRule type="cellIs" dxfId="11084" priority="11023" operator="equal">
      <formula>"jan."</formula>
    </cfRule>
  </conditionalFormatting>
  <conditionalFormatting sqref="H9">
    <cfRule type="cellIs" dxfId="11083" priority="11022" operator="equal">
      <formula>"jan."</formula>
    </cfRule>
  </conditionalFormatting>
  <conditionalFormatting sqref="I9">
    <cfRule type="cellIs" dxfId="11082" priority="11021" operator="equal">
      <formula>"jan."</formula>
    </cfRule>
  </conditionalFormatting>
  <conditionalFormatting sqref="H9">
    <cfRule type="cellIs" dxfId="11081" priority="11020" operator="equal">
      <formula>"jan."</formula>
    </cfRule>
  </conditionalFormatting>
  <conditionalFormatting sqref="H9">
    <cfRule type="cellIs" dxfId="11080" priority="11019" operator="equal">
      <formula>"jan."</formula>
    </cfRule>
  </conditionalFormatting>
  <conditionalFormatting sqref="H9">
    <cfRule type="cellIs" dxfId="11079" priority="11018" operator="equal">
      <formula>"jan."</formula>
    </cfRule>
  </conditionalFormatting>
  <conditionalFormatting sqref="H9">
    <cfRule type="cellIs" dxfId="11078" priority="11017" operator="equal">
      <formula>"jan."</formula>
    </cfRule>
  </conditionalFormatting>
  <conditionalFormatting sqref="H9">
    <cfRule type="cellIs" dxfId="11077" priority="11015" operator="equal">
      <formula>"jan."</formula>
    </cfRule>
  </conditionalFormatting>
  <conditionalFormatting sqref="H9">
    <cfRule type="cellIs" dxfId="11076" priority="11014" operator="equal">
      <formula>"jan."</formula>
    </cfRule>
  </conditionalFormatting>
  <conditionalFormatting sqref="J9">
    <cfRule type="cellIs" dxfId="11075" priority="11013" operator="equal">
      <formula>"jan."</formula>
    </cfRule>
  </conditionalFormatting>
  <conditionalFormatting sqref="I9">
    <cfRule type="cellIs" dxfId="11074" priority="11012" operator="equal">
      <formula>"jan."</formula>
    </cfRule>
  </conditionalFormatting>
  <conditionalFormatting sqref="H9">
    <cfRule type="cellIs" dxfId="11073" priority="11011" operator="equal">
      <formula>"jan."</formula>
    </cfRule>
  </conditionalFormatting>
  <conditionalFormatting sqref="I9">
    <cfRule type="cellIs" dxfId="11072" priority="11010" operator="equal">
      <formula>"jan."</formula>
    </cfRule>
  </conditionalFormatting>
  <conditionalFormatting sqref="H9">
    <cfRule type="cellIs" dxfId="11071" priority="11009" operator="equal">
      <formula>"jan."</formula>
    </cfRule>
  </conditionalFormatting>
  <conditionalFormatting sqref="I9">
    <cfRule type="cellIs" dxfId="11070" priority="11008" operator="equal">
      <formula>"jan."</formula>
    </cfRule>
  </conditionalFormatting>
  <conditionalFormatting sqref="H9">
    <cfRule type="cellIs" dxfId="11069" priority="11006" operator="equal">
      <formula>"jan."</formula>
    </cfRule>
  </conditionalFormatting>
  <conditionalFormatting sqref="H9">
    <cfRule type="cellIs" dxfId="11068" priority="11005" operator="equal">
      <formula>"jan."</formula>
    </cfRule>
  </conditionalFormatting>
  <conditionalFormatting sqref="H9">
    <cfRule type="cellIs" dxfId="11067" priority="11004" operator="equal">
      <formula>"jan."</formula>
    </cfRule>
  </conditionalFormatting>
  <conditionalFormatting sqref="I9">
    <cfRule type="cellIs" dxfId="11066" priority="11003" operator="equal">
      <formula>"jan."</formula>
    </cfRule>
  </conditionalFormatting>
  <conditionalFormatting sqref="H9">
    <cfRule type="cellIs" dxfId="11065" priority="11002" operator="equal">
      <formula>"jan."</formula>
    </cfRule>
  </conditionalFormatting>
  <conditionalFormatting sqref="H9">
    <cfRule type="cellIs" dxfId="11064" priority="11001" operator="equal">
      <formula>"jan."</formula>
    </cfRule>
  </conditionalFormatting>
  <conditionalFormatting sqref="H9">
    <cfRule type="cellIs" dxfId="11063" priority="11000" operator="equal">
      <formula>"jan."</formula>
    </cfRule>
  </conditionalFormatting>
  <conditionalFormatting sqref="H9">
    <cfRule type="cellIs" dxfId="11062" priority="10997" operator="equal">
      <formula>"jan."</formula>
    </cfRule>
  </conditionalFormatting>
  <conditionalFormatting sqref="H9">
    <cfRule type="cellIs" dxfId="11061" priority="10996" operator="equal">
      <formula>"jan."</formula>
    </cfRule>
  </conditionalFormatting>
  <conditionalFormatting sqref="H9">
    <cfRule type="cellIs" dxfId="11060" priority="10995" operator="equal">
      <formula>"jan."</formula>
    </cfRule>
  </conditionalFormatting>
  <conditionalFormatting sqref="I9">
    <cfRule type="cellIs" dxfId="11059" priority="10994" operator="equal">
      <formula>"jan."</formula>
    </cfRule>
  </conditionalFormatting>
  <conditionalFormatting sqref="H9">
    <cfRule type="cellIs" dxfId="11058" priority="10993" operator="equal">
      <formula>"jan."</formula>
    </cfRule>
  </conditionalFormatting>
  <conditionalFormatting sqref="H9">
    <cfRule type="cellIs" dxfId="11057" priority="10992" operator="equal">
      <formula>"jan."</formula>
    </cfRule>
  </conditionalFormatting>
  <conditionalFormatting sqref="H9">
    <cfRule type="cellIs" dxfId="11056" priority="10991" operator="equal">
      <formula>"jan."</formula>
    </cfRule>
  </conditionalFormatting>
  <conditionalFormatting sqref="H9">
    <cfRule type="cellIs" dxfId="11055" priority="10990" operator="equal">
      <formula>"jan."</formula>
    </cfRule>
  </conditionalFormatting>
  <conditionalFormatting sqref="H9">
    <cfRule type="cellIs" dxfId="11054" priority="10989" operator="equal">
      <formula>"jan."</formula>
    </cfRule>
  </conditionalFormatting>
  <conditionalFormatting sqref="H9">
    <cfRule type="cellIs" dxfId="11053" priority="10988" operator="equal">
      <formula>"jan."</formula>
    </cfRule>
  </conditionalFormatting>
  <conditionalFormatting sqref="H9">
    <cfRule type="cellIs" dxfId="11052" priority="10987" operator="equal">
      <formula>"jan."</formula>
    </cfRule>
  </conditionalFormatting>
  <conditionalFormatting sqref="H9">
    <cfRule type="cellIs" dxfId="11051" priority="10986" operator="equal">
      <formula>"jan."</formula>
    </cfRule>
  </conditionalFormatting>
  <conditionalFormatting sqref="I9">
    <cfRule type="cellIs" dxfId="11050" priority="10985" operator="equal">
      <formula>"jan."</formula>
    </cfRule>
  </conditionalFormatting>
  <conditionalFormatting sqref="J9">
    <cfRule type="cellIs" dxfId="11049" priority="10984" operator="equal">
      <formula>"jan."</formula>
    </cfRule>
  </conditionalFormatting>
  <conditionalFormatting sqref="K9">
    <cfRule type="cellIs" dxfId="11048" priority="10983" operator="equal">
      <formula>"jan."</formula>
    </cfRule>
  </conditionalFormatting>
  <conditionalFormatting sqref="I9">
    <cfRule type="cellIs" dxfId="11047" priority="10982" operator="equal">
      <formula>"jan."</formula>
    </cfRule>
  </conditionalFormatting>
  <conditionalFormatting sqref="H9">
    <cfRule type="cellIs" dxfId="11046" priority="10981" operator="equal">
      <formula>"jan."</formula>
    </cfRule>
  </conditionalFormatting>
  <conditionalFormatting sqref="I9">
    <cfRule type="cellIs" dxfId="11045" priority="10980" operator="equal">
      <formula>"jan."</formula>
    </cfRule>
  </conditionalFormatting>
  <conditionalFormatting sqref="I9">
    <cfRule type="cellIs" dxfId="11044" priority="10978" operator="equal">
      <formula>"jan."</formula>
    </cfRule>
  </conditionalFormatting>
  <conditionalFormatting sqref="H9">
    <cfRule type="cellIs" dxfId="11043" priority="10977" operator="equal">
      <formula>"jan."</formula>
    </cfRule>
  </conditionalFormatting>
  <conditionalFormatting sqref="H9">
    <cfRule type="cellIs" dxfId="11042" priority="10974" operator="equal">
      <formula>"jan."</formula>
    </cfRule>
  </conditionalFormatting>
  <conditionalFormatting sqref="I9">
    <cfRule type="cellIs" dxfId="11041" priority="10973" operator="equal">
      <formula>"jan."</formula>
    </cfRule>
  </conditionalFormatting>
  <conditionalFormatting sqref="H9">
    <cfRule type="cellIs" dxfId="11040" priority="10972" operator="equal">
      <formula>"jan."</formula>
    </cfRule>
  </conditionalFormatting>
  <conditionalFormatting sqref="H9">
    <cfRule type="cellIs" dxfId="11039" priority="10971" operator="equal">
      <formula>"jan."</formula>
    </cfRule>
  </conditionalFormatting>
  <conditionalFormatting sqref="I9">
    <cfRule type="cellIs" dxfId="11038" priority="10969" operator="equal">
      <formula>"jan."</formula>
    </cfRule>
  </conditionalFormatting>
  <conditionalFormatting sqref="H9">
    <cfRule type="cellIs" dxfId="11037" priority="10968" operator="equal">
      <formula>"jan."</formula>
    </cfRule>
  </conditionalFormatting>
  <conditionalFormatting sqref="H9">
    <cfRule type="cellIs" dxfId="11036" priority="10965" operator="equal">
      <formula>"jan."</formula>
    </cfRule>
  </conditionalFormatting>
  <conditionalFormatting sqref="H9">
    <cfRule type="cellIs" dxfId="11035" priority="10963" operator="equal">
      <formula>"jan."</formula>
    </cfRule>
  </conditionalFormatting>
  <conditionalFormatting sqref="H9">
    <cfRule type="cellIs" dxfId="11034" priority="10962" operator="equal">
      <formula>"jan."</formula>
    </cfRule>
  </conditionalFormatting>
  <conditionalFormatting sqref="H9">
    <cfRule type="cellIs" dxfId="11033" priority="10961" operator="equal">
      <formula>"jan."</formula>
    </cfRule>
  </conditionalFormatting>
  <conditionalFormatting sqref="H9">
    <cfRule type="cellIs" dxfId="11032" priority="10960" operator="equal">
      <formula>"jan."</formula>
    </cfRule>
  </conditionalFormatting>
  <conditionalFormatting sqref="H9">
    <cfRule type="cellIs" dxfId="11031" priority="10959" operator="equal">
      <formula>"jan."</formula>
    </cfRule>
  </conditionalFormatting>
  <conditionalFormatting sqref="H9">
    <cfRule type="cellIs" dxfId="11030" priority="10958" operator="equal">
      <formula>"jan."</formula>
    </cfRule>
  </conditionalFormatting>
  <conditionalFormatting sqref="H9">
    <cfRule type="cellIs" dxfId="11029" priority="10957" operator="equal">
      <formula>"jan."</formula>
    </cfRule>
  </conditionalFormatting>
  <conditionalFormatting sqref="H9">
    <cfRule type="cellIs" dxfId="11028" priority="10956" operator="equal">
      <formula>"jan."</formula>
    </cfRule>
  </conditionalFormatting>
  <conditionalFormatting sqref="I9">
    <cfRule type="cellIs" dxfId="11027" priority="10955" operator="equal">
      <formula>"jan."</formula>
    </cfRule>
  </conditionalFormatting>
  <conditionalFormatting sqref="H9">
    <cfRule type="cellIs" dxfId="11026" priority="10954" operator="equal">
      <formula>"jan."</formula>
    </cfRule>
  </conditionalFormatting>
  <conditionalFormatting sqref="H9">
    <cfRule type="cellIs" dxfId="11025" priority="10953" operator="equal">
      <formula>"jan."</formula>
    </cfRule>
  </conditionalFormatting>
  <conditionalFormatting sqref="H9">
    <cfRule type="cellIs" dxfId="11024" priority="10952" operator="equal">
      <formula>"jan."</formula>
    </cfRule>
  </conditionalFormatting>
  <conditionalFormatting sqref="H9">
    <cfRule type="cellIs" dxfId="11023" priority="10951" operator="equal">
      <formula>"jan."</formula>
    </cfRule>
  </conditionalFormatting>
  <conditionalFormatting sqref="H9">
    <cfRule type="cellIs" dxfId="11022" priority="10950" operator="equal">
      <formula>"jan."</formula>
    </cfRule>
  </conditionalFormatting>
  <conditionalFormatting sqref="H9">
    <cfRule type="cellIs" dxfId="11021" priority="10949" operator="equal">
      <formula>"jan."</formula>
    </cfRule>
  </conditionalFormatting>
  <conditionalFormatting sqref="H9">
    <cfRule type="cellIs" dxfId="11020" priority="10948" operator="equal">
      <formula>"jan."</formula>
    </cfRule>
  </conditionalFormatting>
  <conditionalFormatting sqref="I9">
    <cfRule type="cellIs" dxfId="11019" priority="10947" operator="equal">
      <formula>"jan."</formula>
    </cfRule>
  </conditionalFormatting>
  <conditionalFormatting sqref="J9">
    <cfRule type="cellIs" dxfId="11018" priority="10946" operator="equal">
      <formula>"jan."</formula>
    </cfRule>
  </conditionalFormatting>
  <conditionalFormatting sqref="K9">
    <cfRule type="cellIs" dxfId="11017" priority="10945" operator="equal">
      <formula>"jan."</formula>
    </cfRule>
  </conditionalFormatting>
  <conditionalFormatting sqref="J9">
    <cfRule type="cellIs" dxfId="11016" priority="10944" operator="equal">
      <formula>"jan."</formula>
    </cfRule>
  </conditionalFormatting>
  <conditionalFormatting sqref="K9">
    <cfRule type="cellIs" dxfId="11015" priority="10943" operator="equal">
      <formula>"jan."</formula>
    </cfRule>
  </conditionalFormatting>
  <conditionalFormatting sqref="J9">
    <cfRule type="cellIs" dxfId="11014" priority="10942" operator="equal">
      <formula>"jan."</formula>
    </cfRule>
  </conditionalFormatting>
  <conditionalFormatting sqref="K9">
    <cfRule type="cellIs" dxfId="11013" priority="10941" operator="equal">
      <formula>"jan."</formula>
    </cfRule>
  </conditionalFormatting>
  <conditionalFormatting sqref="I9">
    <cfRule type="cellIs" dxfId="11012" priority="10940" operator="equal">
      <formula>"jan."</formula>
    </cfRule>
  </conditionalFormatting>
  <conditionalFormatting sqref="J9">
    <cfRule type="cellIs" dxfId="11011" priority="10939" operator="equal">
      <formula>"jan."</formula>
    </cfRule>
  </conditionalFormatting>
  <conditionalFormatting sqref="J9">
    <cfRule type="cellIs" dxfId="11010" priority="10938" operator="equal">
      <formula>"jan."</formula>
    </cfRule>
  </conditionalFormatting>
  <conditionalFormatting sqref="I9">
    <cfRule type="cellIs" dxfId="11009" priority="10937" operator="equal">
      <formula>"jan."</formula>
    </cfRule>
  </conditionalFormatting>
  <conditionalFormatting sqref="J9">
    <cfRule type="cellIs" dxfId="11008" priority="10936" operator="equal">
      <formula>"jan."</formula>
    </cfRule>
  </conditionalFormatting>
  <conditionalFormatting sqref="I9">
    <cfRule type="cellIs" dxfId="11007" priority="10935" operator="equal">
      <formula>"jan."</formula>
    </cfRule>
  </conditionalFormatting>
  <conditionalFormatting sqref="J9">
    <cfRule type="cellIs" dxfId="11006" priority="10934" operator="equal">
      <formula>"jan."</formula>
    </cfRule>
  </conditionalFormatting>
  <conditionalFormatting sqref="H9">
    <cfRule type="cellIs" dxfId="11005" priority="10933" operator="equal">
      <formula>"jan."</formula>
    </cfRule>
  </conditionalFormatting>
  <conditionalFormatting sqref="I9">
    <cfRule type="cellIs" dxfId="11004" priority="10932" operator="equal">
      <formula>"jan."</formula>
    </cfRule>
  </conditionalFormatting>
  <conditionalFormatting sqref="K9">
    <cfRule type="cellIs" dxfId="11003" priority="10931" operator="equal">
      <formula>"jan."</formula>
    </cfRule>
  </conditionalFormatting>
  <conditionalFormatting sqref="J9">
    <cfRule type="cellIs" dxfId="11002" priority="10930" operator="equal">
      <formula>"jan."</formula>
    </cfRule>
  </conditionalFormatting>
  <conditionalFormatting sqref="I9">
    <cfRule type="cellIs" dxfId="11001" priority="10929" operator="equal">
      <formula>"jan."</formula>
    </cfRule>
  </conditionalFormatting>
  <conditionalFormatting sqref="J9">
    <cfRule type="cellIs" dxfId="11000" priority="10928" operator="equal">
      <formula>"jan."</formula>
    </cfRule>
  </conditionalFormatting>
  <conditionalFormatting sqref="I9">
    <cfRule type="cellIs" dxfId="10999" priority="10927" operator="equal">
      <formula>"jan."</formula>
    </cfRule>
  </conditionalFormatting>
  <conditionalFormatting sqref="J9">
    <cfRule type="cellIs" dxfId="10998" priority="10926" operator="equal">
      <formula>"jan."</formula>
    </cfRule>
  </conditionalFormatting>
  <conditionalFormatting sqref="H9">
    <cfRule type="cellIs" dxfId="10997" priority="10925" operator="equal">
      <formula>"jan."</formula>
    </cfRule>
  </conditionalFormatting>
  <conditionalFormatting sqref="I9">
    <cfRule type="cellIs" dxfId="10996" priority="10924" operator="equal">
      <formula>"jan."</formula>
    </cfRule>
  </conditionalFormatting>
  <conditionalFormatting sqref="K9">
    <cfRule type="cellIs" dxfId="10995" priority="10923" operator="equal">
      <formula>"jan."</formula>
    </cfRule>
  </conditionalFormatting>
  <conditionalFormatting sqref="I9">
    <cfRule type="cellIs" dxfId="10994" priority="10922" operator="equal">
      <formula>"jan."</formula>
    </cfRule>
  </conditionalFormatting>
  <conditionalFormatting sqref="H9">
    <cfRule type="cellIs" dxfId="10993" priority="10921" operator="equal">
      <formula>"jan."</formula>
    </cfRule>
  </conditionalFormatting>
  <conditionalFormatting sqref="I9">
    <cfRule type="cellIs" dxfId="10992" priority="10920" operator="equal">
      <formula>"jan."</formula>
    </cfRule>
  </conditionalFormatting>
  <conditionalFormatting sqref="H9">
    <cfRule type="cellIs" dxfId="10991" priority="10919" operator="equal">
      <formula>"jan."</formula>
    </cfRule>
  </conditionalFormatting>
  <conditionalFormatting sqref="I9">
    <cfRule type="cellIs" dxfId="10990" priority="10918" operator="equal">
      <formula>"jan."</formula>
    </cfRule>
  </conditionalFormatting>
  <conditionalFormatting sqref="H9">
    <cfRule type="cellIs" dxfId="10989" priority="10917" operator="equal">
      <formula>"jan."</formula>
    </cfRule>
  </conditionalFormatting>
  <conditionalFormatting sqref="J9">
    <cfRule type="cellIs" dxfId="10988" priority="10916" operator="equal">
      <formula>"jan."</formula>
    </cfRule>
  </conditionalFormatting>
  <conditionalFormatting sqref="J9">
    <cfRule type="cellIs" dxfId="10987" priority="10915" operator="equal">
      <formula>"jan."</formula>
    </cfRule>
  </conditionalFormatting>
  <conditionalFormatting sqref="I9">
    <cfRule type="cellIs" dxfId="10986" priority="10914" operator="equal">
      <formula>"jan."</formula>
    </cfRule>
  </conditionalFormatting>
  <conditionalFormatting sqref="J9">
    <cfRule type="cellIs" dxfId="10985" priority="10913" operator="equal">
      <formula>"jan."</formula>
    </cfRule>
  </conditionalFormatting>
  <conditionalFormatting sqref="I9">
    <cfRule type="cellIs" dxfId="10984" priority="10912" operator="equal">
      <formula>"jan."</formula>
    </cfRule>
  </conditionalFormatting>
  <conditionalFormatting sqref="J9">
    <cfRule type="cellIs" dxfId="10983" priority="10911" operator="equal">
      <formula>"jan."</formula>
    </cfRule>
  </conditionalFormatting>
  <conditionalFormatting sqref="H9">
    <cfRule type="cellIs" dxfId="10982" priority="10910" operator="equal">
      <formula>"jan."</formula>
    </cfRule>
  </conditionalFormatting>
  <conditionalFormatting sqref="I9">
    <cfRule type="cellIs" dxfId="10981" priority="10909" operator="equal">
      <formula>"jan."</formula>
    </cfRule>
  </conditionalFormatting>
  <conditionalFormatting sqref="K9">
    <cfRule type="cellIs" dxfId="10980" priority="10908" operator="equal">
      <formula>"jan."</formula>
    </cfRule>
  </conditionalFormatting>
  <conditionalFormatting sqref="I9">
    <cfRule type="cellIs" dxfId="10979" priority="10907" operator="equal">
      <formula>"jan."</formula>
    </cfRule>
  </conditionalFormatting>
  <conditionalFormatting sqref="H9">
    <cfRule type="cellIs" dxfId="10978" priority="10906" operator="equal">
      <formula>"jan."</formula>
    </cfRule>
  </conditionalFormatting>
  <conditionalFormatting sqref="I9">
    <cfRule type="cellIs" dxfId="10977" priority="10905" operator="equal">
      <formula>"jan."</formula>
    </cfRule>
  </conditionalFormatting>
  <conditionalFormatting sqref="H9">
    <cfRule type="cellIs" dxfId="10976" priority="10904" operator="equal">
      <formula>"jan."</formula>
    </cfRule>
  </conditionalFormatting>
  <conditionalFormatting sqref="I9">
    <cfRule type="cellIs" dxfId="10975" priority="10903" operator="equal">
      <formula>"jan."</formula>
    </cfRule>
  </conditionalFormatting>
  <conditionalFormatting sqref="H9">
    <cfRule type="cellIs" dxfId="10974" priority="10902" operator="equal">
      <formula>"jan."</formula>
    </cfRule>
  </conditionalFormatting>
  <conditionalFormatting sqref="J9">
    <cfRule type="cellIs" dxfId="10973" priority="10901" operator="equal">
      <formula>"jan."</formula>
    </cfRule>
  </conditionalFormatting>
  <conditionalFormatting sqref="I9">
    <cfRule type="cellIs" dxfId="10972" priority="10900" operator="equal">
      <formula>"jan."</formula>
    </cfRule>
  </conditionalFormatting>
  <conditionalFormatting sqref="H9">
    <cfRule type="cellIs" dxfId="10971" priority="10899" operator="equal">
      <formula>"jan."</formula>
    </cfRule>
  </conditionalFormatting>
  <conditionalFormatting sqref="I9">
    <cfRule type="cellIs" dxfId="10970" priority="10898" operator="equal">
      <formula>"jan."</formula>
    </cfRule>
  </conditionalFormatting>
  <conditionalFormatting sqref="H9">
    <cfRule type="cellIs" dxfId="10969" priority="10897" operator="equal">
      <formula>"jan."</formula>
    </cfRule>
  </conditionalFormatting>
  <conditionalFormatting sqref="I9">
    <cfRule type="cellIs" dxfId="10968" priority="10896" operator="equal">
      <formula>"jan."</formula>
    </cfRule>
  </conditionalFormatting>
  <conditionalFormatting sqref="H9">
    <cfRule type="cellIs" dxfId="10967" priority="10895" operator="equal">
      <formula>"jan."</formula>
    </cfRule>
  </conditionalFormatting>
  <conditionalFormatting sqref="J9">
    <cfRule type="cellIs" dxfId="10966" priority="10894" operator="equal">
      <formula>"jan."</formula>
    </cfRule>
  </conditionalFormatting>
  <conditionalFormatting sqref="H9">
    <cfRule type="cellIs" dxfId="10965" priority="10893" operator="equal">
      <formula>"jan."</formula>
    </cfRule>
  </conditionalFormatting>
  <conditionalFormatting sqref="H9">
    <cfRule type="cellIs" dxfId="10964" priority="10892" operator="equal">
      <formula>"jan."</formula>
    </cfRule>
  </conditionalFormatting>
  <conditionalFormatting sqref="H9">
    <cfRule type="cellIs" dxfId="10963" priority="10891" operator="equal">
      <formula>"jan."</formula>
    </cfRule>
  </conditionalFormatting>
  <conditionalFormatting sqref="I9">
    <cfRule type="cellIs" dxfId="10962" priority="10890" operator="equal">
      <formula>"jan."</formula>
    </cfRule>
  </conditionalFormatting>
  <conditionalFormatting sqref="J9">
    <cfRule type="cellIs" dxfId="10961" priority="10889" operator="equal">
      <formula>"jan."</formula>
    </cfRule>
  </conditionalFormatting>
  <conditionalFormatting sqref="I9">
    <cfRule type="cellIs" dxfId="10960" priority="10888" operator="equal">
      <formula>"jan."</formula>
    </cfRule>
  </conditionalFormatting>
  <conditionalFormatting sqref="J9">
    <cfRule type="cellIs" dxfId="10959" priority="10887" operator="equal">
      <formula>"jan."</formula>
    </cfRule>
  </conditionalFormatting>
  <conditionalFormatting sqref="I9">
    <cfRule type="cellIs" dxfId="10958" priority="10886" operator="equal">
      <formula>"jan."</formula>
    </cfRule>
  </conditionalFormatting>
  <conditionalFormatting sqref="J9">
    <cfRule type="cellIs" dxfId="10957" priority="10885" operator="equal">
      <formula>"jan."</formula>
    </cfRule>
  </conditionalFormatting>
  <conditionalFormatting sqref="H9">
    <cfRule type="cellIs" dxfId="10956" priority="10884" operator="equal">
      <formula>"jan."</formula>
    </cfRule>
  </conditionalFormatting>
  <conditionalFormatting sqref="I9">
    <cfRule type="cellIs" dxfId="10955" priority="10883" operator="equal">
      <formula>"jan."</formula>
    </cfRule>
  </conditionalFormatting>
  <conditionalFormatting sqref="I9">
    <cfRule type="cellIs" dxfId="10954" priority="10882" operator="equal">
      <formula>"jan."</formula>
    </cfRule>
  </conditionalFormatting>
  <conditionalFormatting sqref="H9">
    <cfRule type="cellIs" dxfId="10953" priority="10881" operator="equal">
      <formula>"jan."</formula>
    </cfRule>
  </conditionalFormatting>
  <conditionalFormatting sqref="I9">
    <cfRule type="cellIs" dxfId="10952" priority="10880" operator="equal">
      <formula>"jan."</formula>
    </cfRule>
  </conditionalFormatting>
  <conditionalFormatting sqref="I9">
    <cfRule type="cellIs" dxfId="10951" priority="10878" operator="equal">
      <formula>"jan."</formula>
    </cfRule>
  </conditionalFormatting>
  <conditionalFormatting sqref="H9">
    <cfRule type="cellIs" dxfId="10950" priority="10877" operator="equal">
      <formula>"jan."</formula>
    </cfRule>
  </conditionalFormatting>
  <conditionalFormatting sqref="J9">
    <cfRule type="cellIs" dxfId="10949" priority="10876" operator="equal">
      <formula>"jan."</formula>
    </cfRule>
  </conditionalFormatting>
  <conditionalFormatting sqref="I9">
    <cfRule type="cellIs" dxfId="10948" priority="10875" operator="equal">
      <formula>"jan."</formula>
    </cfRule>
  </conditionalFormatting>
  <conditionalFormatting sqref="H9">
    <cfRule type="cellIs" dxfId="10947" priority="10874" operator="equal">
      <formula>"jan."</formula>
    </cfRule>
  </conditionalFormatting>
  <conditionalFormatting sqref="I9">
    <cfRule type="cellIs" dxfId="10946" priority="10873" operator="equal">
      <formula>"jan."</formula>
    </cfRule>
  </conditionalFormatting>
  <conditionalFormatting sqref="H9">
    <cfRule type="cellIs" dxfId="10945" priority="10872" operator="equal">
      <formula>"jan."</formula>
    </cfRule>
  </conditionalFormatting>
  <conditionalFormatting sqref="I9">
    <cfRule type="cellIs" dxfId="10944" priority="10871" operator="equal">
      <formula>"jan."</formula>
    </cfRule>
  </conditionalFormatting>
  <conditionalFormatting sqref="H9">
    <cfRule type="cellIs" dxfId="10943" priority="10870" operator="equal">
      <formula>"jan."</formula>
    </cfRule>
  </conditionalFormatting>
  <conditionalFormatting sqref="J9">
    <cfRule type="cellIs" dxfId="10942" priority="10869" operator="equal">
      <formula>"jan."</formula>
    </cfRule>
  </conditionalFormatting>
  <conditionalFormatting sqref="H9">
    <cfRule type="cellIs" dxfId="10941" priority="10868" operator="equal">
      <formula>"jan."</formula>
    </cfRule>
  </conditionalFormatting>
  <conditionalFormatting sqref="H9">
    <cfRule type="cellIs" dxfId="10940" priority="10867" operator="equal">
      <formula>"jan."</formula>
    </cfRule>
  </conditionalFormatting>
  <conditionalFormatting sqref="H9">
    <cfRule type="cellIs" dxfId="10939" priority="10866" operator="equal">
      <formula>"jan."</formula>
    </cfRule>
  </conditionalFormatting>
  <conditionalFormatting sqref="I9">
    <cfRule type="cellIs" dxfId="10938" priority="10865" operator="equal">
      <formula>"jan."</formula>
    </cfRule>
  </conditionalFormatting>
  <conditionalFormatting sqref="I9">
    <cfRule type="cellIs" dxfId="10937" priority="10864" operator="equal">
      <formula>"jan."</formula>
    </cfRule>
  </conditionalFormatting>
  <conditionalFormatting sqref="H9">
    <cfRule type="cellIs" dxfId="10936" priority="10863" operator="equal">
      <formula>"jan."</formula>
    </cfRule>
  </conditionalFormatting>
  <conditionalFormatting sqref="I9">
    <cfRule type="cellIs" dxfId="10935" priority="10862" operator="equal">
      <formula>"jan."</formula>
    </cfRule>
  </conditionalFormatting>
  <conditionalFormatting sqref="H9">
    <cfRule type="cellIs" dxfId="10934" priority="10861" operator="equal">
      <formula>"jan."</formula>
    </cfRule>
  </conditionalFormatting>
  <conditionalFormatting sqref="I9">
    <cfRule type="cellIs" dxfId="10933" priority="10860" operator="equal">
      <formula>"jan."</formula>
    </cfRule>
  </conditionalFormatting>
  <conditionalFormatting sqref="H9">
    <cfRule type="cellIs" dxfId="10932" priority="10859" operator="equal">
      <formula>"jan."</formula>
    </cfRule>
  </conditionalFormatting>
  <conditionalFormatting sqref="J9">
    <cfRule type="cellIs" dxfId="10931" priority="10858" operator="equal">
      <formula>"jan."</formula>
    </cfRule>
  </conditionalFormatting>
  <conditionalFormatting sqref="H9">
    <cfRule type="cellIs" dxfId="10930" priority="10857" operator="equal">
      <formula>"jan."</formula>
    </cfRule>
  </conditionalFormatting>
  <conditionalFormatting sqref="H9">
    <cfRule type="cellIs" dxfId="10929" priority="10856" operator="equal">
      <formula>"jan."</formula>
    </cfRule>
  </conditionalFormatting>
  <conditionalFormatting sqref="H9">
    <cfRule type="cellIs" dxfId="10928" priority="10855" operator="equal">
      <formula>"jan."</formula>
    </cfRule>
  </conditionalFormatting>
  <conditionalFormatting sqref="I9">
    <cfRule type="cellIs" dxfId="10927" priority="10854" operator="equal">
      <formula>"jan."</formula>
    </cfRule>
  </conditionalFormatting>
  <conditionalFormatting sqref="H9">
    <cfRule type="cellIs" dxfId="10926" priority="10853" operator="equal">
      <formula>"jan."</formula>
    </cfRule>
  </conditionalFormatting>
  <conditionalFormatting sqref="H9">
    <cfRule type="cellIs" dxfId="10925" priority="10852" operator="equal">
      <formula>"jan."</formula>
    </cfRule>
  </conditionalFormatting>
  <conditionalFormatting sqref="H9">
    <cfRule type="cellIs" dxfId="10924" priority="10851" operator="equal">
      <formula>"jan."</formula>
    </cfRule>
  </conditionalFormatting>
  <conditionalFormatting sqref="I9">
    <cfRule type="cellIs" dxfId="10923" priority="10850" operator="equal">
      <formula>"jan."</formula>
    </cfRule>
  </conditionalFormatting>
  <conditionalFormatting sqref="H9">
    <cfRule type="cellIs" dxfId="10922" priority="10849" operator="equal">
      <formula>"jan."</formula>
    </cfRule>
  </conditionalFormatting>
  <conditionalFormatting sqref="K9">
    <cfRule type="cellIs" dxfId="10921" priority="10848" operator="equal">
      <formula>"jan."</formula>
    </cfRule>
  </conditionalFormatting>
  <conditionalFormatting sqref="J9">
    <cfRule type="cellIs" dxfId="10920" priority="10847" operator="equal">
      <formula>"jan."</formula>
    </cfRule>
  </conditionalFormatting>
  <conditionalFormatting sqref="I9">
    <cfRule type="cellIs" dxfId="10919" priority="10846" operator="equal">
      <formula>"jan."</formula>
    </cfRule>
  </conditionalFormatting>
  <conditionalFormatting sqref="J9">
    <cfRule type="cellIs" dxfId="10918" priority="10845" operator="equal">
      <formula>"jan."</formula>
    </cfRule>
  </conditionalFormatting>
  <conditionalFormatting sqref="I9">
    <cfRule type="cellIs" dxfId="10917" priority="10844" operator="equal">
      <formula>"jan."</formula>
    </cfRule>
  </conditionalFormatting>
  <conditionalFormatting sqref="J9">
    <cfRule type="cellIs" dxfId="10916" priority="10843" operator="equal">
      <formula>"jan."</formula>
    </cfRule>
  </conditionalFormatting>
  <conditionalFormatting sqref="H9">
    <cfRule type="cellIs" dxfId="10915" priority="10842" operator="equal">
      <formula>"jan."</formula>
    </cfRule>
  </conditionalFormatting>
  <conditionalFormatting sqref="I9">
    <cfRule type="cellIs" dxfId="10914" priority="10841" operator="equal">
      <formula>"jan."</formula>
    </cfRule>
  </conditionalFormatting>
  <conditionalFormatting sqref="I9">
    <cfRule type="cellIs" dxfId="10913" priority="10840" operator="equal">
      <formula>"jan."</formula>
    </cfRule>
  </conditionalFormatting>
  <conditionalFormatting sqref="H9">
    <cfRule type="cellIs" dxfId="10912" priority="10839" operator="equal">
      <formula>"jan."</formula>
    </cfRule>
  </conditionalFormatting>
  <conditionalFormatting sqref="I9">
    <cfRule type="cellIs" dxfId="10911" priority="10838" operator="equal">
      <formula>"jan."</formula>
    </cfRule>
  </conditionalFormatting>
  <conditionalFormatting sqref="H9">
    <cfRule type="cellIs" dxfId="10910" priority="10837" operator="equal">
      <formula>"jan."</formula>
    </cfRule>
  </conditionalFormatting>
  <conditionalFormatting sqref="I9">
    <cfRule type="cellIs" dxfId="10909" priority="10836" operator="equal">
      <formula>"jan."</formula>
    </cfRule>
  </conditionalFormatting>
  <conditionalFormatting sqref="H9">
    <cfRule type="cellIs" dxfId="10908" priority="10835" operator="equal">
      <formula>"jan."</formula>
    </cfRule>
  </conditionalFormatting>
  <conditionalFormatting sqref="J9">
    <cfRule type="cellIs" dxfId="10907" priority="10834" operator="equal">
      <formula>"jan."</formula>
    </cfRule>
  </conditionalFormatting>
  <conditionalFormatting sqref="I9">
    <cfRule type="cellIs" dxfId="10906" priority="10833" operator="equal">
      <formula>"jan."</formula>
    </cfRule>
  </conditionalFormatting>
  <conditionalFormatting sqref="H9">
    <cfRule type="cellIs" dxfId="10905" priority="10832" operator="equal">
      <formula>"jan."</formula>
    </cfRule>
  </conditionalFormatting>
  <conditionalFormatting sqref="I9">
    <cfRule type="cellIs" dxfId="10904" priority="10831" operator="equal">
      <formula>"jan."</formula>
    </cfRule>
  </conditionalFormatting>
  <conditionalFormatting sqref="H9">
    <cfRule type="cellIs" dxfId="10903" priority="10830" operator="equal">
      <formula>"jan."</formula>
    </cfRule>
  </conditionalFormatting>
  <conditionalFormatting sqref="I9">
    <cfRule type="cellIs" dxfId="10902" priority="10829" operator="equal">
      <formula>"jan."</formula>
    </cfRule>
  </conditionalFormatting>
  <conditionalFormatting sqref="H9">
    <cfRule type="cellIs" dxfId="10901" priority="10828" operator="equal">
      <formula>"jan."</formula>
    </cfRule>
  </conditionalFormatting>
  <conditionalFormatting sqref="J9">
    <cfRule type="cellIs" dxfId="10900" priority="10827" operator="equal">
      <formula>"jan."</formula>
    </cfRule>
  </conditionalFormatting>
  <conditionalFormatting sqref="H9">
    <cfRule type="cellIs" dxfId="10899" priority="10826" operator="equal">
      <formula>"jan."</formula>
    </cfRule>
  </conditionalFormatting>
  <conditionalFormatting sqref="H9">
    <cfRule type="cellIs" dxfId="10898" priority="10825" operator="equal">
      <formula>"jan."</formula>
    </cfRule>
  </conditionalFormatting>
  <conditionalFormatting sqref="H9">
    <cfRule type="cellIs" dxfId="10897" priority="10824" operator="equal">
      <formula>"jan."</formula>
    </cfRule>
  </conditionalFormatting>
  <conditionalFormatting sqref="I9">
    <cfRule type="cellIs" dxfId="10896" priority="10823" operator="equal">
      <formula>"jan."</formula>
    </cfRule>
  </conditionalFormatting>
  <conditionalFormatting sqref="I9">
    <cfRule type="cellIs" dxfId="10895" priority="10822" operator="equal">
      <formula>"jan."</formula>
    </cfRule>
  </conditionalFormatting>
  <conditionalFormatting sqref="H9">
    <cfRule type="cellIs" dxfId="10894" priority="10821" operator="equal">
      <formula>"jan."</formula>
    </cfRule>
  </conditionalFormatting>
  <conditionalFormatting sqref="I9">
    <cfRule type="cellIs" dxfId="10893" priority="10820" operator="equal">
      <formula>"jan."</formula>
    </cfRule>
  </conditionalFormatting>
  <conditionalFormatting sqref="H9">
    <cfRule type="cellIs" dxfId="10892" priority="10819" operator="equal">
      <formula>"jan."</formula>
    </cfRule>
  </conditionalFormatting>
  <conditionalFormatting sqref="I9">
    <cfRule type="cellIs" dxfId="10891" priority="10818" operator="equal">
      <formula>"jan."</formula>
    </cfRule>
  </conditionalFormatting>
  <conditionalFormatting sqref="H9">
    <cfRule type="cellIs" dxfId="10890" priority="10817" operator="equal">
      <formula>"jan."</formula>
    </cfRule>
  </conditionalFormatting>
  <conditionalFormatting sqref="J9">
    <cfRule type="cellIs" dxfId="10889" priority="10816" operator="equal">
      <formula>"jan."</formula>
    </cfRule>
  </conditionalFormatting>
  <conditionalFormatting sqref="H9">
    <cfRule type="cellIs" dxfId="10888" priority="10815" operator="equal">
      <formula>"jan."</formula>
    </cfRule>
  </conditionalFormatting>
  <conditionalFormatting sqref="H9">
    <cfRule type="cellIs" dxfId="10887" priority="10814" operator="equal">
      <formula>"jan."</formula>
    </cfRule>
  </conditionalFormatting>
  <conditionalFormatting sqref="H9">
    <cfRule type="cellIs" dxfId="10886" priority="10813" operator="equal">
      <formula>"jan."</formula>
    </cfRule>
  </conditionalFormatting>
  <conditionalFormatting sqref="I9">
    <cfRule type="cellIs" dxfId="10885" priority="10812" operator="equal">
      <formula>"jan."</formula>
    </cfRule>
  </conditionalFormatting>
  <conditionalFormatting sqref="H9">
    <cfRule type="cellIs" dxfId="10884" priority="10811" operator="equal">
      <formula>"jan."</formula>
    </cfRule>
  </conditionalFormatting>
  <conditionalFormatting sqref="H9">
    <cfRule type="cellIs" dxfId="10883" priority="10810" operator="equal">
      <formula>"jan."</formula>
    </cfRule>
  </conditionalFormatting>
  <conditionalFormatting sqref="H9">
    <cfRule type="cellIs" dxfId="10882" priority="10809" operator="equal">
      <formula>"jan."</formula>
    </cfRule>
  </conditionalFormatting>
  <conditionalFormatting sqref="I9">
    <cfRule type="cellIs" dxfId="10881" priority="10808" operator="equal">
      <formula>"jan."</formula>
    </cfRule>
  </conditionalFormatting>
  <conditionalFormatting sqref="H9">
    <cfRule type="cellIs" dxfId="10880" priority="10807" operator="equal">
      <formula>"jan."</formula>
    </cfRule>
  </conditionalFormatting>
  <conditionalFormatting sqref="I9">
    <cfRule type="cellIs" dxfId="10879" priority="10806" operator="equal">
      <formula>"jan."</formula>
    </cfRule>
  </conditionalFormatting>
  <conditionalFormatting sqref="H9">
    <cfRule type="cellIs" dxfId="10878" priority="10805" operator="equal">
      <formula>"jan."</formula>
    </cfRule>
  </conditionalFormatting>
  <conditionalFormatting sqref="I9">
    <cfRule type="cellIs" dxfId="10877" priority="10804" operator="equal">
      <formula>"jan."</formula>
    </cfRule>
  </conditionalFormatting>
  <conditionalFormatting sqref="H9">
    <cfRule type="cellIs" dxfId="10876" priority="10803" operator="equal">
      <formula>"jan."</formula>
    </cfRule>
  </conditionalFormatting>
  <conditionalFormatting sqref="I9">
    <cfRule type="cellIs" dxfId="10875" priority="10802" operator="equal">
      <formula>"jan."</formula>
    </cfRule>
  </conditionalFormatting>
  <conditionalFormatting sqref="H9">
    <cfRule type="cellIs" dxfId="10874" priority="10801" operator="equal">
      <formula>"jan."</formula>
    </cfRule>
  </conditionalFormatting>
  <conditionalFormatting sqref="H9">
    <cfRule type="cellIs" dxfId="10873" priority="10800" operator="equal">
      <formula>"jan."</formula>
    </cfRule>
  </conditionalFormatting>
  <conditionalFormatting sqref="H9">
    <cfRule type="cellIs" dxfId="10872" priority="10799" operator="equal">
      <formula>"jan."</formula>
    </cfRule>
  </conditionalFormatting>
  <conditionalFormatting sqref="I9">
    <cfRule type="cellIs" dxfId="10871" priority="10797" operator="equal">
      <formula>"jan."</formula>
    </cfRule>
  </conditionalFormatting>
  <conditionalFormatting sqref="H9">
    <cfRule type="cellIs" dxfId="10870" priority="10796" operator="equal">
      <formula>"jan."</formula>
    </cfRule>
  </conditionalFormatting>
  <conditionalFormatting sqref="H9">
    <cfRule type="cellIs" dxfId="10869" priority="10795" operator="equal">
      <formula>"jan."</formula>
    </cfRule>
  </conditionalFormatting>
  <conditionalFormatting sqref="H9">
    <cfRule type="cellIs" dxfId="10868" priority="10794" operator="equal">
      <formula>"jan."</formula>
    </cfRule>
  </conditionalFormatting>
  <conditionalFormatting sqref="I9">
    <cfRule type="cellIs" dxfId="10867" priority="10793" operator="equal">
      <formula>"jan."</formula>
    </cfRule>
  </conditionalFormatting>
  <conditionalFormatting sqref="H9">
    <cfRule type="cellIs" dxfId="10866" priority="10792" operator="equal">
      <formula>"jan."</formula>
    </cfRule>
  </conditionalFormatting>
  <conditionalFormatting sqref="H9">
    <cfRule type="cellIs" dxfId="10865" priority="10791" operator="equal">
      <formula>"jan."</formula>
    </cfRule>
  </conditionalFormatting>
  <conditionalFormatting sqref="H9">
    <cfRule type="cellIs" dxfId="10864" priority="10790" operator="equal">
      <formula>"jan."</formula>
    </cfRule>
  </conditionalFormatting>
  <conditionalFormatting sqref="H9">
    <cfRule type="cellIs" dxfId="10863" priority="10789" operator="equal">
      <formula>"jan."</formula>
    </cfRule>
  </conditionalFormatting>
  <conditionalFormatting sqref="I9">
    <cfRule type="cellIs" dxfId="10862" priority="10788" operator="equal">
      <formula>"jan."</formula>
    </cfRule>
  </conditionalFormatting>
  <conditionalFormatting sqref="H9">
    <cfRule type="cellIs" dxfId="10861" priority="10787" operator="equal">
      <formula>"jan."</formula>
    </cfRule>
  </conditionalFormatting>
  <conditionalFormatting sqref="H9">
    <cfRule type="cellIs" dxfId="10860" priority="10786" operator="equal">
      <formula>"jan."</formula>
    </cfRule>
  </conditionalFormatting>
  <conditionalFormatting sqref="J9">
    <cfRule type="cellIs" dxfId="10859" priority="10785" operator="equal">
      <formula>"jan."</formula>
    </cfRule>
  </conditionalFormatting>
  <conditionalFormatting sqref="K9">
    <cfRule type="cellIs" dxfId="10858" priority="10784" operator="equal">
      <formula>"jan."</formula>
    </cfRule>
  </conditionalFormatting>
  <conditionalFormatting sqref="J9">
    <cfRule type="cellIs" dxfId="10857" priority="10783" operator="equal">
      <formula>"jan."</formula>
    </cfRule>
  </conditionalFormatting>
  <conditionalFormatting sqref="I9">
    <cfRule type="cellIs" dxfId="10856" priority="10782" operator="equal">
      <formula>"jan."</formula>
    </cfRule>
  </conditionalFormatting>
  <conditionalFormatting sqref="J9">
    <cfRule type="cellIs" dxfId="10855" priority="10781" operator="equal">
      <formula>"jan."</formula>
    </cfRule>
  </conditionalFormatting>
  <conditionalFormatting sqref="I9">
    <cfRule type="cellIs" dxfId="10854" priority="10780" operator="equal">
      <formula>"jan."</formula>
    </cfRule>
  </conditionalFormatting>
  <conditionalFormatting sqref="J9">
    <cfRule type="cellIs" dxfId="10853" priority="10779" operator="equal">
      <formula>"jan."</formula>
    </cfRule>
  </conditionalFormatting>
  <conditionalFormatting sqref="H9">
    <cfRule type="cellIs" dxfId="10852" priority="10778" operator="equal">
      <formula>"jan."</formula>
    </cfRule>
  </conditionalFormatting>
  <conditionalFormatting sqref="I9">
    <cfRule type="cellIs" dxfId="10851" priority="10777" operator="equal">
      <formula>"jan."</formula>
    </cfRule>
  </conditionalFormatting>
  <conditionalFormatting sqref="I9">
    <cfRule type="cellIs" dxfId="10850" priority="10776" operator="equal">
      <formula>"jan."</formula>
    </cfRule>
  </conditionalFormatting>
  <conditionalFormatting sqref="H9">
    <cfRule type="cellIs" dxfId="10849" priority="10775" operator="equal">
      <formula>"jan."</formula>
    </cfRule>
  </conditionalFormatting>
  <conditionalFormatting sqref="I9">
    <cfRule type="cellIs" dxfId="10848" priority="10774" operator="equal">
      <formula>"jan."</formula>
    </cfRule>
  </conditionalFormatting>
  <conditionalFormatting sqref="H9">
    <cfRule type="cellIs" dxfId="10847" priority="10773" operator="equal">
      <formula>"jan."</formula>
    </cfRule>
  </conditionalFormatting>
  <conditionalFormatting sqref="H9">
    <cfRule type="cellIs" dxfId="10846" priority="10771" operator="equal">
      <formula>"jan."</formula>
    </cfRule>
  </conditionalFormatting>
  <conditionalFormatting sqref="J9">
    <cfRule type="cellIs" dxfId="10845" priority="10770" operator="equal">
      <formula>"jan."</formula>
    </cfRule>
  </conditionalFormatting>
  <conditionalFormatting sqref="I9">
    <cfRule type="cellIs" dxfId="10844" priority="10769" operator="equal">
      <formula>"jan."</formula>
    </cfRule>
  </conditionalFormatting>
  <conditionalFormatting sqref="H9">
    <cfRule type="cellIs" dxfId="10843" priority="10768" operator="equal">
      <formula>"jan."</formula>
    </cfRule>
  </conditionalFormatting>
  <conditionalFormatting sqref="I9">
    <cfRule type="cellIs" dxfId="10842" priority="10767" operator="equal">
      <formula>"jan."</formula>
    </cfRule>
  </conditionalFormatting>
  <conditionalFormatting sqref="H9">
    <cfRule type="cellIs" dxfId="10841" priority="10766" operator="equal">
      <formula>"jan."</formula>
    </cfRule>
  </conditionalFormatting>
  <conditionalFormatting sqref="I9">
    <cfRule type="cellIs" dxfId="10840" priority="10765" operator="equal">
      <formula>"jan."</formula>
    </cfRule>
  </conditionalFormatting>
  <conditionalFormatting sqref="H9">
    <cfRule type="cellIs" dxfId="10839" priority="10764" operator="equal">
      <formula>"jan."</formula>
    </cfRule>
  </conditionalFormatting>
  <conditionalFormatting sqref="J9">
    <cfRule type="cellIs" dxfId="10838" priority="10763" operator="equal">
      <formula>"jan."</formula>
    </cfRule>
  </conditionalFormatting>
  <conditionalFormatting sqref="H9">
    <cfRule type="cellIs" dxfId="10837" priority="10762" operator="equal">
      <formula>"jan."</formula>
    </cfRule>
  </conditionalFormatting>
  <conditionalFormatting sqref="H9">
    <cfRule type="cellIs" dxfId="10836" priority="10761" operator="equal">
      <formula>"jan."</formula>
    </cfRule>
  </conditionalFormatting>
  <conditionalFormatting sqref="H9">
    <cfRule type="cellIs" dxfId="10835" priority="10760" operator="equal">
      <formula>"jan."</formula>
    </cfRule>
  </conditionalFormatting>
  <conditionalFormatting sqref="I9">
    <cfRule type="cellIs" dxfId="10834" priority="10759" operator="equal">
      <formula>"jan."</formula>
    </cfRule>
  </conditionalFormatting>
  <conditionalFormatting sqref="I9">
    <cfRule type="cellIs" dxfId="10833" priority="10758" operator="equal">
      <formula>"jan."</formula>
    </cfRule>
  </conditionalFormatting>
  <conditionalFormatting sqref="H9">
    <cfRule type="cellIs" dxfId="10832" priority="10757" operator="equal">
      <formula>"jan."</formula>
    </cfRule>
  </conditionalFormatting>
  <conditionalFormatting sqref="I9">
    <cfRule type="cellIs" dxfId="10831" priority="10756" operator="equal">
      <formula>"jan."</formula>
    </cfRule>
  </conditionalFormatting>
  <conditionalFormatting sqref="H9">
    <cfRule type="cellIs" dxfId="10830" priority="10755" operator="equal">
      <formula>"jan."</formula>
    </cfRule>
  </conditionalFormatting>
  <conditionalFormatting sqref="I9">
    <cfRule type="cellIs" dxfId="10829" priority="10754" operator="equal">
      <formula>"jan."</formula>
    </cfRule>
  </conditionalFormatting>
  <conditionalFormatting sqref="H9">
    <cfRule type="cellIs" dxfId="10828" priority="10753" operator="equal">
      <formula>"jan."</formula>
    </cfRule>
  </conditionalFormatting>
  <conditionalFormatting sqref="J9">
    <cfRule type="cellIs" dxfId="10827" priority="10752" operator="equal">
      <formula>"jan."</formula>
    </cfRule>
  </conditionalFormatting>
  <conditionalFormatting sqref="H9">
    <cfRule type="cellIs" dxfId="10826" priority="10751" operator="equal">
      <formula>"jan."</formula>
    </cfRule>
  </conditionalFormatting>
  <conditionalFormatting sqref="H9">
    <cfRule type="cellIs" dxfId="10825" priority="10750" operator="equal">
      <formula>"jan."</formula>
    </cfRule>
  </conditionalFormatting>
  <conditionalFormatting sqref="H9">
    <cfRule type="cellIs" dxfId="10824" priority="10749" operator="equal">
      <formula>"jan."</formula>
    </cfRule>
  </conditionalFormatting>
  <conditionalFormatting sqref="I9">
    <cfRule type="cellIs" dxfId="10823" priority="10748" operator="equal">
      <formula>"jan."</formula>
    </cfRule>
  </conditionalFormatting>
  <conditionalFormatting sqref="H9">
    <cfRule type="cellIs" dxfId="10822" priority="10747" operator="equal">
      <formula>"jan."</formula>
    </cfRule>
  </conditionalFormatting>
  <conditionalFormatting sqref="H9">
    <cfRule type="cellIs" dxfId="10821" priority="10746" operator="equal">
      <formula>"jan."</formula>
    </cfRule>
  </conditionalFormatting>
  <conditionalFormatting sqref="H9">
    <cfRule type="cellIs" dxfId="10820" priority="10745" operator="equal">
      <formula>"jan."</formula>
    </cfRule>
  </conditionalFormatting>
  <conditionalFormatting sqref="I9">
    <cfRule type="cellIs" dxfId="10819" priority="10744" operator="equal">
      <formula>"jan."</formula>
    </cfRule>
  </conditionalFormatting>
  <conditionalFormatting sqref="H9">
    <cfRule type="cellIs" dxfId="10818" priority="10743" operator="equal">
      <formula>"jan."</formula>
    </cfRule>
  </conditionalFormatting>
  <conditionalFormatting sqref="I9">
    <cfRule type="cellIs" dxfId="10817" priority="10742" operator="equal">
      <formula>"jan."</formula>
    </cfRule>
  </conditionalFormatting>
  <conditionalFormatting sqref="H9">
    <cfRule type="cellIs" dxfId="10816" priority="10741" operator="equal">
      <formula>"jan."</formula>
    </cfRule>
  </conditionalFormatting>
  <conditionalFormatting sqref="I9">
    <cfRule type="cellIs" dxfId="10815" priority="10740" operator="equal">
      <formula>"jan."</formula>
    </cfRule>
  </conditionalFormatting>
  <conditionalFormatting sqref="I9">
    <cfRule type="cellIs" dxfId="10814" priority="10738" operator="equal">
      <formula>"jan."</formula>
    </cfRule>
  </conditionalFormatting>
  <conditionalFormatting sqref="H9">
    <cfRule type="cellIs" dxfId="10813" priority="10737" operator="equal">
      <formula>"jan."</formula>
    </cfRule>
  </conditionalFormatting>
  <conditionalFormatting sqref="H9">
    <cfRule type="cellIs" dxfId="10812" priority="10734" operator="equal">
      <formula>"jan."</formula>
    </cfRule>
  </conditionalFormatting>
  <conditionalFormatting sqref="I9">
    <cfRule type="cellIs" dxfId="10811" priority="10733" operator="equal">
      <formula>"jan."</formula>
    </cfRule>
  </conditionalFormatting>
  <conditionalFormatting sqref="H9">
    <cfRule type="cellIs" dxfId="10810" priority="10732" operator="equal">
      <formula>"jan."</formula>
    </cfRule>
  </conditionalFormatting>
  <conditionalFormatting sqref="H9">
    <cfRule type="cellIs" dxfId="10809" priority="10731" operator="equal">
      <formula>"jan."</formula>
    </cfRule>
  </conditionalFormatting>
  <conditionalFormatting sqref="H9">
    <cfRule type="cellIs" dxfId="10808" priority="10730" operator="equal">
      <formula>"jan."</formula>
    </cfRule>
  </conditionalFormatting>
  <conditionalFormatting sqref="I9">
    <cfRule type="cellIs" dxfId="10807" priority="10729" operator="equal">
      <formula>"jan."</formula>
    </cfRule>
  </conditionalFormatting>
  <conditionalFormatting sqref="H9">
    <cfRule type="cellIs" dxfId="10806" priority="10728" operator="equal">
      <formula>"jan."</formula>
    </cfRule>
  </conditionalFormatting>
  <conditionalFormatting sqref="H9">
    <cfRule type="cellIs" dxfId="10805" priority="10727" operator="equal">
      <formula>"jan."</formula>
    </cfRule>
  </conditionalFormatting>
  <conditionalFormatting sqref="H9">
    <cfRule type="cellIs" dxfId="10804" priority="10726" operator="equal">
      <formula>"jan."</formula>
    </cfRule>
  </conditionalFormatting>
  <conditionalFormatting sqref="H9">
    <cfRule type="cellIs" dxfId="10803" priority="10725" operator="equal">
      <formula>"jan."</formula>
    </cfRule>
  </conditionalFormatting>
  <conditionalFormatting sqref="I9">
    <cfRule type="cellIs" dxfId="10802" priority="10724" operator="equal">
      <formula>"jan."</formula>
    </cfRule>
  </conditionalFormatting>
  <conditionalFormatting sqref="H9">
    <cfRule type="cellIs" dxfId="10801" priority="10723" operator="equal">
      <formula>"jan."</formula>
    </cfRule>
  </conditionalFormatting>
  <conditionalFormatting sqref="H9">
    <cfRule type="cellIs" dxfId="10800" priority="10722" operator="equal">
      <formula>"jan."</formula>
    </cfRule>
  </conditionalFormatting>
  <conditionalFormatting sqref="J9">
    <cfRule type="cellIs" dxfId="10799" priority="10721" operator="equal">
      <formula>"jan."</formula>
    </cfRule>
  </conditionalFormatting>
  <conditionalFormatting sqref="I9">
    <cfRule type="cellIs" dxfId="10798" priority="10720" operator="equal">
      <formula>"jan."</formula>
    </cfRule>
  </conditionalFormatting>
  <conditionalFormatting sqref="H9">
    <cfRule type="cellIs" dxfId="10797" priority="10719" operator="equal">
      <formula>"jan."</formula>
    </cfRule>
  </conditionalFormatting>
  <conditionalFormatting sqref="I9">
    <cfRule type="cellIs" dxfId="10796" priority="10718" operator="equal">
      <formula>"jan."</formula>
    </cfRule>
  </conditionalFormatting>
  <conditionalFormatting sqref="H9">
    <cfRule type="cellIs" dxfId="10795" priority="10717" operator="equal">
      <formula>"jan."</formula>
    </cfRule>
  </conditionalFormatting>
  <conditionalFormatting sqref="I9">
    <cfRule type="cellIs" dxfId="10794" priority="10716" operator="equal">
      <formula>"jan."</formula>
    </cfRule>
  </conditionalFormatting>
  <conditionalFormatting sqref="H9">
    <cfRule type="cellIs" dxfId="10793" priority="10715" operator="equal">
      <formula>"jan."</formula>
    </cfRule>
  </conditionalFormatting>
  <conditionalFormatting sqref="H9">
    <cfRule type="cellIs" dxfId="10792" priority="10714" operator="equal">
      <formula>"jan."</formula>
    </cfRule>
  </conditionalFormatting>
  <conditionalFormatting sqref="H9">
    <cfRule type="cellIs" dxfId="10791" priority="10713" operator="equal">
      <formula>"jan."</formula>
    </cfRule>
  </conditionalFormatting>
  <conditionalFormatting sqref="H9">
    <cfRule type="cellIs" dxfId="10790" priority="10712" operator="equal">
      <formula>"jan."</formula>
    </cfRule>
  </conditionalFormatting>
  <conditionalFormatting sqref="I9">
    <cfRule type="cellIs" dxfId="10789" priority="10711" operator="equal">
      <formula>"jan."</formula>
    </cfRule>
  </conditionalFormatting>
  <conditionalFormatting sqref="H9">
    <cfRule type="cellIs" dxfId="10788" priority="10710" operator="equal">
      <formula>"jan."</formula>
    </cfRule>
  </conditionalFormatting>
  <conditionalFormatting sqref="H9">
    <cfRule type="cellIs" dxfId="10787" priority="10709" operator="equal">
      <formula>"jan."</formula>
    </cfRule>
  </conditionalFormatting>
  <conditionalFormatting sqref="H9">
    <cfRule type="cellIs" dxfId="10786" priority="10708" operator="equal">
      <formula>"jan."</formula>
    </cfRule>
  </conditionalFormatting>
  <conditionalFormatting sqref="I9">
    <cfRule type="cellIs" dxfId="10785" priority="10707" operator="equal">
      <formula>"jan."</formula>
    </cfRule>
  </conditionalFormatting>
  <conditionalFormatting sqref="H9">
    <cfRule type="cellIs" dxfId="10784" priority="10706" operator="equal">
      <formula>"jan."</formula>
    </cfRule>
  </conditionalFormatting>
  <conditionalFormatting sqref="H9">
    <cfRule type="cellIs" dxfId="10783" priority="10705" operator="equal">
      <formula>"jan."</formula>
    </cfRule>
  </conditionalFormatting>
  <conditionalFormatting sqref="H9">
    <cfRule type="cellIs" dxfId="10782" priority="10704" operator="equal">
      <formula>"jan."</formula>
    </cfRule>
  </conditionalFormatting>
  <conditionalFormatting sqref="H9">
    <cfRule type="cellIs" dxfId="10781" priority="10703" operator="equal">
      <formula>"jan."</formula>
    </cfRule>
  </conditionalFormatting>
  <conditionalFormatting sqref="I9">
    <cfRule type="cellIs" dxfId="10780" priority="10702" operator="equal">
      <formula>"jan."</formula>
    </cfRule>
  </conditionalFormatting>
  <conditionalFormatting sqref="H9">
    <cfRule type="cellIs" dxfId="10779" priority="10701" operator="equal">
      <formula>"jan."</formula>
    </cfRule>
  </conditionalFormatting>
  <conditionalFormatting sqref="H9">
    <cfRule type="cellIs" dxfId="10778" priority="10700" operator="equal">
      <formula>"jan."</formula>
    </cfRule>
  </conditionalFormatting>
  <conditionalFormatting sqref="H9">
    <cfRule type="cellIs" dxfId="10777" priority="10699" operator="equal">
      <formula>"jan."</formula>
    </cfRule>
  </conditionalFormatting>
  <conditionalFormatting sqref="H9">
    <cfRule type="cellIs" dxfId="10776" priority="10698" operator="equal">
      <formula>"jan."</formula>
    </cfRule>
  </conditionalFormatting>
  <conditionalFormatting sqref="H9">
    <cfRule type="cellIs" dxfId="10775" priority="10697" operator="equal">
      <formula>"jan."</formula>
    </cfRule>
  </conditionalFormatting>
  <conditionalFormatting sqref="H9">
    <cfRule type="cellIs" dxfId="10774" priority="10696" operator="equal">
      <formula>"jan."</formula>
    </cfRule>
  </conditionalFormatting>
  <conditionalFormatting sqref="H9">
    <cfRule type="cellIs" dxfId="10773" priority="10695" operator="equal">
      <formula>"jan."</formula>
    </cfRule>
  </conditionalFormatting>
  <conditionalFormatting sqref="H9">
    <cfRule type="cellIs" dxfId="10772" priority="10694" operator="equal">
      <formula>"jan."</formula>
    </cfRule>
  </conditionalFormatting>
  <conditionalFormatting sqref="I9">
    <cfRule type="cellIs" dxfId="10771" priority="10693" operator="equal">
      <formula>"jan."</formula>
    </cfRule>
  </conditionalFormatting>
  <conditionalFormatting sqref="J9">
    <cfRule type="cellIs" dxfId="10770" priority="10692" operator="equal">
      <formula>"jan."</formula>
    </cfRule>
  </conditionalFormatting>
  <conditionalFormatting sqref="K9">
    <cfRule type="cellIs" dxfId="10769" priority="10691" operator="equal">
      <formula>"jan."</formula>
    </cfRule>
  </conditionalFormatting>
  <conditionalFormatting sqref="J9">
    <cfRule type="cellIs" dxfId="10768" priority="10690" operator="equal">
      <formula>"jan."</formula>
    </cfRule>
  </conditionalFormatting>
  <conditionalFormatting sqref="I9">
    <cfRule type="cellIs" dxfId="10767" priority="10689" operator="equal">
      <formula>"jan."</formula>
    </cfRule>
  </conditionalFormatting>
  <conditionalFormatting sqref="J9">
    <cfRule type="cellIs" dxfId="10766" priority="10688" operator="equal">
      <formula>"jan."</formula>
    </cfRule>
  </conditionalFormatting>
  <conditionalFormatting sqref="I9">
    <cfRule type="cellIs" dxfId="10765" priority="10687" operator="equal">
      <formula>"jan."</formula>
    </cfRule>
  </conditionalFormatting>
  <conditionalFormatting sqref="J9">
    <cfRule type="cellIs" dxfId="10764" priority="10686" operator="equal">
      <formula>"jan."</formula>
    </cfRule>
  </conditionalFormatting>
  <conditionalFormatting sqref="H9">
    <cfRule type="cellIs" dxfId="10763" priority="10685" operator="equal">
      <formula>"jan."</formula>
    </cfRule>
  </conditionalFormatting>
  <conditionalFormatting sqref="I9">
    <cfRule type="cellIs" dxfId="10762" priority="10684" operator="equal">
      <formula>"jan."</formula>
    </cfRule>
  </conditionalFormatting>
  <conditionalFormatting sqref="I9">
    <cfRule type="cellIs" dxfId="10761" priority="10683" operator="equal">
      <formula>"jan."</formula>
    </cfRule>
  </conditionalFormatting>
  <conditionalFormatting sqref="H9">
    <cfRule type="cellIs" dxfId="10760" priority="10682" operator="equal">
      <formula>"jan."</formula>
    </cfRule>
  </conditionalFormatting>
  <conditionalFormatting sqref="I9">
    <cfRule type="cellIs" dxfId="10759" priority="10681" operator="equal">
      <formula>"jan."</formula>
    </cfRule>
  </conditionalFormatting>
  <conditionalFormatting sqref="H9">
    <cfRule type="cellIs" dxfId="10758" priority="10680" operator="equal">
      <formula>"jan."</formula>
    </cfRule>
  </conditionalFormatting>
  <conditionalFormatting sqref="I9">
    <cfRule type="cellIs" dxfId="10757" priority="10679" operator="equal">
      <formula>"jan."</formula>
    </cfRule>
  </conditionalFormatting>
  <conditionalFormatting sqref="H9">
    <cfRule type="cellIs" dxfId="10756" priority="10678" operator="equal">
      <formula>"jan."</formula>
    </cfRule>
  </conditionalFormatting>
  <conditionalFormatting sqref="J9">
    <cfRule type="cellIs" dxfId="10755" priority="10677" operator="equal">
      <formula>"jan."</formula>
    </cfRule>
  </conditionalFormatting>
  <conditionalFormatting sqref="I9">
    <cfRule type="cellIs" dxfId="10754" priority="10676" operator="equal">
      <formula>"jan."</formula>
    </cfRule>
  </conditionalFormatting>
  <conditionalFormatting sqref="H9">
    <cfRule type="cellIs" dxfId="10753" priority="10675" operator="equal">
      <formula>"jan."</formula>
    </cfRule>
  </conditionalFormatting>
  <conditionalFormatting sqref="I9">
    <cfRule type="cellIs" dxfId="10752" priority="10674" operator="equal">
      <formula>"jan."</formula>
    </cfRule>
  </conditionalFormatting>
  <conditionalFormatting sqref="H9">
    <cfRule type="cellIs" dxfId="10751" priority="10673" operator="equal">
      <formula>"jan."</formula>
    </cfRule>
  </conditionalFormatting>
  <conditionalFormatting sqref="H9">
    <cfRule type="cellIs" dxfId="10750" priority="10671" operator="equal">
      <formula>"jan."</formula>
    </cfRule>
  </conditionalFormatting>
  <conditionalFormatting sqref="J9">
    <cfRule type="cellIs" dxfId="10749" priority="10670" operator="equal">
      <formula>"jan."</formula>
    </cfRule>
  </conditionalFormatting>
  <conditionalFormatting sqref="H9">
    <cfRule type="cellIs" dxfId="10748" priority="10669" operator="equal">
      <formula>"jan."</formula>
    </cfRule>
  </conditionalFormatting>
  <conditionalFormatting sqref="H9">
    <cfRule type="cellIs" dxfId="10747" priority="10668" operator="equal">
      <formula>"jan."</formula>
    </cfRule>
  </conditionalFormatting>
  <conditionalFormatting sqref="H9">
    <cfRule type="cellIs" dxfId="10746" priority="10667" operator="equal">
      <formula>"jan."</formula>
    </cfRule>
  </conditionalFormatting>
  <conditionalFormatting sqref="I9">
    <cfRule type="cellIs" dxfId="10745" priority="10666" operator="equal">
      <formula>"jan."</formula>
    </cfRule>
  </conditionalFormatting>
  <conditionalFormatting sqref="I9">
    <cfRule type="cellIs" dxfId="10744" priority="10665" operator="equal">
      <formula>"jan."</formula>
    </cfRule>
  </conditionalFormatting>
  <conditionalFormatting sqref="H9">
    <cfRule type="cellIs" dxfId="10743" priority="10664" operator="equal">
      <formula>"jan."</formula>
    </cfRule>
  </conditionalFormatting>
  <conditionalFormatting sqref="I9">
    <cfRule type="cellIs" dxfId="10742" priority="10663" operator="equal">
      <formula>"jan."</formula>
    </cfRule>
  </conditionalFormatting>
  <conditionalFormatting sqref="H9">
    <cfRule type="cellIs" dxfId="10741" priority="10662" operator="equal">
      <formula>"jan."</formula>
    </cfRule>
  </conditionalFormatting>
  <conditionalFormatting sqref="I9">
    <cfRule type="cellIs" dxfId="10740" priority="10661" operator="equal">
      <formula>"jan."</formula>
    </cfRule>
  </conditionalFormatting>
  <conditionalFormatting sqref="H9">
    <cfRule type="cellIs" dxfId="10739" priority="10660" operator="equal">
      <formula>"jan."</formula>
    </cfRule>
  </conditionalFormatting>
  <conditionalFormatting sqref="J9">
    <cfRule type="cellIs" dxfId="10738" priority="10659" operator="equal">
      <formula>"jan."</formula>
    </cfRule>
  </conditionalFormatting>
  <conditionalFormatting sqref="H9">
    <cfRule type="cellIs" dxfId="10737" priority="10658" operator="equal">
      <formula>"jan."</formula>
    </cfRule>
  </conditionalFormatting>
  <conditionalFormatting sqref="H9">
    <cfRule type="cellIs" dxfId="10736" priority="10657" operator="equal">
      <formula>"jan."</formula>
    </cfRule>
  </conditionalFormatting>
  <conditionalFormatting sqref="H9">
    <cfRule type="cellIs" dxfId="10735" priority="10656" operator="equal">
      <formula>"jan."</formula>
    </cfRule>
  </conditionalFormatting>
  <conditionalFormatting sqref="I9">
    <cfRule type="cellIs" dxfId="10734" priority="10655" operator="equal">
      <formula>"jan."</formula>
    </cfRule>
  </conditionalFormatting>
  <conditionalFormatting sqref="H9">
    <cfRule type="cellIs" dxfId="10733" priority="10654" operator="equal">
      <formula>"jan."</formula>
    </cfRule>
  </conditionalFormatting>
  <conditionalFormatting sqref="H9">
    <cfRule type="cellIs" dxfId="10732" priority="10653" operator="equal">
      <formula>"jan."</formula>
    </cfRule>
  </conditionalFormatting>
  <conditionalFormatting sqref="H9">
    <cfRule type="cellIs" dxfId="10731" priority="10652" operator="equal">
      <formula>"jan."</formula>
    </cfRule>
  </conditionalFormatting>
  <conditionalFormatting sqref="I9">
    <cfRule type="cellIs" dxfId="10730" priority="10651" operator="equal">
      <formula>"jan."</formula>
    </cfRule>
  </conditionalFormatting>
  <conditionalFormatting sqref="H9">
    <cfRule type="cellIs" dxfId="10729" priority="10650" operator="equal">
      <formula>"jan."</formula>
    </cfRule>
  </conditionalFormatting>
  <conditionalFormatting sqref="I9">
    <cfRule type="cellIs" dxfId="10728" priority="10649" operator="equal">
      <formula>"jan."</formula>
    </cfRule>
  </conditionalFormatting>
  <conditionalFormatting sqref="H9">
    <cfRule type="cellIs" dxfId="10727" priority="10648" operator="equal">
      <formula>"jan."</formula>
    </cfRule>
  </conditionalFormatting>
  <conditionalFormatting sqref="I9">
    <cfRule type="cellIs" dxfId="10726" priority="10647" operator="equal">
      <formula>"jan."</formula>
    </cfRule>
  </conditionalFormatting>
  <conditionalFormatting sqref="I9">
    <cfRule type="cellIs" dxfId="10725" priority="10645" operator="equal">
      <formula>"jan."</formula>
    </cfRule>
  </conditionalFormatting>
  <conditionalFormatting sqref="H9">
    <cfRule type="cellIs" dxfId="10724" priority="10644" operator="equal">
      <formula>"jan."</formula>
    </cfRule>
  </conditionalFormatting>
  <conditionalFormatting sqref="H9">
    <cfRule type="cellIs" dxfId="10723" priority="10643" operator="equal">
      <formula>"jan."</formula>
    </cfRule>
  </conditionalFormatting>
  <conditionalFormatting sqref="H9">
    <cfRule type="cellIs" dxfId="10722" priority="10642" operator="equal">
      <formula>"jan."</formula>
    </cfRule>
  </conditionalFormatting>
  <conditionalFormatting sqref="I9">
    <cfRule type="cellIs" dxfId="10721" priority="10640" operator="equal">
      <formula>"jan."</formula>
    </cfRule>
  </conditionalFormatting>
  <conditionalFormatting sqref="H9">
    <cfRule type="cellIs" dxfId="10720" priority="10637" operator="equal">
      <formula>"jan."</formula>
    </cfRule>
  </conditionalFormatting>
  <conditionalFormatting sqref="I9">
    <cfRule type="cellIs" dxfId="10719" priority="10636" operator="equal">
      <formula>"jan."</formula>
    </cfRule>
  </conditionalFormatting>
  <conditionalFormatting sqref="H9">
    <cfRule type="cellIs" dxfId="10718" priority="10635" operator="equal">
      <formula>"jan."</formula>
    </cfRule>
  </conditionalFormatting>
  <conditionalFormatting sqref="H9">
    <cfRule type="cellIs" dxfId="10717" priority="10634" operator="equal">
      <formula>"jan."</formula>
    </cfRule>
  </conditionalFormatting>
  <conditionalFormatting sqref="H9">
    <cfRule type="cellIs" dxfId="10716" priority="10633" operator="equal">
      <formula>"jan."</formula>
    </cfRule>
  </conditionalFormatting>
  <conditionalFormatting sqref="H9">
    <cfRule type="cellIs" dxfId="10715" priority="10632" operator="equal">
      <formula>"jan."</formula>
    </cfRule>
  </conditionalFormatting>
  <conditionalFormatting sqref="I9">
    <cfRule type="cellIs" dxfId="10714" priority="10631" operator="equal">
      <formula>"jan."</formula>
    </cfRule>
  </conditionalFormatting>
  <conditionalFormatting sqref="H9">
    <cfRule type="cellIs" dxfId="10713" priority="10630" operator="equal">
      <formula>"jan."</formula>
    </cfRule>
  </conditionalFormatting>
  <conditionalFormatting sqref="H9">
    <cfRule type="cellIs" dxfId="10712" priority="10629" operator="equal">
      <formula>"jan."</formula>
    </cfRule>
  </conditionalFormatting>
  <conditionalFormatting sqref="J9">
    <cfRule type="cellIs" dxfId="10711" priority="10628" operator="equal">
      <formula>"jan."</formula>
    </cfRule>
  </conditionalFormatting>
  <conditionalFormatting sqref="I9">
    <cfRule type="cellIs" dxfId="10710" priority="10627" operator="equal">
      <formula>"jan."</formula>
    </cfRule>
  </conditionalFormatting>
  <conditionalFormatting sqref="H9">
    <cfRule type="cellIs" dxfId="10709" priority="10626" operator="equal">
      <formula>"jan."</formula>
    </cfRule>
  </conditionalFormatting>
  <conditionalFormatting sqref="I9">
    <cfRule type="cellIs" dxfId="10708" priority="10625" operator="equal">
      <formula>"jan."</formula>
    </cfRule>
  </conditionalFormatting>
  <conditionalFormatting sqref="H9">
    <cfRule type="cellIs" dxfId="10707" priority="10624" operator="equal">
      <formula>"jan."</formula>
    </cfRule>
  </conditionalFormatting>
  <conditionalFormatting sqref="I9">
    <cfRule type="cellIs" dxfId="10706" priority="10623" operator="equal">
      <formula>"jan."</formula>
    </cfRule>
  </conditionalFormatting>
  <conditionalFormatting sqref="H9">
    <cfRule type="cellIs" dxfId="10705" priority="10622" operator="equal">
      <formula>"jan."</formula>
    </cfRule>
  </conditionalFormatting>
  <conditionalFormatting sqref="H9">
    <cfRule type="cellIs" dxfId="10704" priority="10621" operator="equal">
      <formula>"jan."</formula>
    </cfRule>
  </conditionalFormatting>
  <conditionalFormatting sqref="H9">
    <cfRule type="cellIs" dxfId="10703" priority="10620" operator="equal">
      <formula>"jan."</formula>
    </cfRule>
  </conditionalFormatting>
  <conditionalFormatting sqref="H9">
    <cfRule type="cellIs" dxfId="10702" priority="10619" operator="equal">
      <formula>"jan."</formula>
    </cfRule>
  </conditionalFormatting>
  <conditionalFormatting sqref="I9">
    <cfRule type="cellIs" dxfId="10701" priority="10618" operator="equal">
      <formula>"jan."</formula>
    </cfRule>
  </conditionalFormatting>
  <conditionalFormatting sqref="H9">
    <cfRule type="cellIs" dxfId="10700" priority="10617" operator="equal">
      <formula>"jan."</formula>
    </cfRule>
  </conditionalFormatting>
  <conditionalFormatting sqref="H9">
    <cfRule type="cellIs" dxfId="10699" priority="10616" operator="equal">
      <formula>"jan."</formula>
    </cfRule>
  </conditionalFormatting>
  <conditionalFormatting sqref="H9">
    <cfRule type="cellIs" dxfId="10698" priority="10615" operator="equal">
      <formula>"jan."</formula>
    </cfRule>
  </conditionalFormatting>
  <conditionalFormatting sqref="H9">
    <cfRule type="cellIs" dxfId="10697" priority="10613" operator="equal">
      <formula>"jan."</formula>
    </cfRule>
  </conditionalFormatting>
  <conditionalFormatting sqref="H9">
    <cfRule type="cellIs" dxfId="10696" priority="10612" operator="equal">
      <formula>"jan."</formula>
    </cfRule>
  </conditionalFormatting>
  <conditionalFormatting sqref="H9">
    <cfRule type="cellIs" dxfId="10695" priority="10611" operator="equal">
      <formula>"jan."</formula>
    </cfRule>
  </conditionalFormatting>
  <conditionalFormatting sqref="H9">
    <cfRule type="cellIs" dxfId="10694" priority="10610" operator="equal">
      <formula>"jan."</formula>
    </cfRule>
  </conditionalFormatting>
  <conditionalFormatting sqref="I9">
    <cfRule type="cellIs" dxfId="10693" priority="10609" operator="equal">
      <formula>"jan."</formula>
    </cfRule>
  </conditionalFormatting>
  <conditionalFormatting sqref="H9">
    <cfRule type="cellIs" dxfId="10692" priority="10608" operator="equal">
      <formula>"jan."</formula>
    </cfRule>
  </conditionalFormatting>
  <conditionalFormatting sqref="H9">
    <cfRule type="cellIs" dxfId="10691" priority="10607" operator="equal">
      <formula>"jan."</formula>
    </cfRule>
  </conditionalFormatting>
  <conditionalFormatting sqref="H9">
    <cfRule type="cellIs" dxfId="10690" priority="10606" operator="equal">
      <formula>"jan."</formula>
    </cfRule>
  </conditionalFormatting>
  <conditionalFormatting sqref="H9">
    <cfRule type="cellIs" dxfId="10689" priority="10605" operator="equal">
      <formula>"jan."</formula>
    </cfRule>
  </conditionalFormatting>
  <conditionalFormatting sqref="H9">
    <cfRule type="cellIs" dxfId="10688" priority="10604" operator="equal">
      <formula>"jan."</formula>
    </cfRule>
  </conditionalFormatting>
  <conditionalFormatting sqref="H9">
    <cfRule type="cellIs" dxfId="10687" priority="10603" operator="equal">
      <formula>"jan."</formula>
    </cfRule>
  </conditionalFormatting>
  <conditionalFormatting sqref="H9">
    <cfRule type="cellIs" dxfId="10686" priority="10602" operator="equal">
      <formula>"jan."</formula>
    </cfRule>
  </conditionalFormatting>
  <conditionalFormatting sqref="H9">
    <cfRule type="cellIs" dxfId="10685" priority="10601" operator="equal">
      <formula>"jan."</formula>
    </cfRule>
  </conditionalFormatting>
  <conditionalFormatting sqref="I9">
    <cfRule type="cellIs" dxfId="10684" priority="10600" operator="equal">
      <formula>"jan."</formula>
    </cfRule>
  </conditionalFormatting>
  <conditionalFormatting sqref="J9">
    <cfRule type="cellIs" dxfId="10683" priority="10599" operator="equal">
      <formula>"jan."</formula>
    </cfRule>
  </conditionalFormatting>
  <conditionalFormatting sqref="K9">
    <cfRule type="cellIs" dxfId="10682" priority="10598" operator="equal">
      <formula>"jan."</formula>
    </cfRule>
  </conditionalFormatting>
  <conditionalFormatting sqref="I9">
    <cfRule type="cellIs" dxfId="10681" priority="10597" operator="equal">
      <formula>"jan."</formula>
    </cfRule>
  </conditionalFormatting>
  <conditionalFormatting sqref="H9">
    <cfRule type="cellIs" dxfId="10680" priority="10596" operator="equal">
      <formula>"jan."</formula>
    </cfRule>
  </conditionalFormatting>
  <conditionalFormatting sqref="I9">
    <cfRule type="cellIs" dxfId="10679" priority="10595" operator="equal">
      <formula>"jan."</formula>
    </cfRule>
  </conditionalFormatting>
  <conditionalFormatting sqref="H9">
    <cfRule type="cellIs" dxfId="10678" priority="10594" operator="equal">
      <formula>"jan."</formula>
    </cfRule>
  </conditionalFormatting>
  <conditionalFormatting sqref="I9">
    <cfRule type="cellIs" dxfId="10677" priority="10593" operator="equal">
      <formula>"jan."</formula>
    </cfRule>
  </conditionalFormatting>
  <conditionalFormatting sqref="H9">
    <cfRule type="cellIs" dxfId="10676" priority="10592" operator="equal">
      <formula>"jan."</formula>
    </cfRule>
  </conditionalFormatting>
  <conditionalFormatting sqref="H9">
    <cfRule type="cellIs" dxfId="10675" priority="10591" operator="equal">
      <formula>"jan."</formula>
    </cfRule>
  </conditionalFormatting>
  <conditionalFormatting sqref="H9">
    <cfRule type="cellIs" dxfId="10674" priority="10590" operator="equal">
      <formula>"jan."</formula>
    </cfRule>
  </conditionalFormatting>
  <conditionalFormatting sqref="I9">
    <cfRule type="cellIs" dxfId="10673" priority="10588" operator="equal">
      <formula>"jan."</formula>
    </cfRule>
  </conditionalFormatting>
  <conditionalFormatting sqref="H9">
    <cfRule type="cellIs" dxfId="10672" priority="10587" operator="equal">
      <formula>"jan."</formula>
    </cfRule>
  </conditionalFormatting>
  <conditionalFormatting sqref="H9">
    <cfRule type="cellIs" dxfId="10671" priority="10586" operator="equal">
      <formula>"jan."</formula>
    </cfRule>
  </conditionalFormatting>
  <conditionalFormatting sqref="I9">
    <cfRule type="cellIs" dxfId="10670" priority="10584" operator="equal">
      <formula>"jan."</formula>
    </cfRule>
  </conditionalFormatting>
  <conditionalFormatting sqref="H9">
    <cfRule type="cellIs" dxfId="10669" priority="10583" operator="equal">
      <formula>"jan."</formula>
    </cfRule>
  </conditionalFormatting>
  <conditionalFormatting sqref="H9">
    <cfRule type="cellIs" dxfId="10668" priority="10582" operator="equal">
      <formula>"jan."</formula>
    </cfRule>
  </conditionalFormatting>
  <conditionalFormatting sqref="H9">
    <cfRule type="cellIs" dxfId="10667" priority="10581" operator="equal">
      <formula>"jan."</formula>
    </cfRule>
  </conditionalFormatting>
  <conditionalFormatting sqref="H9">
    <cfRule type="cellIs" dxfId="10666" priority="10580" operator="equal">
      <formula>"jan."</formula>
    </cfRule>
  </conditionalFormatting>
  <conditionalFormatting sqref="I9">
    <cfRule type="cellIs" dxfId="10665" priority="10579" operator="equal">
      <formula>"jan."</formula>
    </cfRule>
  </conditionalFormatting>
  <conditionalFormatting sqref="H9">
    <cfRule type="cellIs" dxfId="10664" priority="10578" operator="equal">
      <formula>"jan."</formula>
    </cfRule>
  </conditionalFormatting>
  <conditionalFormatting sqref="H9">
    <cfRule type="cellIs" dxfId="10663" priority="10576" operator="equal">
      <formula>"jan."</formula>
    </cfRule>
  </conditionalFormatting>
  <conditionalFormatting sqref="H9">
    <cfRule type="cellIs" dxfId="10662" priority="10575" operator="equal">
      <formula>"jan."</formula>
    </cfRule>
  </conditionalFormatting>
  <conditionalFormatting sqref="H9">
    <cfRule type="cellIs" dxfId="10661" priority="10573" operator="equal">
      <formula>"jan."</formula>
    </cfRule>
  </conditionalFormatting>
  <conditionalFormatting sqref="H9">
    <cfRule type="cellIs" dxfId="10660" priority="10572" operator="equal">
      <formula>"jan."</formula>
    </cfRule>
  </conditionalFormatting>
  <conditionalFormatting sqref="H9">
    <cfRule type="cellIs" dxfId="10659" priority="10571" operator="equal">
      <formula>"jan."</formula>
    </cfRule>
  </conditionalFormatting>
  <conditionalFormatting sqref="I9">
    <cfRule type="cellIs" dxfId="10658" priority="10570" operator="equal">
      <formula>"jan."</formula>
    </cfRule>
  </conditionalFormatting>
  <conditionalFormatting sqref="H9">
    <cfRule type="cellIs" dxfId="10657" priority="10569" operator="equal">
      <formula>"jan."</formula>
    </cfRule>
  </conditionalFormatting>
  <conditionalFormatting sqref="H9">
    <cfRule type="cellIs" dxfId="10656" priority="10568" operator="equal">
      <formula>"jan."</formula>
    </cfRule>
  </conditionalFormatting>
  <conditionalFormatting sqref="H9">
    <cfRule type="cellIs" dxfId="10655" priority="10567" operator="equal">
      <formula>"jan."</formula>
    </cfRule>
  </conditionalFormatting>
  <conditionalFormatting sqref="H9">
    <cfRule type="cellIs" dxfId="10654" priority="10566" operator="equal">
      <formula>"jan."</formula>
    </cfRule>
  </conditionalFormatting>
  <conditionalFormatting sqref="H9">
    <cfRule type="cellIs" dxfId="10653" priority="10565" operator="equal">
      <formula>"jan."</formula>
    </cfRule>
  </conditionalFormatting>
  <conditionalFormatting sqref="H9">
    <cfRule type="cellIs" dxfId="10652" priority="10564" operator="equal">
      <formula>"jan."</formula>
    </cfRule>
  </conditionalFormatting>
  <conditionalFormatting sqref="H9">
    <cfRule type="cellIs" dxfId="10651" priority="10563" operator="equal">
      <formula>"jan."</formula>
    </cfRule>
  </conditionalFormatting>
  <conditionalFormatting sqref="I9">
    <cfRule type="cellIs" dxfId="10650" priority="10562" operator="equal">
      <formula>"jan."</formula>
    </cfRule>
  </conditionalFormatting>
  <conditionalFormatting sqref="J9">
    <cfRule type="cellIs" dxfId="10649" priority="10561" operator="equal">
      <formula>"jan."</formula>
    </cfRule>
  </conditionalFormatting>
  <conditionalFormatting sqref="J9">
    <cfRule type="cellIs" dxfId="10648" priority="10560" operator="equal">
      <formula>"jan."</formula>
    </cfRule>
  </conditionalFormatting>
  <conditionalFormatting sqref="I9">
    <cfRule type="cellIs" dxfId="10647" priority="10559" operator="equal">
      <formula>"jan."</formula>
    </cfRule>
  </conditionalFormatting>
  <conditionalFormatting sqref="J9">
    <cfRule type="cellIs" dxfId="10646" priority="10558" operator="equal">
      <formula>"jan."</formula>
    </cfRule>
  </conditionalFormatting>
  <conditionalFormatting sqref="I9">
    <cfRule type="cellIs" dxfId="10645" priority="10557" operator="equal">
      <formula>"jan."</formula>
    </cfRule>
  </conditionalFormatting>
  <conditionalFormatting sqref="J9">
    <cfRule type="cellIs" dxfId="10644" priority="10556" operator="equal">
      <formula>"jan."</formula>
    </cfRule>
  </conditionalFormatting>
  <conditionalFormatting sqref="H9">
    <cfRule type="cellIs" dxfId="10643" priority="10555" operator="equal">
      <formula>"jan."</formula>
    </cfRule>
  </conditionalFormatting>
  <conditionalFormatting sqref="I9">
    <cfRule type="cellIs" dxfId="10642" priority="10554" operator="equal">
      <formula>"jan."</formula>
    </cfRule>
  </conditionalFormatting>
  <conditionalFormatting sqref="I9">
    <cfRule type="cellIs" dxfId="10641" priority="10553" operator="equal">
      <formula>"jan."</formula>
    </cfRule>
  </conditionalFormatting>
  <conditionalFormatting sqref="H9">
    <cfRule type="cellIs" dxfId="10640" priority="10552" operator="equal">
      <formula>"jan."</formula>
    </cfRule>
  </conditionalFormatting>
  <conditionalFormatting sqref="I9">
    <cfRule type="cellIs" dxfId="10639" priority="10551" operator="equal">
      <formula>"jan."</formula>
    </cfRule>
  </conditionalFormatting>
  <conditionalFormatting sqref="H9">
    <cfRule type="cellIs" dxfId="10638" priority="10550" operator="equal">
      <formula>"jan."</formula>
    </cfRule>
  </conditionalFormatting>
  <conditionalFormatting sqref="I9">
    <cfRule type="cellIs" dxfId="10637" priority="10549" operator="equal">
      <formula>"jan."</formula>
    </cfRule>
  </conditionalFormatting>
  <conditionalFormatting sqref="H9">
    <cfRule type="cellIs" dxfId="10636" priority="10548" operator="equal">
      <formula>"jan."</formula>
    </cfRule>
  </conditionalFormatting>
  <conditionalFormatting sqref="J9">
    <cfRule type="cellIs" dxfId="10635" priority="10547" operator="equal">
      <formula>"jan."</formula>
    </cfRule>
  </conditionalFormatting>
  <conditionalFormatting sqref="I9">
    <cfRule type="cellIs" dxfId="10634" priority="10546" operator="equal">
      <formula>"jan."</formula>
    </cfRule>
  </conditionalFormatting>
  <conditionalFormatting sqref="H9">
    <cfRule type="cellIs" dxfId="10633" priority="10545" operator="equal">
      <formula>"jan."</formula>
    </cfRule>
  </conditionalFormatting>
  <conditionalFormatting sqref="I9">
    <cfRule type="cellIs" dxfId="10632" priority="10544" operator="equal">
      <formula>"jan."</formula>
    </cfRule>
  </conditionalFormatting>
  <conditionalFormatting sqref="H9">
    <cfRule type="cellIs" dxfId="10631" priority="10543" operator="equal">
      <formula>"jan."</formula>
    </cfRule>
  </conditionalFormatting>
  <conditionalFormatting sqref="I9">
    <cfRule type="cellIs" dxfId="10630" priority="10542" operator="equal">
      <formula>"jan."</formula>
    </cfRule>
  </conditionalFormatting>
  <conditionalFormatting sqref="H9">
    <cfRule type="cellIs" dxfId="10629" priority="10541" operator="equal">
      <formula>"jan."</formula>
    </cfRule>
  </conditionalFormatting>
  <conditionalFormatting sqref="J9">
    <cfRule type="cellIs" dxfId="10628" priority="10540" operator="equal">
      <formula>"jan."</formula>
    </cfRule>
  </conditionalFormatting>
  <conditionalFormatting sqref="H9">
    <cfRule type="cellIs" dxfId="10627" priority="10539" operator="equal">
      <formula>"jan."</formula>
    </cfRule>
  </conditionalFormatting>
  <conditionalFormatting sqref="H9">
    <cfRule type="cellIs" dxfId="10626" priority="10538" operator="equal">
      <formula>"jan."</formula>
    </cfRule>
  </conditionalFormatting>
  <conditionalFormatting sqref="H9">
    <cfRule type="cellIs" dxfId="10625" priority="10537" operator="equal">
      <formula>"jan."</formula>
    </cfRule>
  </conditionalFormatting>
  <conditionalFormatting sqref="I9">
    <cfRule type="cellIs" dxfId="10624" priority="10536" operator="equal">
      <formula>"jan."</formula>
    </cfRule>
  </conditionalFormatting>
  <conditionalFormatting sqref="I9">
    <cfRule type="cellIs" dxfId="10623" priority="10535" operator="equal">
      <formula>"jan."</formula>
    </cfRule>
  </conditionalFormatting>
  <conditionalFormatting sqref="H9">
    <cfRule type="cellIs" dxfId="10622" priority="10534" operator="equal">
      <formula>"jan."</formula>
    </cfRule>
  </conditionalFormatting>
  <conditionalFormatting sqref="I9">
    <cfRule type="cellIs" dxfId="10621" priority="10533" operator="equal">
      <formula>"jan."</formula>
    </cfRule>
  </conditionalFormatting>
  <conditionalFormatting sqref="H9">
    <cfRule type="cellIs" dxfId="10620" priority="10532" operator="equal">
      <formula>"jan."</formula>
    </cfRule>
  </conditionalFormatting>
  <conditionalFormatting sqref="I9">
    <cfRule type="cellIs" dxfId="10619" priority="10531" operator="equal">
      <formula>"jan."</formula>
    </cfRule>
  </conditionalFormatting>
  <conditionalFormatting sqref="H9">
    <cfRule type="cellIs" dxfId="10618" priority="10530" operator="equal">
      <formula>"jan."</formula>
    </cfRule>
  </conditionalFormatting>
  <conditionalFormatting sqref="J9">
    <cfRule type="cellIs" dxfId="10617" priority="10529" operator="equal">
      <formula>"jan."</formula>
    </cfRule>
  </conditionalFormatting>
  <conditionalFormatting sqref="H9">
    <cfRule type="cellIs" dxfId="10616" priority="10528" operator="equal">
      <formula>"jan."</formula>
    </cfRule>
  </conditionalFormatting>
  <conditionalFormatting sqref="H9">
    <cfRule type="cellIs" dxfId="10615" priority="10527" operator="equal">
      <formula>"jan."</formula>
    </cfRule>
  </conditionalFormatting>
  <conditionalFormatting sqref="H9">
    <cfRule type="cellIs" dxfId="10614" priority="10526" operator="equal">
      <formula>"jan."</formula>
    </cfRule>
  </conditionalFormatting>
  <conditionalFormatting sqref="I9">
    <cfRule type="cellIs" dxfId="10613" priority="10525" operator="equal">
      <formula>"jan."</formula>
    </cfRule>
  </conditionalFormatting>
  <conditionalFormatting sqref="H9">
    <cfRule type="cellIs" dxfId="10612" priority="10524" operator="equal">
      <formula>"jan."</formula>
    </cfRule>
  </conditionalFormatting>
  <conditionalFormatting sqref="H9">
    <cfRule type="cellIs" dxfId="10611" priority="10523" operator="equal">
      <formula>"jan."</formula>
    </cfRule>
  </conditionalFormatting>
  <conditionalFormatting sqref="H9">
    <cfRule type="cellIs" dxfId="10610" priority="10522" operator="equal">
      <formula>"jan."</formula>
    </cfRule>
  </conditionalFormatting>
  <conditionalFormatting sqref="I9">
    <cfRule type="cellIs" dxfId="10609" priority="10521" operator="equal">
      <formula>"jan."</formula>
    </cfRule>
  </conditionalFormatting>
  <conditionalFormatting sqref="H9">
    <cfRule type="cellIs" dxfId="10608" priority="10520" operator="equal">
      <formula>"jan."</formula>
    </cfRule>
  </conditionalFormatting>
  <conditionalFormatting sqref="I9">
    <cfRule type="cellIs" dxfId="10607" priority="10519" operator="equal">
      <formula>"jan."</formula>
    </cfRule>
  </conditionalFormatting>
  <conditionalFormatting sqref="H9">
    <cfRule type="cellIs" dxfId="10606" priority="10518" operator="equal">
      <formula>"jan."</formula>
    </cfRule>
  </conditionalFormatting>
  <conditionalFormatting sqref="I9">
    <cfRule type="cellIs" dxfId="10605" priority="10517" operator="equal">
      <formula>"jan."</formula>
    </cfRule>
  </conditionalFormatting>
  <conditionalFormatting sqref="H9">
    <cfRule type="cellIs" dxfId="10604" priority="10516" operator="equal">
      <formula>"jan."</formula>
    </cfRule>
  </conditionalFormatting>
  <conditionalFormatting sqref="I9">
    <cfRule type="cellIs" dxfId="10603" priority="10515" operator="equal">
      <formula>"jan."</formula>
    </cfRule>
  </conditionalFormatting>
  <conditionalFormatting sqref="H9">
    <cfRule type="cellIs" dxfId="10602" priority="10514" operator="equal">
      <formula>"jan."</formula>
    </cfRule>
  </conditionalFormatting>
  <conditionalFormatting sqref="H9">
    <cfRule type="cellIs" dxfId="10601" priority="10513" operator="equal">
      <formula>"jan."</formula>
    </cfRule>
  </conditionalFormatting>
  <conditionalFormatting sqref="H9">
    <cfRule type="cellIs" dxfId="10600" priority="10512" operator="equal">
      <formula>"jan."</formula>
    </cfRule>
  </conditionalFormatting>
  <conditionalFormatting sqref="H9">
    <cfRule type="cellIs" dxfId="10599" priority="10511" operator="equal">
      <formula>"jan."</formula>
    </cfRule>
  </conditionalFormatting>
  <conditionalFormatting sqref="I9">
    <cfRule type="cellIs" dxfId="10598" priority="10510" operator="equal">
      <formula>"jan."</formula>
    </cfRule>
  </conditionalFormatting>
  <conditionalFormatting sqref="H9">
    <cfRule type="cellIs" dxfId="10597" priority="10509" operator="equal">
      <formula>"jan."</formula>
    </cfRule>
  </conditionalFormatting>
  <conditionalFormatting sqref="H9">
    <cfRule type="cellIs" dxfId="10596" priority="10508" operator="equal">
      <formula>"jan."</formula>
    </cfRule>
  </conditionalFormatting>
  <conditionalFormatting sqref="H9">
    <cfRule type="cellIs" dxfId="10595" priority="10507" operator="equal">
      <formula>"jan."</formula>
    </cfRule>
  </conditionalFormatting>
  <conditionalFormatting sqref="I9">
    <cfRule type="cellIs" dxfId="10594" priority="10506" operator="equal">
      <formula>"jan."</formula>
    </cfRule>
  </conditionalFormatting>
  <conditionalFormatting sqref="H9">
    <cfRule type="cellIs" dxfId="10593" priority="10505" operator="equal">
      <formula>"jan."</formula>
    </cfRule>
  </conditionalFormatting>
  <conditionalFormatting sqref="H9">
    <cfRule type="cellIs" dxfId="10592" priority="10504" operator="equal">
      <formula>"jan."</formula>
    </cfRule>
  </conditionalFormatting>
  <conditionalFormatting sqref="H9">
    <cfRule type="cellIs" dxfId="10591" priority="10503" operator="equal">
      <formula>"jan."</formula>
    </cfRule>
  </conditionalFormatting>
  <conditionalFormatting sqref="H9">
    <cfRule type="cellIs" dxfId="10590" priority="10502" operator="equal">
      <formula>"jan."</formula>
    </cfRule>
  </conditionalFormatting>
  <conditionalFormatting sqref="I9">
    <cfRule type="cellIs" dxfId="10589" priority="10501" operator="equal">
      <formula>"jan."</formula>
    </cfRule>
  </conditionalFormatting>
  <conditionalFormatting sqref="H9">
    <cfRule type="cellIs" dxfId="10588" priority="10500" operator="equal">
      <formula>"jan."</formula>
    </cfRule>
  </conditionalFormatting>
  <conditionalFormatting sqref="J9">
    <cfRule type="cellIs" dxfId="10587" priority="10498" operator="equal">
      <formula>"jan."</formula>
    </cfRule>
  </conditionalFormatting>
  <conditionalFormatting sqref="I9">
    <cfRule type="cellIs" dxfId="10586" priority="10497" operator="equal">
      <formula>"jan."</formula>
    </cfRule>
  </conditionalFormatting>
  <conditionalFormatting sqref="H9">
    <cfRule type="cellIs" dxfId="10585" priority="10496" operator="equal">
      <formula>"jan."</formula>
    </cfRule>
  </conditionalFormatting>
  <conditionalFormatting sqref="I9">
    <cfRule type="cellIs" dxfId="10584" priority="10495" operator="equal">
      <formula>"jan."</formula>
    </cfRule>
  </conditionalFormatting>
  <conditionalFormatting sqref="H9">
    <cfRule type="cellIs" dxfId="10583" priority="10494" operator="equal">
      <formula>"jan."</formula>
    </cfRule>
  </conditionalFormatting>
  <conditionalFormatting sqref="I9">
    <cfRule type="cellIs" dxfId="10582" priority="10493" operator="equal">
      <formula>"jan."</formula>
    </cfRule>
  </conditionalFormatting>
  <conditionalFormatting sqref="H9">
    <cfRule type="cellIs" dxfId="10581" priority="10492" operator="equal">
      <formula>"jan."</formula>
    </cfRule>
  </conditionalFormatting>
  <conditionalFormatting sqref="H9">
    <cfRule type="cellIs" dxfId="10580" priority="10491" operator="equal">
      <formula>"jan."</formula>
    </cfRule>
  </conditionalFormatting>
  <conditionalFormatting sqref="H9">
    <cfRule type="cellIs" dxfId="10579" priority="10490" operator="equal">
      <formula>"jan."</formula>
    </cfRule>
  </conditionalFormatting>
  <conditionalFormatting sqref="H9">
    <cfRule type="cellIs" dxfId="10578" priority="10489" operator="equal">
      <formula>"jan."</formula>
    </cfRule>
  </conditionalFormatting>
  <conditionalFormatting sqref="I9">
    <cfRule type="cellIs" dxfId="10577" priority="10488" operator="equal">
      <formula>"jan."</formula>
    </cfRule>
  </conditionalFormatting>
  <conditionalFormatting sqref="H9">
    <cfRule type="cellIs" dxfId="10576" priority="10487" operator="equal">
      <formula>"jan."</formula>
    </cfRule>
  </conditionalFormatting>
  <conditionalFormatting sqref="H9">
    <cfRule type="cellIs" dxfId="10575" priority="10486" operator="equal">
      <formula>"jan."</formula>
    </cfRule>
  </conditionalFormatting>
  <conditionalFormatting sqref="H9">
    <cfRule type="cellIs" dxfId="10574" priority="10485" operator="equal">
      <formula>"jan."</formula>
    </cfRule>
  </conditionalFormatting>
  <conditionalFormatting sqref="I9">
    <cfRule type="cellIs" dxfId="10573" priority="10484" operator="equal">
      <formula>"jan."</formula>
    </cfRule>
  </conditionalFormatting>
  <conditionalFormatting sqref="H9">
    <cfRule type="cellIs" dxfId="10572" priority="10483" operator="equal">
      <formula>"jan."</formula>
    </cfRule>
  </conditionalFormatting>
  <conditionalFormatting sqref="H9">
    <cfRule type="cellIs" dxfId="10571" priority="10482" operator="equal">
      <formula>"jan."</formula>
    </cfRule>
  </conditionalFormatting>
  <conditionalFormatting sqref="H9">
    <cfRule type="cellIs" dxfId="10570" priority="10481" operator="equal">
      <formula>"jan."</formula>
    </cfRule>
  </conditionalFormatting>
  <conditionalFormatting sqref="H9">
    <cfRule type="cellIs" dxfId="10569" priority="10480" operator="equal">
      <formula>"jan."</formula>
    </cfRule>
  </conditionalFormatting>
  <conditionalFormatting sqref="I9">
    <cfRule type="cellIs" dxfId="10568" priority="10479" operator="equal">
      <formula>"jan."</formula>
    </cfRule>
  </conditionalFormatting>
  <conditionalFormatting sqref="H9">
    <cfRule type="cellIs" dxfId="10567" priority="10478" operator="equal">
      <formula>"jan."</formula>
    </cfRule>
  </conditionalFormatting>
  <conditionalFormatting sqref="H9">
    <cfRule type="cellIs" dxfId="10566" priority="10477" operator="equal">
      <formula>"jan."</formula>
    </cfRule>
  </conditionalFormatting>
  <conditionalFormatting sqref="H9">
    <cfRule type="cellIs" dxfId="10565" priority="10476" operator="equal">
      <formula>"jan."</formula>
    </cfRule>
  </conditionalFormatting>
  <conditionalFormatting sqref="H9">
    <cfRule type="cellIs" dxfId="10564" priority="10475" operator="equal">
      <formula>"jan."</formula>
    </cfRule>
  </conditionalFormatting>
  <conditionalFormatting sqref="H9">
    <cfRule type="cellIs" dxfId="10563" priority="10474" operator="equal">
      <formula>"jan."</formula>
    </cfRule>
  </conditionalFormatting>
  <conditionalFormatting sqref="H9">
    <cfRule type="cellIs" dxfId="10562" priority="10473" operator="equal">
      <formula>"jan."</formula>
    </cfRule>
  </conditionalFormatting>
  <conditionalFormatting sqref="H9">
    <cfRule type="cellIs" dxfId="10561" priority="10472" operator="equal">
      <formula>"jan."</formula>
    </cfRule>
  </conditionalFormatting>
  <conditionalFormatting sqref="H9">
    <cfRule type="cellIs" dxfId="10560" priority="10471" operator="equal">
      <formula>"jan."</formula>
    </cfRule>
  </conditionalFormatting>
  <conditionalFormatting sqref="I9">
    <cfRule type="cellIs" dxfId="10559" priority="10470" operator="equal">
      <formula>"jan."</formula>
    </cfRule>
  </conditionalFormatting>
  <conditionalFormatting sqref="K9">
    <cfRule type="cellIs" dxfId="10558" priority="10468" operator="equal">
      <formula>"jan."</formula>
    </cfRule>
  </conditionalFormatting>
  <conditionalFormatting sqref="I9">
    <cfRule type="cellIs" dxfId="10557" priority="10467" operator="equal">
      <formula>"jan."</formula>
    </cfRule>
  </conditionalFormatting>
  <conditionalFormatting sqref="I9">
    <cfRule type="cellIs" dxfId="10556" priority="10465" operator="equal">
      <formula>"jan."</formula>
    </cfRule>
  </conditionalFormatting>
  <conditionalFormatting sqref="H9">
    <cfRule type="cellIs" dxfId="10555" priority="10464" operator="equal">
      <formula>"jan."</formula>
    </cfRule>
  </conditionalFormatting>
  <conditionalFormatting sqref="I9">
    <cfRule type="cellIs" dxfId="10554" priority="10463" operator="equal">
      <formula>"jan."</formula>
    </cfRule>
  </conditionalFormatting>
  <conditionalFormatting sqref="H9">
    <cfRule type="cellIs" dxfId="10553" priority="10462" operator="equal">
      <formula>"jan."</formula>
    </cfRule>
  </conditionalFormatting>
  <conditionalFormatting sqref="H9">
    <cfRule type="cellIs" dxfId="10552" priority="10461" operator="equal">
      <formula>"jan."</formula>
    </cfRule>
  </conditionalFormatting>
  <conditionalFormatting sqref="H9">
    <cfRule type="cellIs" dxfId="10551" priority="10460" operator="equal">
      <formula>"jan."</formula>
    </cfRule>
  </conditionalFormatting>
  <conditionalFormatting sqref="H9">
    <cfRule type="cellIs" dxfId="10550" priority="10459" operator="equal">
      <formula>"jan."</formula>
    </cfRule>
  </conditionalFormatting>
  <conditionalFormatting sqref="I9">
    <cfRule type="cellIs" dxfId="10549" priority="10458" operator="equal">
      <formula>"jan."</formula>
    </cfRule>
  </conditionalFormatting>
  <conditionalFormatting sqref="H9">
    <cfRule type="cellIs" dxfId="10548" priority="10457" operator="equal">
      <formula>"jan."</formula>
    </cfRule>
  </conditionalFormatting>
  <conditionalFormatting sqref="H9">
    <cfRule type="cellIs" dxfId="10547" priority="10456" operator="equal">
      <formula>"jan."</formula>
    </cfRule>
  </conditionalFormatting>
  <conditionalFormatting sqref="H9">
    <cfRule type="cellIs" dxfId="10546" priority="10455" operator="equal">
      <formula>"jan."</formula>
    </cfRule>
  </conditionalFormatting>
  <conditionalFormatting sqref="I9">
    <cfRule type="cellIs" dxfId="10545" priority="10454" operator="equal">
      <formula>"jan."</formula>
    </cfRule>
  </conditionalFormatting>
  <conditionalFormatting sqref="H9">
    <cfRule type="cellIs" dxfId="10544" priority="10453" operator="equal">
      <formula>"jan."</formula>
    </cfRule>
  </conditionalFormatting>
  <conditionalFormatting sqref="H9">
    <cfRule type="cellIs" dxfId="10543" priority="10452" operator="equal">
      <formula>"jan."</formula>
    </cfRule>
  </conditionalFormatting>
  <conditionalFormatting sqref="H9">
    <cfRule type="cellIs" dxfId="10542" priority="10451" operator="equal">
      <formula>"jan."</formula>
    </cfRule>
  </conditionalFormatting>
  <conditionalFormatting sqref="H9">
    <cfRule type="cellIs" dxfId="10541" priority="10450" operator="equal">
      <formula>"jan."</formula>
    </cfRule>
  </conditionalFormatting>
  <conditionalFormatting sqref="I9">
    <cfRule type="cellIs" dxfId="10540" priority="10449" operator="equal">
      <formula>"jan."</formula>
    </cfRule>
  </conditionalFormatting>
  <conditionalFormatting sqref="H9">
    <cfRule type="cellIs" dxfId="10539" priority="10448" operator="equal">
      <formula>"jan."</formula>
    </cfRule>
  </conditionalFormatting>
  <conditionalFormatting sqref="H9">
    <cfRule type="cellIs" dxfId="10538" priority="10447" operator="equal">
      <formula>"jan."</formula>
    </cfRule>
  </conditionalFormatting>
  <conditionalFormatting sqref="H9">
    <cfRule type="cellIs" dxfId="10537" priority="10445" operator="equal">
      <formula>"jan."</formula>
    </cfRule>
  </conditionalFormatting>
  <conditionalFormatting sqref="H9">
    <cfRule type="cellIs" dxfId="10536" priority="10444" operator="equal">
      <formula>"jan."</formula>
    </cfRule>
  </conditionalFormatting>
  <conditionalFormatting sqref="H9">
    <cfRule type="cellIs" dxfId="10535" priority="10443" operator="equal">
      <formula>"jan."</formula>
    </cfRule>
  </conditionalFormatting>
  <conditionalFormatting sqref="H9">
    <cfRule type="cellIs" dxfId="10534" priority="10442" operator="equal">
      <formula>"jan."</formula>
    </cfRule>
  </conditionalFormatting>
  <conditionalFormatting sqref="H9">
    <cfRule type="cellIs" dxfId="10533" priority="10441" operator="equal">
      <formula>"jan."</formula>
    </cfRule>
  </conditionalFormatting>
  <conditionalFormatting sqref="I9">
    <cfRule type="cellIs" dxfId="10532" priority="10440" operator="equal">
      <formula>"jan."</formula>
    </cfRule>
  </conditionalFormatting>
  <conditionalFormatting sqref="H9">
    <cfRule type="cellIs" dxfId="10531" priority="10436" operator="equal">
      <formula>"jan."</formula>
    </cfRule>
  </conditionalFormatting>
  <conditionalFormatting sqref="H9">
    <cfRule type="cellIs" dxfId="10530" priority="10435" operator="equal">
      <formula>"jan."</formula>
    </cfRule>
  </conditionalFormatting>
  <conditionalFormatting sqref="H9">
    <cfRule type="cellIs" dxfId="10529" priority="10434" operator="equal">
      <formula>"jan."</formula>
    </cfRule>
  </conditionalFormatting>
  <conditionalFormatting sqref="I9">
    <cfRule type="cellIs" dxfId="10528" priority="10432" operator="equal">
      <formula>"jan."</formula>
    </cfRule>
  </conditionalFormatting>
  <conditionalFormatting sqref="J9">
    <cfRule type="cellIs" dxfId="10527" priority="10431" operator="equal">
      <formula>"jan."</formula>
    </cfRule>
  </conditionalFormatting>
  <conditionalFormatting sqref="I9">
    <cfRule type="cellIs" dxfId="10526" priority="10430" operator="equal">
      <formula>"jan."</formula>
    </cfRule>
  </conditionalFormatting>
  <conditionalFormatting sqref="H9">
    <cfRule type="cellIs" dxfId="10525" priority="10429" operator="equal">
      <formula>"jan."</formula>
    </cfRule>
  </conditionalFormatting>
  <conditionalFormatting sqref="I9">
    <cfRule type="cellIs" dxfId="10524" priority="10428" operator="equal">
      <formula>"jan."</formula>
    </cfRule>
  </conditionalFormatting>
  <conditionalFormatting sqref="H9">
    <cfRule type="cellIs" dxfId="10523" priority="10427" operator="equal">
      <formula>"jan."</formula>
    </cfRule>
  </conditionalFormatting>
  <conditionalFormatting sqref="I9">
    <cfRule type="cellIs" dxfId="10522" priority="10426" operator="equal">
      <formula>"jan."</formula>
    </cfRule>
  </conditionalFormatting>
  <conditionalFormatting sqref="H9">
    <cfRule type="cellIs" dxfId="10521" priority="10425" operator="equal">
      <formula>"jan."</formula>
    </cfRule>
  </conditionalFormatting>
  <conditionalFormatting sqref="H9">
    <cfRule type="cellIs" dxfId="10520" priority="10424" operator="equal">
      <formula>"jan."</formula>
    </cfRule>
  </conditionalFormatting>
  <conditionalFormatting sqref="H9">
    <cfRule type="cellIs" dxfId="10519" priority="10423" operator="equal">
      <formula>"jan."</formula>
    </cfRule>
  </conditionalFormatting>
  <conditionalFormatting sqref="H9">
    <cfRule type="cellIs" dxfId="10518" priority="10422" operator="equal">
      <formula>"jan."</formula>
    </cfRule>
  </conditionalFormatting>
  <conditionalFormatting sqref="I9">
    <cfRule type="cellIs" dxfId="10517" priority="10421" operator="equal">
      <formula>"jan."</formula>
    </cfRule>
  </conditionalFormatting>
  <conditionalFormatting sqref="H9">
    <cfRule type="cellIs" dxfId="10516" priority="10420" operator="equal">
      <formula>"jan."</formula>
    </cfRule>
  </conditionalFormatting>
  <conditionalFormatting sqref="H9">
    <cfRule type="cellIs" dxfId="10515" priority="10419" operator="equal">
      <formula>"jan."</formula>
    </cfRule>
  </conditionalFormatting>
  <conditionalFormatting sqref="H9">
    <cfRule type="cellIs" dxfId="10514" priority="10418" operator="equal">
      <formula>"jan."</formula>
    </cfRule>
  </conditionalFormatting>
  <conditionalFormatting sqref="I9">
    <cfRule type="cellIs" dxfId="10513" priority="10417" operator="equal">
      <formula>"jan."</formula>
    </cfRule>
  </conditionalFormatting>
  <conditionalFormatting sqref="H9">
    <cfRule type="cellIs" dxfId="10512" priority="10415" operator="equal">
      <formula>"jan."</formula>
    </cfRule>
  </conditionalFormatting>
  <conditionalFormatting sqref="H9">
    <cfRule type="cellIs" dxfId="10511" priority="10414" operator="equal">
      <formula>"jan."</formula>
    </cfRule>
  </conditionalFormatting>
  <conditionalFormatting sqref="H9">
    <cfRule type="cellIs" dxfId="10510" priority="10413" operator="equal">
      <formula>"jan."</formula>
    </cfRule>
  </conditionalFormatting>
  <conditionalFormatting sqref="I9">
    <cfRule type="cellIs" dxfId="10509" priority="10412" operator="equal">
      <formula>"jan."</formula>
    </cfRule>
  </conditionalFormatting>
  <conditionalFormatting sqref="H9">
    <cfRule type="cellIs" dxfId="10508" priority="10411" operator="equal">
      <formula>"jan."</formula>
    </cfRule>
  </conditionalFormatting>
  <conditionalFormatting sqref="H9">
    <cfRule type="cellIs" dxfId="10507" priority="10410" operator="equal">
      <formula>"jan."</formula>
    </cfRule>
  </conditionalFormatting>
  <conditionalFormatting sqref="H9">
    <cfRule type="cellIs" dxfId="10506" priority="10409" operator="equal">
      <formula>"jan."</formula>
    </cfRule>
  </conditionalFormatting>
  <conditionalFormatting sqref="H9">
    <cfRule type="cellIs" dxfId="10505" priority="10408" operator="equal">
      <formula>"jan."</formula>
    </cfRule>
  </conditionalFormatting>
  <conditionalFormatting sqref="H9">
    <cfRule type="cellIs" dxfId="10504" priority="10407" operator="equal">
      <formula>"jan."</formula>
    </cfRule>
  </conditionalFormatting>
  <conditionalFormatting sqref="H9">
    <cfRule type="cellIs" dxfId="10503" priority="10406" operator="equal">
      <formula>"jan."</formula>
    </cfRule>
  </conditionalFormatting>
  <conditionalFormatting sqref="H9">
    <cfRule type="cellIs" dxfId="10502" priority="10405" operator="equal">
      <formula>"jan."</formula>
    </cfRule>
  </conditionalFormatting>
  <conditionalFormatting sqref="H9">
    <cfRule type="cellIs" dxfId="10501" priority="10404" operator="equal">
      <formula>"jan."</formula>
    </cfRule>
  </conditionalFormatting>
  <conditionalFormatting sqref="I9">
    <cfRule type="cellIs" dxfId="10500" priority="10403" operator="equal">
      <formula>"jan."</formula>
    </cfRule>
  </conditionalFormatting>
  <conditionalFormatting sqref="H9">
    <cfRule type="cellIs" dxfId="10499" priority="10400" operator="equal">
      <formula>"jan."</formula>
    </cfRule>
  </conditionalFormatting>
  <conditionalFormatting sqref="H9">
    <cfRule type="cellIs" dxfId="10498" priority="10399" operator="equal">
      <formula>"jan."</formula>
    </cfRule>
  </conditionalFormatting>
  <conditionalFormatting sqref="H9">
    <cfRule type="cellIs" dxfId="10497" priority="10398" operator="equal">
      <formula>"jan."</formula>
    </cfRule>
  </conditionalFormatting>
  <conditionalFormatting sqref="H9">
    <cfRule type="cellIs" dxfId="10496" priority="10397" operator="equal">
      <formula>"jan."</formula>
    </cfRule>
  </conditionalFormatting>
  <conditionalFormatting sqref="H9">
    <cfRule type="cellIs" dxfId="10495" priority="10396" operator="equal">
      <formula>"jan."</formula>
    </cfRule>
  </conditionalFormatting>
  <conditionalFormatting sqref="I9">
    <cfRule type="cellIs" dxfId="10494" priority="10395" operator="equal">
      <formula>"jan."</formula>
    </cfRule>
  </conditionalFormatting>
  <conditionalFormatting sqref="J9">
    <cfRule type="cellIs" dxfId="10493" priority="10394" operator="equal">
      <formula>"jan."</formula>
    </cfRule>
  </conditionalFormatting>
  <conditionalFormatting sqref="H9">
    <cfRule type="cellIs" dxfId="10492" priority="10393" operator="equal">
      <formula>"jan."</formula>
    </cfRule>
  </conditionalFormatting>
  <conditionalFormatting sqref="H9">
    <cfRule type="cellIs" dxfId="10491" priority="10392" operator="equal">
      <formula>"jan."</formula>
    </cfRule>
  </conditionalFormatting>
  <conditionalFormatting sqref="H9">
    <cfRule type="cellIs" dxfId="10490" priority="10391" operator="equal">
      <formula>"jan."</formula>
    </cfRule>
  </conditionalFormatting>
  <conditionalFormatting sqref="H9">
    <cfRule type="cellIs" dxfId="10489" priority="10390" operator="equal">
      <formula>"jan."</formula>
    </cfRule>
  </conditionalFormatting>
  <conditionalFormatting sqref="H9">
    <cfRule type="cellIs" dxfId="10488" priority="10388" operator="equal">
      <formula>"jan."</formula>
    </cfRule>
  </conditionalFormatting>
  <conditionalFormatting sqref="N9:P9">
    <cfRule type="cellIs" dxfId="10487" priority="10377" operator="equal">
      <formula>"jan."</formula>
    </cfRule>
  </conditionalFormatting>
  <conditionalFormatting sqref="H9">
    <cfRule type="cellIs" dxfId="10486" priority="10386" operator="equal">
      <formula>"jan."</formula>
    </cfRule>
  </conditionalFormatting>
  <conditionalFormatting sqref="I9">
    <cfRule type="cellIs" dxfId="10485" priority="10385" operator="equal">
      <formula>"jan."</formula>
    </cfRule>
  </conditionalFormatting>
  <conditionalFormatting sqref="L9">
    <cfRule type="cellIs" dxfId="10484" priority="10384" operator="equal">
      <formula>"jan."</formula>
    </cfRule>
  </conditionalFormatting>
  <conditionalFormatting sqref="M9">
    <cfRule type="cellIs" dxfId="10483" priority="10383" operator="equal">
      <formula>"jan."</formula>
    </cfRule>
  </conditionalFormatting>
  <conditionalFormatting sqref="M9">
    <cfRule type="cellIs" dxfId="10482" priority="10382" operator="equal">
      <formula>"jan."</formula>
    </cfRule>
  </conditionalFormatting>
  <conditionalFormatting sqref="N9">
    <cfRule type="cellIs" dxfId="10481" priority="10381" operator="equal">
      <formula>"jan."</formula>
    </cfRule>
  </conditionalFormatting>
  <conditionalFormatting sqref="N9">
    <cfRule type="cellIs" dxfId="10480" priority="10380" operator="equal">
      <formula>"jan."</formula>
    </cfRule>
  </conditionalFormatting>
  <conditionalFormatting sqref="N9:P9">
    <cfRule type="cellIs" dxfId="10479" priority="10379" operator="equal">
      <formula>"jan."</formula>
    </cfRule>
  </conditionalFormatting>
  <conditionalFormatting sqref="N9:P9">
    <cfRule type="cellIs" dxfId="10478" priority="10378" operator="equal">
      <formula>"jan."</formula>
    </cfRule>
  </conditionalFormatting>
  <conditionalFormatting sqref="N9:P9">
    <cfRule type="cellIs" dxfId="10477" priority="10376" operator="equal">
      <formula>"jan."</formula>
    </cfRule>
  </conditionalFormatting>
  <conditionalFormatting sqref="N9:P9">
    <cfRule type="cellIs" dxfId="10476" priority="10375" operator="equal">
      <formula>"jan."</formula>
    </cfRule>
  </conditionalFormatting>
  <conditionalFormatting sqref="N9:P9">
    <cfRule type="cellIs" dxfId="10475" priority="10374" operator="equal">
      <formula>"jan."</formula>
    </cfRule>
  </conditionalFormatting>
  <conditionalFormatting sqref="N9:P9">
    <cfRule type="cellIs" dxfId="10474" priority="10373" operator="equal">
      <formula>"jan."</formula>
    </cfRule>
  </conditionalFormatting>
  <conditionalFormatting sqref="N9:P9">
    <cfRule type="cellIs" dxfId="10473" priority="10372" operator="equal">
      <formula>"jan."</formula>
    </cfRule>
  </conditionalFormatting>
  <conditionalFormatting sqref="N9:P9">
    <cfRule type="cellIs" dxfId="10472" priority="10371" operator="equal">
      <formula>"jan."</formula>
    </cfRule>
  </conditionalFormatting>
  <conditionalFormatting sqref="N9:P9">
    <cfRule type="cellIs" dxfId="10471" priority="10370" operator="equal">
      <formula>"jan."</formula>
    </cfRule>
  </conditionalFormatting>
  <conditionalFormatting sqref="N9:P9">
    <cfRule type="cellIs" dxfId="10470" priority="10369" operator="equal">
      <formula>"jan."</formula>
    </cfRule>
  </conditionalFormatting>
  <conditionalFormatting sqref="N9:P9">
    <cfRule type="cellIs" dxfId="10469" priority="10368" operator="equal">
      <formula>"jan."</formula>
    </cfRule>
  </conditionalFormatting>
  <conditionalFormatting sqref="N9:P9">
    <cfRule type="cellIs" dxfId="10468" priority="10367" operator="equal">
      <formula>"jan."</formula>
    </cfRule>
  </conditionalFormatting>
  <conditionalFormatting sqref="I9">
    <cfRule type="cellIs" dxfId="10467" priority="11948" operator="equal">
      <formula>"jan."</formula>
    </cfRule>
  </conditionalFormatting>
  <conditionalFormatting sqref="I9">
    <cfRule type="cellIs" dxfId="10466" priority="11734" operator="equal">
      <formula>"jan."</formula>
    </cfRule>
  </conditionalFormatting>
  <conditionalFormatting sqref="J9">
    <cfRule type="cellIs" dxfId="10465" priority="11570" operator="equal">
      <formula>"jan."</formula>
    </cfRule>
  </conditionalFormatting>
  <conditionalFormatting sqref="I9">
    <cfRule type="cellIs" dxfId="10464" priority="11471" operator="equal">
      <formula>"jan."</formula>
    </cfRule>
  </conditionalFormatting>
  <conditionalFormatting sqref="J9">
    <cfRule type="cellIs" dxfId="10463" priority="11422" operator="equal">
      <formula>"jan."</formula>
    </cfRule>
  </conditionalFormatting>
  <conditionalFormatting sqref="H9">
    <cfRule type="cellIs" dxfId="10462" priority="11414" operator="equal">
      <formula>"jan."</formula>
    </cfRule>
  </conditionalFormatting>
  <conditionalFormatting sqref="J9">
    <cfRule type="cellIs" dxfId="10461" priority="11411" operator="equal">
      <formula>"jan."</formula>
    </cfRule>
  </conditionalFormatting>
  <conditionalFormatting sqref="H9">
    <cfRule type="cellIs" dxfId="10460" priority="11409" operator="equal">
      <formula>"jan."</formula>
    </cfRule>
  </conditionalFormatting>
  <conditionalFormatting sqref="I9">
    <cfRule type="cellIs" dxfId="10459" priority="11406" operator="equal">
      <formula>"jan."</formula>
    </cfRule>
  </conditionalFormatting>
  <conditionalFormatting sqref="H9">
    <cfRule type="cellIs" dxfId="10458" priority="11305" operator="equal">
      <formula>"jan."</formula>
    </cfRule>
  </conditionalFormatting>
  <conditionalFormatting sqref="I9">
    <cfRule type="cellIs" dxfId="10457" priority="11157" operator="equal">
      <formula>"jan."</formula>
    </cfRule>
  </conditionalFormatting>
  <conditionalFormatting sqref="I9">
    <cfRule type="cellIs" dxfId="10456" priority="11150" operator="equal">
      <formula>"jan."</formula>
    </cfRule>
  </conditionalFormatting>
  <conditionalFormatting sqref="H9">
    <cfRule type="cellIs" dxfId="10455" priority="11147" operator="equal">
      <formula>"jan."</formula>
    </cfRule>
  </conditionalFormatting>
  <conditionalFormatting sqref="H9">
    <cfRule type="cellIs" dxfId="10454" priority="11146" operator="equal">
      <formula>"jan."</formula>
    </cfRule>
  </conditionalFormatting>
  <conditionalFormatting sqref="H9">
    <cfRule type="cellIs" dxfId="10453" priority="11091" operator="equal">
      <formula>"jan."</formula>
    </cfRule>
  </conditionalFormatting>
  <conditionalFormatting sqref="I9">
    <cfRule type="cellIs" dxfId="10452" priority="11072" operator="equal">
      <formula>"jan."</formula>
    </cfRule>
  </conditionalFormatting>
  <conditionalFormatting sqref="I9">
    <cfRule type="cellIs" dxfId="10451" priority="11057" operator="equal">
      <formula>"jan."</formula>
    </cfRule>
  </conditionalFormatting>
  <conditionalFormatting sqref="H9">
    <cfRule type="cellIs" dxfId="10450" priority="11052" operator="equal">
      <formula>"jan."</formula>
    </cfRule>
  </conditionalFormatting>
  <conditionalFormatting sqref="I9">
    <cfRule type="cellIs" dxfId="10449" priority="11050" operator="equal">
      <formula>"jan."</formula>
    </cfRule>
  </conditionalFormatting>
  <conditionalFormatting sqref="I9">
    <cfRule type="cellIs" dxfId="10448" priority="11048" operator="equal">
      <formula>"jan."</formula>
    </cfRule>
  </conditionalFormatting>
  <conditionalFormatting sqref="I9">
    <cfRule type="cellIs" dxfId="10447" priority="11016" operator="equal">
      <formula>"jan."</formula>
    </cfRule>
  </conditionalFormatting>
  <conditionalFormatting sqref="H9">
    <cfRule type="cellIs" dxfId="10446" priority="11007" operator="equal">
      <formula>"jan."</formula>
    </cfRule>
  </conditionalFormatting>
  <conditionalFormatting sqref="I9">
    <cfRule type="cellIs" dxfId="10445" priority="10999" operator="equal">
      <formula>"jan."</formula>
    </cfRule>
  </conditionalFormatting>
  <conditionalFormatting sqref="H9">
    <cfRule type="cellIs" dxfId="10444" priority="10998" operator="equal">
      <formula>"jan."</formula>
    </cfRule>
  </conditionalFormatting>
  <conditionalFormatting sqref="H9">
    <cfRule type="cellIs" dxfId="10443" priority="10979" operator="equal">
      <formula>"jan."</formula>
    </cfRule>
  </conditionalFormatting>
  <conditionalFormatting sqref="H9">
    <cfRule type="cellIs" dxfId="10442" priority="10976" operator="equal">
      <formula>"jan."</formula>
    </cfRule>
  </conditionalFormatting>
  <conditionalFormatting sqref="H9">
    <cfRule type="cellIs" dxfId="10441" priority="10975" operator="equal">
      <formula>"jan."</formula>
    </cfRule>
  </conditionalFormatting>
  <conditionalFormatting sqref="H9">
    <cfRule type="cellIs" dxfId="10440" priority="10970" operator="equal">
      <formula>"jan."</formula>
    </cfRule>
  </conditionalFormatting>
  <conditionalFormatting sqref="H9">
    <cfRule type="cellIs" dxfId="10439" priority="10967" operator="equal">
      <formula>"jan."</formula>
    </cfRule>
  </conditionalFormatting>
  <conditionalFormatting sqref="H9">
    <cfRule type="cellIs" dxfId="10438" priority="10966" operator="equal">
      <formula>"jan."</formula>
    </cfRule>
  </conditionalFormatting>
  <conditionalFormatting sqref="I9">
    <cfRule type="cellIs" dxfId="10437" priority="10964" operator="equal">
      <formula>"jan."</formula>
    </cfRule>
  </conditionalFormatting>
  <conditionalFormatting sqref="H9">
    <cfRule type="cellIs" dxfId="10436" priority="10879" operator="equal">
      <formula>"jan."</formula>
    </cfRule>
  </conditionalFormatting>
  <conditionalFormatting sqref="H9">
    <cfRule type="cellIs" dxfId="10435" priority="10798" operator="equal">
      <formula>"jan."</formula>
    </cfRule>
  </conditionalFormatting>
  <conditionalFormatting sqref="I9">
    <cfRule type="cellIs" dxfId="10434" priority="10772" operator="equal">
      <formula>"jan."</formula>
    </cfRule>
  </conditionalFormatting>
  <conditionalFormatting sqref="H9">
    <cfRule type="cellIs" dxfId="10433" priority="10739" operator="equal">
      <formula>"jan."</formula>
    </cfRule>
  </conditionalFormatting>
  <conditionalFormatting sqref="H9">
    <cfRule type="cellIs" dxfId="10432" priority="10736" operator="equal">
      <formula>"jan."</formula>
    </cfRule>
  </conditionalFormatting>
  <conditionalFormatting sqref="H9">
    <cfRule type="cellIs" dxfId="10431" priority="10735" operator="equal">
      <formula>"jan."</formula>
    </cfRule>
  </conditionalFormatting>
  <conditionalFormatting sqref="I9">
    <cfRule type="cellIs" dxfId="10430" priority="10672" operator="equal">
      <formula>"jan."</formula>
    </cfRule>
  </conditionalFormatting>
  <conditionalFormatting sqref="H9">
    <cfRule type="cellIs" dxfId="10429" priority="10646" operator="equal">
      <formula>"jan."</formula>
    </cfRule>
  </conditionalFormatting>
  <conditionalFormatting sqref="H9">
    <cfRule type="cellIs" dxfId="10428" priority="10641" operator="equal">
      <formula>"jan."</formula>
    </cfRule>
  </conditionalFormatting>
  <conditionalFormatting sqref="H9">
    <cfRule type="cellIs" dxfId="10427" priority="10639" operator="equal">
      <formula>"jan."</formula>
    </cfRule>
  </conditionalFormatting>
  <conditionalFormatting sqref="H9">
    <cfRule type="cellIs" dxfId="10426" priority="10638" operator="equal">
      <formula>"jan."</formula>
    </cfRule>
  </conditionalFormatting>
  <conditionalFormatting sqref="I9">
    <cfRule type="cellIs" dxfId="10425" priority="10614" operator="equal">
      <formula>"jan."</formula>
    </cfRule>
  </conditionalFormatting>
  <conditionalFormatting sqref="H9">
    <cfRule type="cellIs" dxfId="10424" priority="10589" operator="equal">
      <formula>"jan."</formula>
    </cfRule>
  </conditionalFormatting>
  <conditionalFormatting sqref="H9">
    <cfRule type="cellIs" dxfId="10423" priority="10585" operator="equal">
      <formula>"jan."</formula>
    </cfRule>
  </conditionalFormatting>
  <conditionalFormatting sqref="H9">
    <cfRule type="cellIs" dxfId="10422" priority="10577" operator="equal">
      <formula>"jan."</formula>
    </cfRule>
  </conditionalFormatting>
  <conditionalFormatting sqref="H9">
    <cfRule type="cellIs" dxfId="10421" priority="10574" operator="equal">
      <formula>"jan."</formula>
    </cfRule>
  </conditionalFormatting>
  <conditionalFormatting sqref="H9">
    <cfRule type="cellIs" dxfId="10420" priority="10499" operator="equal">
      <formula>"jan."</formula>
    </cfRule>
  </conditionalFormatting>
  <conditionalFormatting sqref="J9">
    <cfRule type="cellIs" dxfId="10419" priority="10469" operator="equal">
      <formula>"jan."</formula>
    </cfRule>
  </conditionalFormatting>
  <conditionalFormatting sqref="H9">
    <cfRule type="cellIs" dxfId="10418" priority="10466" operator="equal">
      <formula>"jan."</formula>
    </cfRule>
  </conditionalFormatting>
  <conditionalFormatting sqref="H9">
    <cfRule type="cellIs" dxfId="10417" priority="10446" operator="equal">
      <formula>"jan."</formula>
    </cfRule>
  </conditionalFormatting>
  <conditionalFormatting sqref="H9">
    <cfRule type="cellIs" dxfId="10416" priority="10439" operator="equal">
      <formula>"jan."</formula>
    </cfRule>
  </conditionalFormatting>
  <conditionalFormatting sqref="H9">
    <cfRule type="cellIs" dxfId="10415" priority="10438" operator="equal">
      <formula>"jan."</formula>
    </cfRule>
  </conditionalFormatting>
  <conditionalFormatting sqref="H9">
    <cfRule type="cellIs" dxfId="10414" priority="10437" operator="equal">
      <formula>"jan."</formula>
    </cfRule>
  </conditionalFormatting>
  <conditionalFormatting sqref="H9">
    <cfRule type="cellIs" dxfId="10413" priority="10433" operator="equal">
      <formula>"jan."</formula>
    </cfRule>
  </conditionalFormatting>
  <conditionalFormatting sqref="H9">
    <cfRule type="cellIs" dxfId="10412" priority="10416" operator="equal">
      <formula>"jan."</formula>
    </cfRule>
  </conditionalFormatting>
  <conditionalFormatting sqref="H9">
    <cfRule type="cellIs" dxfId="10411" priority="10402" operator="equal">
      <formula>"jan."</formula>
    </cfRule>
  </conditionalFormatting>
  <conditionalFormatting sqref="H9">
    <cfRule type="cellIs" dxfId="10410" priority="10401" operator="equal">
      <formula>"jan."</formula>
    </cfRule>
  </conditionalFormatting>
  <conditionalFormatting sqref="H9">
    <cfRule type="cellIs" dxfId="10409" priority="10389" operator="equal">
      <formula>"jan."</formula>
    </cfRule>
  </conditionalFormatting>
  <conditionalFormatting sqref="H9">
    <cfRule type="cellIs" dxfId="10408" priority="10387" operator="equal">
      <formula>"jan."</formula>
    </cfRule>
  </conditionalFormatting>
  <conditionalFormatting sqref="K9">
    <cfRule type="cellIs" dxfId="10407" priority="10366" operator="equal">
      <formula>"jan."</formula>
    </cfRule>
  </conditionalFormatting>
  <conditionalFormatting sqref="J9">
    <cfRule type="cellIs" dxfId="10406" priority="10365" operator="equal">
      <formula>"jan."</formula>
    </cfRule>
  </conditionalFormatting>
  <conditionalFormatting sqref="K9">
    <cfRule type="cellIs" dxfId="10405" priority="10364" operator="equal">
      <formula>"jan."</formula>
    </cfRule>
  </conditionalFormatting>
  <conditionalFormatting sqref="J9">
    <cfRule type="cellIs" dxfId="10404" priority="10363" operator="equal">
      <formula>"jan."</formula>
    </cfRule>
  </conditionalFormatting>
  <conditionalFormatting sqref="K9">
    <cfRule type="cellIs" dxfId="10403" priority="10362" operator="equal">
      <formula>"jan."</formula>
    </cfRule>
  </conditionalFormatting>
  <conditionalFormatting sqref="I9">
    <cfRule type="cellIs" dxfId="10402" priority="10361" operator="equal">
      <formula>"jan."</formula>
    </cfRule>
  </conditionalFormatting>
  <conditionalFormatting sqref="J9">
    <cfRule type="cellIs" dxfId="10401" priority="10360" operator="equal">
      <formula>"jan."</formula>
    </cfRule>
  </conditionalFormatting>
  <conditionalFormatting sqref="J9">
    <cfRule type="cellIs" dxfId="10400" priority="10359" operator="equal">
      <formula>"jan."</formula>
    </cfRule>
  </conditionalFormatting>
  <conditionalFormatting sqref="I9">
    <cfRule type="cellIs" dxfId="10399" priority="10358" operator="equal">
      <formula>"jan."</formula>
    </cfRule>
  </conditionalFormatting>
  <conditionalFormatting sqref="J9">
    <cfRule type="cellIs" dxfId="10398" priority="10357" operator="equal">
      <formula>"jan."</formula>
    </cfRule>
  </conditionalFormatting>
  <conditionalFormatting sqref="I9">
    <cfRule type="cellIs" dxfId="10397" priority="10356" operator="equal">
      <formula>"jan."</formula>
    </cfRule>
  </conditionalFormatting>
  <conditionalFormatting sqref="J9">
    <cfRule type="cellIs" dxfId="10396" priority="10355" operator="equal">
      <formula>"jan."</formula>
    </cfRule>
  </conditionalFormatting>
  <conditionalFormatting sqref="H9">
    <cfRule type="cellIs" dxfId="10395" priority="10354" operator="equal">
      <formula>"jan."</formula>
    </cfRule>
  </conditionalFormatting>
  <conditionalFormatting sqref="I9">
    <cfRule type="cellIs" dxfId="10394" priority="10353" operator="equal">
      <formula>"jan."</formula>
    </cfRule>
  </conditionalFormatting>
  <conditionalFormatting sqref="K9">
    <cfRule type="cellIs" dxfId="10393" priority="10352" operator="equal">
      <formula>"jan."</formula>
    </cfRule>
  </conditionalFormatting>
  <conditionalFormatting sqref="J9">
    <cfRule type="cellIs" dxfId="10392" priority="10351" operator="equal">
      <formula>"jan."</formula>
    </cfRule>
  </conditionalFormatting>
  <conditionalFormatting sqref="I9">
    <cfRule type="cellIs" dxfId="10391" priority="10350" operator="equal">
      <formula>"jan."</formula>
    </cfRule>
  </conditionalFormatting>
  <conditionalFormatting sqref="J9">
    <cfRule type="cellIs" dxfId="10390" priority="10349" operator="equal">
      <formula>"jan."</formula>
    </cfRule>
  </conditionalFormatting>
  <conditionalFormatting sqref="I9">
    <cfRule type="cellIs" dxfId="10389" priority="10348" operator="equal">
      <formula>"jan."</formula>
    </cfRule>
  </conditionalFormatting>
  <conditionalFormatting sqref="J9">
    <cfRule type="cellIs" dxfId="10388" priority="10347" operator="equal">
      <formula>"jan."</formula>
    </cfRule>
  </conditionalFormatting>
  <conditionalFormatting sqref="I9">
    <cfRule type="cellIs" dxfId="10387" priority="10345" operator="equal">
      <formula>"jan."</formula>
    </cfRule>
  </conditionalFormatting>
  <conditionalFormatting sqref="K9">
    <cfRule type="cellIs" dxfId="10386" priority="10344" operator="equal">
      <formula>"jan."</formula>
    </cfRule>
  </conditionalFormatting>
  <conditionalFormatting sqref="I9">
    <cfRule type="cellIs" dxfId="10385" priority="10343" operator="equal">
      <formula>"jan."</formula>
    </cfRule>
  </conditionalFormatting>
  <conditionalFormatting sqref="H9">
    <cfRule type="cellIs" dxfId="10384" priority="10342" operator="equal">
      <formula>"jan."</formula>
    </cfRule>
  </conditionalFormatting>
  <conditionalFormatting sqref="I9">
    <cfRule type="cellIs" dxfId="10383" priority="10341" operator="equal">
      <formula>"jan."</formula>
    </cfRule>
  </conditionalFormatting>
  <conditionalFormatting sqref="H9">
    <cfRule type="cellIs" dxfId="10382" priority="10340" operator="equal">
      <formula>"jan."</formula>
    </cfRule>
  </conditionalFormatting>
  <conditionalFormatting sqref="I9">
    <cfRule type="cellIs" dxfId="10381" priority="10339" operator="equal">
      <formula>"jan."</formula>
    </cfRule>
  </conditionalFormatting>
  <conditionalFormatting sqref="H9">
    <cfRule type="cellIs" dxfId="10380" priority="10338" operator="equal">
      <formula>"jan."</formula>
    </cfRule>
  </conditionalFormatting>
  <conditionalFormatting sqref="J9">
    <cfRule type="cellIs" dxfId="10379" priority="10337" operator="equal">
      <formula>"jan."</formula>
    </cfRule>
  </conditionalFormatting>
  <conditionalFormatting sqref="J9">
    <cfRule type="cellIs" dxfId="10378" priority="10336" operator="equal">
      <formula>"jan."</formula>
    </cfRule>
  </conditionalFormatting>
  <conditionalFormatting sqref="I9">
    <cfRule type="cellIs" dxfId="10377" priority="10335" operator="equal">
      <formula>"jan."</formula>
    </cfRule>
  </conditionalFormatting>
  <conditionalFormatting sqref="J9">
    <cfRule type="cellIs" dxfId="10376" priority="10334" operator="equal">
      <formula>"jan."</formula>
    </cfRule>
  </conditionalFormatting>
  <conditionalFormatting sqref="I9">
    <cfRule type="cellIs" dxfId="10375" priority="10333" operator="equal">
      <formula>"jan."</formula>
    </cfRule>
  </conditionalFormatting>
  <conditionalFormatting sqref="J9">
    <cfRule type="cellIs" dxfId="10374" priority="10332" operator="equal">
      <formula>"jan."</formula>
    </cfRule>
  </conditionalFormatting>
  <conditionalFormatting sqref="H9">
    <cfRule type="cellIs" dxfId="10373" priority="10331" operator="equal">
      <formula>"jan."</formula>
    </cfRule>
  </conditionalFormatting>
  <conditionalFormatting sqref="I9">
    <cfRule type="cellIs" dxfId="10372" priority="10330" operator="equal">
      <formula>"jan."</formula>
    </cfRule>
  </conditionalFormatting>
  <conditionalFormatting sqref="K9">
    <cfRule type="cellIs" dxfId="10371" priority="10329" operator="equal">
      <formula>"jan."</formula>
    </cfRule>
  </conditionalFormatting>
  <conditionalFormatting sqref="I9">
    <cfRule type="cellIs" dxfId="10370" priority="10328" operator="equal">
      <formula>"jan."</formula>
    </cfRule>
  </conditionalFormatting>
  <conditionalFormatting sqref="H9">
    <cfRule type="cellIs" dxfId="10369" priority="10327" operator="equal">
      <formula>"jan."</formula>
    </cfRule>
  </conditionalFormatting>
  <conditionalFormatting sqref="I9">
    <cfRule type="cellIs" dxfId="10368" priority="10326" operator="equal">
      <formula>"jan."</formula>
    </cfRule>
  </conditionalFormatting>
  <conditionalFormatting sqref="H9">
    <cfRule type="cellIs" dxfId="10367" priority="10325" operator="equal">
      <formula>"jan."</formula>
    </cfRule>
  </conditionalFormatting>
  <conditionalFormatting sqref="I9">
    <cfRule type="cellIs" dxfId="10366" priority="10324" operator="equal">
      <formula>"jan."</formula>
    </cfRule>
  </conditionalFormatting>
  <conditionalFormatting sqref="H9">
    <cfRule type="cellIs" dxfId="10365" priority="10323" operator="equal">
      <formula>"jan."</formula>
    </cfRule>
  </conditionalFormatting>
  <conditionalFormatting sqref="J9">
    <cfRule type="cellIs" dxfId="10364" priority="10322" operator="equal">
      <formula>"jan."</formula>
    </cfRule>
  </conditionalFormatting>
  <conditionalFormatting sqref="I9">
    <cfRule type="cellIs" dxfId="10363" priority="10321" operator="equal">
      <formula>"jan."</formula>
    </cfRule>
  </conditionalFormatting>
  <conditionalFormatting sqref="H9">
    <cfRule type="cellIs" dxfId="10362" priority="10320" operator="equal">
      <formula>"jan."</formula>
    </cfRule>
  </conditionalFormatting>
  <conditionalFormatting sqref="I9">
    <cfRule type="cellIs" dxfId="10361" priority="10319" operator="equal">
      <formula>"jan."</formula>
    </cfRule>
  </conditionalFormatting>
  <conditionalFormatting sqref="H9">
    <cfRule type="cellIs" dxfId="10360" priority="10318" operator="equal">
      <formula>"jan."</formula>
    </cfRule>
  </conditionalFormatting>
  <conditionalFormatting sqref="I9">
    <cfRule type="cellIs" dxfId="10359" priority="10317" operator="equal">
      <formula>"jan."</formula>
    </cfRule>
  </conditionalFormatting>
  <conditionalFormatting sqref="H9">
    <cfRule type="cellIs" dxfId="10358" priority="10316" operator="equal">
      <formula>"jan."</formula>
    </cfRule>
  </conditionalFormatting>
  <conditionalFormatting sqref="J9">
    <cfRule type="cellIs" dxfId="10357" priority="10315" operator="equal">
      <formula>"jan."</formula>
    </cfRule>
  </conditionalFormatting>
  <conditionalFormatting sqref="H9">
    <cfRule type="cellIs" dxfId="10356" priority="10314" operator="equal">
      <formula>"jan."</formula>
    </cfRule>
  </conditionalFormatting>
  <conditionalFormatting sqref="H9">
    <cfRule type="cellIs" dxfId="10355" priority="10313" operator="equal">
      <formula>"jan."</formula>
    </cfRule>
  </conditionalFormatting>
  <conditionalFormatting sqref="H9">
    <cfRule type="cellIs" dxfId="10354" priority="10312" operator="equal">
      <formula>"jan."</formula>
    </cfRule>
  </conditionalFormatting>
  <conditionalFormatting sqref="I9">
    <cfRule type="cellIs" dxfId="10353" priority="10311" operator="equal">
      <formula>"jan."</formula>
    </cfRule>
  </conditionalFormatting>
  <conditionalFormatting sqref="J9">
    <cfRule type="cellIs" dxfId="10352" priority="10310" operator="equal">
      <formula>"jan."</formula>
    </cfRule>
  </conditionalFormatting>
  <conditionalFormatting sqref="I9">
    <cfRule type="cellIs" dxfId="10351" priority="10309" operator="equal">
      <formula>"jan."</formula>
    </cfRule>
  </conditionalFormatting>
  <conditionalFormatting sqref="J9">
    <cfRule type="cellIs" dxfId="10350" priority="10308" operator="equal">
      <formula>"jan."</formula>
    </cfRule>
  </conditionalFormatting>
  <conditionalFormatting sqref="I9">
    <cfRule type="cellIs" dxfId="10349" priority="10307" operator="equal">
      <formula>"jan."</formula>
    </cfRule>
  </conditionalFormatting>
  <conditionalFormatting sqref="J9">
    <cfRule type="cellIs" dxfId="10348" priority="10306" operator="equal">
      <formula>"jan."</formula>
    </cfRule>
  </conditionalFormatting>
  <conditionalFormatting sqref="H9">
    <cfRule type="cellIs" dxfId="10347" priority="10305" operator="equal">
      <formula>"jan."</formula>
    </cfRule>
  </conditionalFormatting>
  <conditionalFormatting sqref="I9">
    <cfRule type="cellIs" dxfId="10346" priority="10304" operator="equal">
      <formula>"jan."</formula>
    </cfRule>
  </conditionalFormatting>
  <conditionalFormatting sqref="I9">
    <cfRule type="cellIs" dxfId="10345" priority="10303" operator="equal">
      <formula>"jan."</formula>
    </cfRule>
  </conditionalFormatting>
  <conditionalFormatting sqref="H9">
    <cfRule type="cellIs" dxfId="10344" priority="10302" operator="equal">
      <formula>"jan."</formula>
    </cfRule>
  </conditionalFormatting>
  <conditionalFormatting sqref="I9">
    <cfRule type="cellIs" dxfId="10343" priority="10301" operator="equal">
      <formula>"jan."</formula>
    </cfRule>
  </conditionalFormatting>
  <conditionalFormatting sqref="H9">
    <cfRule type="cellIs" dxfId="10342" priority="10300" operator="equal">
      <formula>"jan."</formula>
    </cfRule>
  </conditionalFormatting>
  <conditionalFormatting sqref="I9">
    <cfRule type="cellIs" dxfId="10341" priority="10299" operator="equal">
      <formula>"jan."</formula>
    </cfRule>
  </conditionalFormatting>
  <conditionalFormatting sqref="H9">
    <cfRule type="cellIs" dxfId="10340" priority="10298" operator="equal">
      <formula>"jan."</formula>
    </cfRule>
  </conditionalFormatting>
  <conditionalFormatting sqref="J9">
    <cfRule type="cellIs" dxfId="10339" priority="10297" operator="equal">
      <formula>"jan."</formula>
    </cfRule>
  </conditionalFormatting>
  <conditionalFormatting sqref="I9">
    <cfRule type="cellIs" dxfId="10338" priority="10296" operator="equal">
      <formula>"jan."</formula>
    </cfRule>
  </conditionalFormatting>
  <conditionalFormatting sqref="H9">
    <cfRule type="cellIs" dxfId="10337" priority="10295" operator="equal">
      <formula>"jan."</formula>
    </cfRule>
  </conditionalFormatting>
  <conditionalFormatting sqref="I9">
    <cfRule type="cellIs" dxfId="10336" priority="10294" operator="equal">
      <formula>"jan."</formula>
    </cfRule>
  </conditionalFormatting>
  <conditionalFormatting sqref="H9">
    <cfRule type="cellIs" dxfId="10335" priority="10293" operator="equal">
      <formula>"jan."</formula>
    </cfRule>
  </conditionalFormatting>
  <conditionalFormatting sqref="I9">
    <cfRule type="cellIs" dxfId="10334" priority="10292" operator="equal">
      <formula>"jan."</formula>
    </cfRule>
  </conditionalFormatting>
  <conditionalFormatting sqref="H9">
    <cfRule type="cellIs" dxfId="10333" priority="10291" operator="equal">
      <formula>"jan."</formula>
    </cfRule>
  </conditionalFormatting>
  <conditionalFormatting sqref="J9">
    <cfRule type="cellIs" dxfId="10332" priority="10290" operator="equal">
      <formula>"jan."</formula>
    </cfRule>
  </conditionalFormatting>
  <conditionalFormatting sqref="H9">
    <cfRule type="cellIs" dxfId="10331" priority="10289" operator="equal">
      <formula>"jan."</formula>
    </cfRule>
  </conditionalFormatting>
  <conditionalFormatting sqref="H9">
    <cfRule type="cellIs" dxfId="10330" priority="10288" operator="equal">
      <formula>"jan."</formula>
    </cfRule>
  </conditionalFormatting>
  <conditionalFormatting sqref="H9">
    <cfRule type="cellIs" dxfId="10329" priority="10287" operator="equal">
      <formula>"jan."</formula>
    </cfRule>
  </conditionalFormatting>
  <conditionalFormatting sqref="I9">
    <cfRule type="cellIs" dxfId="10328" priority="10286" operator="equal">
      <formula>"jan."</formula>
    </cfRule>
  </conditionalFormatting>
  <conditionalFormatting sqref="I9">
    <cfRule type="cellIs" dxfId="10327" priority="10285" operator="equal">
      <formula>"jan."</formula>
    </cfRule>
  </conditionalFormatting>
  <conditionalFormatting sqref="H9">
    <cfRule type="cellIs" dxfId="10326" priority="10284" operator="equal">
      <formula>"jan."</formula>
    </cfRule>
  </conditionalFormatting>
  <conditionalFormatting sqref="I9">
    <cfRule type="cellIs" dxfId="10325" priority="10283" operator="equal">
      <formula>"jan."</formula>
    </cfRule>
  </conditionalFormatting>
  <conditionalFormatting sqref="H9">
    <cfRule type="cellIs" dxfId="10324" priority="10282" operator="equal">
      <formula>"jan."</formula>
    </cfRule>
  </conditionalFormatting>
  <conditionalFormatting sqref="I9">
    <cfRule type="cellIs" dxfId="10323" priority="10281" operator="equal">
      <formula>"jan."</formula>
    </cfRule>
  </conditionalFormatting>
  <conditionalFormatting sqref="H9">
    <cfRule type="cellIs" dxfId="10322" priority="10280" operator="equal">
      <formula>"jan."</formula>
    </cfRule>
  </conditionalFormatting>
  <conditionalFormatting sqref="J9">
    <cfRule type="cellIs" dxfId="10321" priority="10279" operator="equal">
      <formula>"jan."</formula>
    </cfRule>
  </conditionalFormatting>
  <conditionalFormatting sqref="H9">
    <cfRule type="cellIs" dxfId="10320" priority="10278" operator="equal">
      <formula>"jan."</formula>
    </cfRule>
  </conditionalFormatting>
  <conditionalFormatting sqref="H9">
    <cfRule type="cellIs" dxfId="10319" priority="10277" operator="equal">
      <formula>"jan."</formula>
    </cfRule>
  </conditionalFormatting>
  <conditionalFormatting sqref="H9">
    <cfRule type="cellIs" dxfId="10318" priority="10276" operator="equal">
      <formula>"jan."</formula>
    </cfRule>
  </conditionalFormatting>
  <conditionalFormatting sqref="I9">
    <cfRule type="cellIs" dxfId="10317" priority="10275" operator="equal">
      <formula>"jan."</formula>
    </cfRule>
  </conditionalFormatting>
  <conditionalFormatting sqref="H9">
    <cfRule type="cellIs" dxfId="10316" priority="10274" operator="equal">
      <formula>"jan."</formula>
    </cfRule>
  </conditionalFormatting>
  <conditionalFormatting sqref="H9">
    <cfRule type="cellIs" dxfId="10315" priority="10273" operator="equal">
      <formula>"jan."</formula>
    </cfRule>
  </conditionalFormatting>
  <conditionalFormatting sqref="H9">
    <cfRule type="cellIs" dxfId="10314" priority="10272" operator="equal">
      <formula>"jan."</formula>
    </cfRule>
  </conditionalFormatting>
  <conditionalFormatting sqref="I9">
    <cfRule type="cellIs" dxfId="10313" priority="10271" operator="equal">
      <formula>"jan."</formula>
    </cfRule>
  </conditionalFormatting>
  <conditionalFormatting sqref="H9">
    <cfRule type="cellIs" dxfId="10312" priority="10270" operator="equal">
      <formula>"jan."</formula>
    </cfRule>
  </conditionalFormatting>
  <conditionalFormatting sqref="K9">
    <cfRule type="cellIs" dxfId="10311" priority="10269" operator="equal">
      <formula>"jan."</formula>
    </cfRule>
  </conditionalFormatting>
  <conditionalFormatting sqref="J9">
    <cfRule type="cellIs" dxfId="10310" priority="10268" operator="equal">
      <formula>"jan."</formula>
    </cfRule>
  </conditionalFormatting>
  <conditionalFormatting sqref="I9">
    <cfRule type="cellIs" dxfId="10309" priority="10267" operator="equal">
      <formula>"jan."</formula>
    </cfRule>
  </conditionalFormatting>
  <conditionalFormatting sqref="J9">
    <cfRule type="cellIs" dxfId="10308" priority="10266" operator="equal">
      <formula>"jan."</formula>
    </cfRule>
  </conditionalFormatting>
  <conditionalFormatting sqref="I9">
    <cfRule type="cellIs" dxfId="10307" priority="10265" operator="equal">
      <formula>"jan."</formula>
    </cfRule>
  </conditionalFormatting>
  <conditionalFormatting sqref="J9">
    <cfRule type="cellIs" dxfId="10306" priority="10264" operator="equal">
      <formula>"jan."</formula>
    </cfRule>
  </conditionalFormatting>
  <conditionalFormatting sqref="H9">
    <cfRule type="cellIs" dxfId="10305" priority="10263" operator="equal">
      <formula>"jan."</formula>
    </cfRule>
  </conditionalFormatting>
  <conditionalFormatting sqref="I9">
    <cfRule type="cellIs" dxfId="10304" priority="10262" operator="equal">
      <formula>"jan."</formula>
    </cfRule>
  </conditionalFormatting>
  <conditionalFormatting sqref="I9">
    <cfRule type="cellIs" dxfId="10303" priority="10261" operator="equal">
      <formula>"jan."</formula>
    </cfRule>
  </conditionalFormatting>
  <conditionalFormatting sqref="H9">
    <cfRule type="cellIs" dxfId="10302" priority="10260" operator="equal">
      <formula>"jan."</formula>
    </cfRule>
  </conditionalFormatting>
  <conditionalFormatting sqref="I9">
    <cfRule type="cellIs" dxfId="10301" priority="10259" operator="equal">
      <formula>"jan."</formula>
    </cfRule>
  </conditionalFormatting>
  <conditionalFormatting sqref="H9">
    <cfRule type="cellIs" dxfId="10300" priority="10258" operator="equal">
      <formula>"jan."</formula>
    </cfRule>
  </conditionalFormatting>
  <conditionalFormatting sqref="I9">
    <cfRule type="cellIs" dxfId="10299" priority="10257" operator="equal">
      <formula>"jan."</formula>
    </cfRule>
  </conditionalFormatting>
  <conditionalFormatting sqref="H9">
    <cfRule type="cellIs" dxfId="10298" priority="10256" operator="equal">
      <formula>"jan."</formula>
    </cfRule>
  </conditionalFormatting>
  <conditionalFormatting sqref="J9">
    <cfRule type="cellIs" dxfId="10297" priority="10255" operator="equal">
      <formula>"jan."</formula>
    </cfRule>
  </conditionalFormatting>
  <conditionalFormatting sqref="I9">
    <cfRule type="cellIs" dxfId="10296" priority="10254" operator="equal">
      <formula>"jan."</formula>
    </cfRule>
  </conditionalFormatting>
  <conditionalFormatting sqref="H9">
    <cfRule type="cellIs" dxfId="10295" priority="10253" operator="equal">
      <formula>"jan."</formula>
    </cfRule>
  </conditionalFormatting>
  <conditionalFormatting sqref="I9">
    <cfRule type="cellIs" dxfId="10294" priority="10252" operator="equal">
      <formula>"jan."</formula>
    </cfRule>
  </conditionalFormatting>
  <conditionalFormatting sqref="H9">
    <cfRule type="cellIs" dxfId="10293" priority="10251" operator="equal">
      <formula>"jan."</formula>
    </cfRule>
  </conditionalFormatting>
  <conditionalFormatting sqref="I9">
    <cfRule type="cellIs" dxfId="10292" priority="10250" operator="equal">
      <formula>"jan."</formula>
    </cfRule>
  </conditionalFormatting>
  <conditionalFormatting sqref="H9">
    <cfRule type="cellIs" dxfId="10291" priority="10249" operator="equal">
      <formula>"jan."</formula>
    </cfRule>
  </conditionalFormatting>
  <conditionalFormatting sqref="J9">
    <cfRule type="cellIs" dxfId="10290" priority="10248" operator="equal">
      <formula>"jan."</formula>
    </cfRule>
  </conditionalFormatting>
  <conditionalFormatting sqref="H9">
    <cfRule type="cellIs" dxfId="10289" priority="10247" operator="equal">
      <formula>"jan."</formula>
    </cfRule>
  </conditionalFormatting>
  <conditionalFormatting sqref="H9">
    <cfRule type="cellIs" dxfId="10288" priority="10246" operator="equal">
      <formula>"jan."</formula>
    </cfRule>
  </conditionalFormatting>
  <conditionalFormatting sqref="H9">
    <cfRule type="cellIs" dxfId="10287" priority="10245" operator="equal">
      <formula>"jan."</formula>
    </cfRule>
  </conditionalFormatting>
  <conditionalFormatting sqref="I9">
    <cfRule type="cellIs" dxfId="10286" priority="10244" operator="equal">
      <formula>"jan."</formula>
    </cfRule>
  </conditionalFormatting>
  <conditionalFormatting sqref="I9">
    <cfRule type="cellIs" dxfId="10285" priority="10243" operator="equal">
      <formula>"jan."</formula>
    </cfRule>
  </conditionalFormatting>
  <conditionalFormatting sqref="H9">
    <cfRule type="cellIs" dxfId="10284" priority="10242" operator="equal">
      <formula>"jan."</formula>
    </cfRule>
  </conditionalFormatting>
  <conditionalFormatting sqref="I9">
    <cfRule type="cellIs" dxfId="10283" priority="10241" operator="equal">
      <formula>"jan."</formula>
    </cfRule>
  </conditionalFormatting>
  <conditionalFormatting sqref="H9">
    <cfRule type="cellIs" dxfId="10282" priority="10240" operator="equal">
      <formula>"jan."</formula>
    </cfRule>
  </conditionalFormatting>
  <conditionalFormatting sqref="I9">
    <cfRule type="cellIs" dxfId="10281" priority="10239" operator="equal">
      <formula>"jan."</formula>
    </cfRule>
  </conditionalFormatting>
  <conditionalFormatting sqref="H9">
    <cfRule type="cellIs" dxfId="10280" priority="10238" operator="equal">
      <formula>"jan."</formula>
    </cfRule>
  </conditionalFormatting>
  <conditionalFormatting sqref="J9">
    <cfRule type="cellIs" dxfId="10279" priority="10237" operator="equal">
      <formula>"jan."</formula>
    </cfRule>
  </conditionalFormatting>
  <conditionalFormatting sqref="H9">
    <cfRule type="cellIs" dxfId="10278" priority="10236" operator="equal">
      <formula>"jan."</formula>
    </cfRule>
  </conditionalFormatting>
  <conditionalFormatting sqref="H9">
    <cfRule type="cellIs" dxfId="10277" priority="10235" operator="equal">
      <formula>"jan."</formula>
    </cfRule>
  </conditionalFormatting>
  <conditionalFormatting sqref="H9">
    <cfRule type="cellIs" dxfId="10276" priority="10234" operator="equal">
      <formula>"jan."</formula>
    </cfRule>
  </conditionalFormatting>
  <conditionalFormatting sqref="I9">
    <cfRule type="cellIs" dxfId="10275" priority="10233" operator="equal">
      <formula>"jan."</formula>
    </cfRule>
  </conditionalFormatting>
  <conditionalFormatting sqref="H9">
    <cfRule type="cellIs" dxfId="10274" priority="10232" operator="equal">
      <formula>"jan."</formula>
    </cfRule>
  </conditionalFormatting>
  <conditionalFormatting sqref="H9">
    <cfRule type="cellIs" dxfId="10273" priority="10231" operator="equal">
      <formula>"jan."</formula>
    </cfRule>
  </conditionalFormatting>
  <conditionalFormatting sqref="H9">
    <cfRule type="cellIs" dxfId="10272" priority="10230" operator="equal">
      <formula>"jan."</formula>
    </cfRule>
  </conditionalFormatting>
  <conditionalFormatting sqref="I9">
    <cfRule type="cellIs" dxfId="10271" priority="10229" operator="equal">
      <formula>"jan."</formula>
    </cfRule>
  </conditionalFormatting>
  <conditionalFormatting sqref="H9">
    <cfRule type="cellIs" dxfId="10270" priority="10228" operator="equal">
      <formula>"jan."</formula>
    </cfRule>
  </conditionalFormatting>
  <conditionalFormatting sqref="I9">
    <cfRule type="cellIs" dxfId="10269" priority="10227" operator="equal">
      <formula>"jan."</formula>
    </cfRule>
  </conditionalFormatting>
  <conditionalFormatting sqref="H9">
    <cfRule type="cellIs" dxfId="10268" priority="10226" operator="equal">
      <formula>"jan."</formula>
    </cfRule>
  </conditionalFormatting>
  <conditionalFormatting sqref="I9">
    <cfRule type="cellIs" dxfId="10267" priority="10225" operator="equal">
      <formula>"jan."</formula>
    </cfRule>
  </conditionalFormatting>
  <conditionalFormatting sqref="H9">
    <cfRule type="cellIs" dxfId="10266" priority="10224" operator="equal">
      <formula>"jan."</formula>
    </cfRule>
  </conditionalFormatting>
  <conditionalFormatting sqref="I9">
    <cfRule type="cellIs" dxfId="10265" priority="10223" operator="equal">
      <formula>"jan."</formula>
    </cfRule>
  </conditionalFormatting>
  <conditionalFormatting sqref="H9">
    <cfRule type="cellIs" dxfId="10264" priority="10222" operator="equal">
      <formula>"jan."</formula>
    </cfRule>
  </conditionalFormatting>
  <conditionalFormatting sqref="H9">
    <cfRule type="cellIs" dxfId="10263" priority="10221" operator="equal">
      <formula>"jan."</formula>
    </cfRule>
  </conditionalFormatting>
  <conditionalFormatting sqref="H9">
    <cfRule type="cellIs" dxfId="10262" priority="10220" operator="equal">
      <formula>"jan."</formula>
    </cfRule>
  </conditionalFormatting>
  <conditionalFormatting sqref="H9">
    <cfRule type="cellIs" dxfId="10261" priority="10219" operator="equal">
      <formula>"jan."</formula>
    </cfRule>
  </conditionalFormatting>
  <conditionalFormatting sqref="I9">
    <cfRule type="cellIs" dxfId="10260" priority="10218" operator="equal">
      <formula>"jan."</formula>
    </cfRule>
  </conditionalFormatting>
  <conditionalFormatting sqref="H9">
    <cfRule type="cellIs" dxfId="10259" priority="10217" operator="equal">
      <formula>"jan."</formula>
    </cfRule>
  </conditionalFormatting>
  <conditionalFormatting sqref="H9">
    <cfRule type="cellIs" dxfId="10258" priority="10216" operator="equal">
      <formula>"jan."</formula>
    </cfRule>
  </conditionalFormatting>
  <conditionalFormatting sqref="H9">
    <cfRule type="cellIs" dxfId="10257" priority="10215" operator="equal">
      <formula>"jan."</formula>
    </cfRule>
  </conditionalFormatting>
  <conditionalFormatting sqref="I9">
    <cfRule type="cellIs" dxfId="10256" priority="10214" operator="equal">
      <formula>"jan."</formula>
    </cfRule>
  </conditionalFormatting>
  <conditionalFormatting sqref="H9">
    <cfRule type="cellIs" dxfId="10255" priority="10213" operator="equal">
      <formula>"jan."</formula>
    </cfRule>
  </conditionalFormatting>
  <conditionalFormatting sqref="H9">
    <cfRule type="cellIs" dxfId="10254" priority="10212" operator="equal">
      <formula>"jan."</formula>
    </cfRule>
  </conditionalFormatting>
  <conditionalFormatting sqref="H9">
    <cfRule type="cellIs" dxfId="10253" priority="10211" operator="equal">
      <formula>"jan."</formula>
    </cfRule>
  </conditionalFormatting>
  <conditionalFormatting sqref="H9">
    <cfRule type="cellIs" dxfId="10252" priority="10210" operator="equal">
      <formula>"jan."</formula>
    </cfRule>
  </conditionalFormatting>
  <conditionalFormatting sqref="I9">
    <cfRule type="cellIs" dxfId="10251" priority="10209" operator="equal">
      <formula>"jan."</formula>
    </cfRule>
  </conditionalFormatting>
  <conditionalFormatting sqref="H9">
    <cfRule type="cellIs" dxfId="10250" priority="10208" operator="equal">
      <formula>"jan."</formula>
    </cfRule>
  </conditionalFormatting>
  <conditionalFormatting sqref="H9">
    <cfRule type="cellIs" dxfId="10249" priority="10207" operator="equal">
      <formula>"jan."</formula>
    </cfRule>
  </conditionalFormatting>
  <conditionalFormatting sqref="J9">
    <cfRule type="cellIs" dxfId="10248" priority="10206" operator="equal">
      <formula>"jan."</formula>
    </cfRule>
  </conditionalFormatting>
  <conditionalFormatting sqref="K9">
    <cfRule type="cellIs" dxfId="10247" priority="10205" operator="equal">
      <formula>"jan."</formula>
    </cfRule>
  </conditionalFormatting>
  <conditionalFormatting sqref="J9">
    <cfRule type="cellIs" dxfId="10246" priority="10204" operator="equal">
      <formula>"jan."</formula>
    </cfRule>
  </conditionalFormatting>
  <conditionalFormatting sqref="I9">
    <cfRule type="cellIs" dxfId="10245" priority="10203" operator="equal">
      <formula>"jan."</formula>
    </cfRule>
  </conditionalFormatting>
  <conditionalFormatting sqref="J9">
    <cfRule type="cellIs" dxfId="10244" priority="10202" operator="equal">
      <formula>"jan."</formula>
    </cfRule>
  </conditionalFormatting>
  <conditionalFormatting sqref="I9">
    <cfRule type="cellIs" dxfId="10243" priority="10201" operator="equal">
      <formula>"jan."</formula>
    </cfRule>
  </conditionalFormatting>
  <conditionalFormatting sqref="J9">
    <cfRule type="cellIs" dxfId="10242" priority="10200" operator="equal">
      <formula>"jan."</formula>
    </cfRule>
  </conditionalFormatting>
  <conditionalFormatting sqref="H9">
    <cfRule type="cellIs" dxfId="10241" priority="10199" operator="equal">
      <formula>"jan."</formula>
    </cfRule>
  </conditionalFormatting>
  <conditionalFormatting sqref="I9">
    <cfRule type="cellIs" dxfId="10240" priority="10198" operator="equal">
      <formula>"jan."</formula>
    </cfRule>
  </conditionalFormatting>
  <conditionalFormatting sqref="I9">
    <cfRule type="cellIs" dxfId="10239" priority="10197" operator="equal">
      <formula>"jan."</formula>
    </cfRule>
  </conditionalFormatting>
  <conditionalFormatting sqref="H9">
    <cfRule type="cellIs" dxfId="10238" priority="10196" operator="equal">
      <formula>"jan."</formula>
    </cfRule>
  </conditionalFormatting>
  <conditionalFormatting sqref="I9">
    <cfRule type="cellIs" dxfId="10237" priority="10195" operator="equal">
      <formula>"jan."</formula>
    </cfRule>
  </conditionalFormatting>
  <conditionalFormatting sqref="H9">
    <cfRule type="cellIs" dxfId="10236" priority="10194" operator="equal">
      <formula>"jan."</formula>
    </cfRule>
  </conditionalFormatting>
  <conditionalFormatting sqref="I9">
    <cfRule type="cellIs" dxfId="10235" priority="10193" operator="equal">
      <formula>"jan."</formula>
    </cfRule>
  </conditionalFormatting>
  <conditionalFormatting sqref="H9">
    <cfRule type="cellIs" dxfId="10234" priority="10192" operator="equal">
      <formula>"jan."</formula>
    </cfRule>
  </conditionalFormatting>
  <conditionalFormatting sqref="J9">
    <cfRule type="cellIs" dxfId="10233" priority="10191" operator="equal">
      <formula>"jan."</formula>
    </cfRule>
  </conditionalFormatting>
  <conditionalFormatting sqref="I9">
    <cfRule type="cellIs" dxfId="10232" priority="10190" operator="equal">
      <formula>"jan."</formula>
    </cfRule>
  </conditionalFormatting>
  <conditionalFormatting sqref="I9">
    <cfRule type="cellIs" dxfId="10231" priority="10188" operator="equal">
      <formula>"jan."</formula>
    </cfRule>
  </conditionalFormatting>
  <conditionalFormatting sqref="H9">
    <cfRule type="cellIs" dxfId="10230" priority="10187" operator="equal">
      <formula>"jan."</formula>
    </cfRule>
  </conditionalFormatting>
  <conditionalFormatting sqref="I9">
    <cfRule type="cellIs" dxfId="10229" priority="10186" operator="equal">
      <formula>"jan."</formula>
    </cfRule>
  </conditionalFormatting>
  <conditionalFormatting sqref="H9">
    <cfRule type="cellIs" dxfId="10228" priority="10185" operator="equal">
      <formula>"jan."</formula>
    </cfRule>
  </conditionalFormatting>
  <conditionalFormatting sqref="J9">
    <cfRule type="cellIs" dxfId="10227" priority="10184" operator="equal">
      <formula>"jan."</formula>
    </cfRule>
  </conditionalFormatting>
  <conditionalFormatting sqref="H9">
    <cfRule type="cellIs" dxfId="10226" priority="10183" operator="equal">
      <formula>"jan."</formula>
    </cfRule>
  </conditionalFormatting>
  <conditionalFormatting sqref="H9">
    <cfRule type="cellIs" dxfId="10225" priority="10182" operator="equal">
      <formula>"jan."</formula>
    </cfRule>
  </conditionalFormatting>
  <conditionalFormatting sqref="H9">
    <cfRule type="cellIs" dxfId="10224" priority="10181" operator="equal">
      <formula>"jan."</formula>
    </cfRule>
  </conditionalFormatting>
  <conditionalFormatting sqref="I9">
    <cfRule type="cellIs" dxfId="10223" priority="10180" operator="equal">
      <formula>"jan."</formula>
    </cfRule>
  </conditionalFormatting>
  <conditionalFormatting sqref="I9">
    <cfRule type="cellIs" dxfId="10222" priority="10179" operator="equal">
      <formula>"jan."</formula>
    </cfRule>
  </conditionalFormatting>
  <conditionalFormatting sqref="H9">
    <cfRule type="cellIs" dxfId="10221" priority="10178" operator="equal">
      <formula>"jan."</formula>
    </cfRule>
  </conditionalFormatting>
  <conditionalFormatting sqref="I9">
    <cfRule type="cellIs" dxfId="10220" priority="10177" operator="equal">
      <formula>"jan."</formula>
    </cfRule>
  </conditionalFormatting>
  <conditionalFormatting sqref="H9">
    <cfRule type="cellIs" dxfId="10219" priority="10176" operator="equal">
      <formula>"jan."</formula>
    </cfRule>
  </conditionalFormatting>
  <conditionalFormatting sqref="I9">
    <cfRule type="cellIs" dxfId="10218" priority="10175" operator="equal">
      <formula>"jan."</formula>
    </cfRule>
  </conditionalFormatting>
  <conditionalFormatting sqref="H9">
    <cfRule type="cellIs" dxfId="10217" priority="10174" operator="equal">
      <formula>"jan."</formula>
    </cfRule>
  </conditionalFormatting>
  <conditionalFormatting sqref="J9">
    <cfRule type="cellIs" dxfId="10216" priority="10173" operator="equal">
      <formula>"jan."</formula>
    </cfRule>
  </conditionalFormatting>
  <conditionalFormatting sqref="H9">
    <cfRule type="cellIs" dxfId="10215" priority="10172" operator="equal">
      <formula>"jan."</formula>
    </cfRule>
  </conditionalFormatting>
  <conditionalFormatting sqref="H9">
    <cfRule type="cellIs" dxfId="10214" priority="10171" operator="equal">
      <formula>"jan."</formula>
    </cfRule>
  </conditionalFormatting>
  <conditionalFormatting sqref="H9">
    <cfRule type="cellIs" dxfId="10213" priority="10170" operator="equal">
      <formula>"jan."</formula>
    </cfRule>
  </conditionalFormatting>
  <conditionalFormatting sqref="I9">
    <cfRule type="cellIs" dxfId="10212" priority="10169" operator="equal">
      <formula>"jan."</formula>
    </cfRule>
  </conditionalFormatting>
  <conditionalFormatting sqref="H9">
    <cfRule type="cellIs" dxfId="10211" priority="10168" operator="equal">
      <formula>"jan."</formula>
    </cfRule>
  </conditionalFormatting>
  <conditionalFormatting sqref="H9">
    <cfRule type="cellIs" dxfId="10210" priority="10167" operator="equal">
      <formula>"jan."</formula>
    </cfRule>
  </conditionalFormatting>
  <conditionalFormatting sqref="H9">
    <cfRule type="cellIs" dxfId="10209" priority="10166" operator="equal">
      <formula>"jan."</formula>
    </cfRule>
  </conditionalFormatting>
  <conditionalFormatting sqref="I9">
    <cfRule type="cellIs" dxfId="10208" priority="10165" operator="equal">
      <formula>"jan."</formula>
    </cfRule>
  </conditionalFormatting>
  <conditionalFormatting sqref="H9">
    <cfRule type="cellIs" dxfId="10207" priority="10164" operator="equal">
      <formula>"jan."</formula>
    </cfRule>
  </conditionalFormatting>
  <conditionalFormatting sqref="I9">
    <cfRule type="cellIs" dxfId="10206" priority="10163" operator="equal">
      <formula>"jan."</formula>
    </cfRule>
  </conditionalFormatting>
  <conditionalFormatting sqref="H9">
    <cfRule type="cellIs" dxfId="10205" priority="10162" operator="equal">
      <formula>"jan."</formula>
    </cfRule>
  </conditionalFormatting>
  <conditionalFormatting sqref="I9">
    <cfRule type="cellIs" dxfId="10204" priority="10161" operator="equal">
      <formula>"jan."</formula>
    </cfRule>
  </conditionalFormatting>
  <conditionalFormatting sqref="H9">
    <cfRule type="cellIs" dxfId="10203" priority="10160" operator="equal">
      <formula>"jan."</formula>
    </cfRule>
  </conditionalFormatting>
  <conditionalFormatting sqref="I9">
    <cfRule type="cellIs" dxfId="10202" priority="10159" operator="equal">
      <formula>"jan."</formula>
    </cfRule>
  </conditionalFormatting>
  <conditionalFormatting sqref="H9">
    <cfRule type="cellIs" dxfId="10201" priority="10158" operator="equal">
      <formula>"jan."</formula>
    </cfRule>
  </conditionalFormatting>
  <conditionalFormatting sqref="H9">
    <cfRule type="cellIs" dxfId="10200" priority="10157" operator="equal">
      <formula>"jan."</formula>
    </cfRule>
  </conditionalFormatting>
  <conditionalFormatting sqref="H9">
    <cfRule type="cellIs" dxfId="10199" priority="10156" operator="equal">
      <formula>"jan."</formula>
    </cfRule>
  </conditionalFormatting>
  <conditionalFormatting sqref="H9">
    <cfRule type="cellIs" dxfId="10198" priority="10155" operator="equal">
      <formula>"jan."</formula>
    </cfRule>
  </conditionalFormatting>
  <conditionalFormatting sqref="I9">
    <cfRule type="cellIs" dxfId="10197" priority="10154" operator="equal">
      <formula>"jan."</formula>
    </cfRule>
  </conditionalFormatting>
  <conditionalFormatting sqref="H9">
    <cfRule type="cellIs" dxfId="10196" priority="10153" operator="equal">
      <formula>"jan."</formula>
    </cfRule>
  </conditionalFormatting>
  <conditionalFormatting sqref="H9">
    <cfRule type="cellIs" dxfId="10195" priority="10152" operator="equal">
      <formula>"jan."</formula>
    </cfRule>
  </conditionalFormatting>
  <conditionalFormatting sqref="H9">
    <cfRule type="cellIs" dxfId="10194" priority="10151" operator="equal">
      <formula>"jan."</formula>
    </cfRule>
  </conditionalFormatting>
  <conditionalFormatting sqref="I9">
    <cfRule type="cellIs" dxfId="10193" priority="10150" operator="equal">
      <formula>"jan."</formula>
    </cfRule>
  </conditionalFormatting>
  <conditionalFormatting sqref="H9">
    <cfRule type="cellIs" dxfId="10192" priority="10149" operator="equal">
      <formula>"jan."</formula>
    </cfRule>
  </conditionalFormatting>
  <conditionalFormatting sqref="H9">
    <cfRule type="cellIs" dxfId="10191" priority="10148" operator="equal">
      <formula>"jan."</formula>
    </cfRule>
  </conditionalFormatting>
  <conditionalFormatting sqref="H9">
    <cfRule type="cellIs" dxfId="10190" priority="10147" operator="equal">
      <formula>"jan."</formula>
    </cfRule>
  </conditionalFormatting>
  <conditionalFormatting sqref="H9">
    <cfRule type="cellIs" dxfId="10189" priority="10146" operator="equal">
      <formula>"jan."</formula>
    </cfRule>
  </conditionalFormatting>
  <conditionalFormatting sqref="I9">
    <cfRule type="cellIs" dxfId="10188" priority="10145" operator="equal">
      <formula>"jan."</formula>
    </cfRule>
  </conditionalFormatting>
  <conditionalFormatting sqref="H9">
    <cfRule type="cellIs" dxfId="10187" priority="10144" operator="equal">
      <formula>"jan."</formula>
    </cfRule>
  </conditionalFormatting>
  <conditionalFormatting sqref="H9">
    <cfRule type="cellIs" dxfId="10186" priority="10143" operator="equal">
      <formula>"jan."</formula>
    </cfRule>
  </conditionalFormatting>
  <conditionalFormatting sqref="J9">
    <cfRule type="cellIs" dxfId="10185" priority="10142" operator="equal">
      <formula>"jan."</formula>
    </cfRule>
  </conditionalFormatting>
  <conditionalFormatting sqref="I9">
    <cfRule type="cellIs" dxfId="10184" priority="10141" operator="equal">
      <formula>"jan."</formula>
    </cfRule>
  </conditionalFormatting>
  <conditionalFormatting sqref="H9">
    <cfRule type="cellIs" dxfId="10183" priority="10140" operator="equal">
      <formula>"jan."</formula>
    </cfRule>
  </conditionalFormatting>
  <conditionalFormatting sqref="I9">
    <cfRule type="cellIs" dxfId="10182" priority="10139" operator="equal">
      <formula>"jan."</formula>
    </cfRule>
  </conditionalFormatting>
  <conditionalFormatting sqref="H9">
    <cfRule type="cellIs" dxfId="10181" priority="10138" operator="equal">
      <formula>"jan."</formula>
    </cfRule>
  </conditionalFormatting>
  <conditionalFormatting sqref="I9">
    <cfRule type="cellIs" dxfId="10180" priority="10137" operator="equal">
      <formula>"jan."</formula>
    </cfRule>
  </conditionalFormatting>
  <conditionalFormatting sqref="H9">
    <cfRule type="cellIs" dxfId="10179" priority="10136" operator="equal">
      <formula>"jan."</formula>
    </cfRule>
  </conditionalFormatting>
  <conditionalFormatting sqref="H9">
    <cfRule type="cellIs" dxfId="10178" priority="10135" operator="equal">
      <formula>"jan."</formula>
    </cfRule>
  </conditionalFormatting>
  <conditionalFormatting sqref="H9">
    <cfRule type="cellIs" dxfId="10177" priority="10134" operator="equal">
      <formula>"jan."</formula>
    </cfRule>
  </conditionalFormatting>
  <conditionalFormatting sqref="H9">
    <cfRule type="cellIs" dxfId="10176" priority="10133" operator="equal">
      <formula>"jan."</formula>
    </cfRule>
  </conditionalFormatting>
  <conditionalFormatting sqref="I9">
    <cfRule type="cellIs" dxfId="10175" priority="10132" operator="equal">
      <formula>"jan."</formula>
    </cfRule>
  </conditionalFormatting>
  <conditionalFormatting sqref="H9">
    <cfRule type="cellIs" dxfId="10174" priority="10131" operator="equal">
      <formula>"jan."</formula>
    </cfRule>
  </conditionalFormatting>
  <conditionalFormatting sqref="H9">
    <cfRule type="cellIs" dxfId="10173" priority="10130" operator="equal">
      <formula>"jan."</formula>
    </cfRule>
  </conditionalFormatting>
  <conditionalFormatting sqref="H9">
    <cfRule type="cellIs" dxfId="10172" priority="10129" operator="equal">
      <formula>"jan."</formula>
    </cfRule>
  </conditionalFormatting>
  <conditionalFormatting sqref="I9">
    <cfRule type="cellIs" dxfId="10171" priority="10128" operator="equal">
      <formula>"jan."</formula>
    </cfRule>
  </conditionalFormatting>
  <conditionalFormatting sqref="H9">
    <cfRule type="cellIs" dxfId="10170" priority="10127" operator="equal">
      <formula>"jan."</formula>
    </cfRule>
  </conditionalFormatting>
  <conditionalFormatting sqref="H9">
    <cfRule type="cellIs" dxfId="10169" priority="10126" operator="equal">
      <formula>"jan."</formula>
    </cfRule>
  </conditionalFormatting>
  <conditionalFormatting sqref="H9">
    <cfRule type="cellIs" dxfId="10168" priority="10125" operator="equal">
      <formula>"jan."</formula>
    </cfRule>
  </conditionalFormatting>
  <conditionalFormatting sqref="H9">
    <cfRule type="cellIs" dxfId="10167" priority="10124" operator="equal">
      <formula>"jan."</formula>
    </cfRule>
  </conditionalFormatting>
  <conditionalFormatting sqref="I9">
    <cfRule type="cellIs" dxfId="10166" priority="10123" operator="equal">
      <formula>"jan."</formula>
    </cfRule>
  </conditionalFormatting>
  <conditionalFormatting sqref="H9">
    <cfRule type="cellIs" dxfId="10165" priority="10122" operator="equal">
      <formula>"jan."</formula>
    </cfRule>
  </conditionalFormatting>
  <conditionalFormatting sqref="H9">
    <cfRule type="cellIs" dxfId="10164" priority="10121" operator="equal">
      <formula>"jan."</formula>
    </cfRule>
  </conditionalFormatting>
  <conditionalFormatting sqref="H9">
    <cfRule type="cellIs" dxfId="10163" priority="10120" operator="equal">
      <formula>"jan."</formula>
    </cfRule>
  </conditionalFormatting>
  <conditionalFormatting sqref="H9">
    <cfRule type="cellIs" dxfId="10162" priority="10119" operator="equal">
      <formula>"jan."</formula>
    </cfRule>
  </conditionalFormatting>
  <conditionalFormatting sqref="H9">
    <cfRule type="cellIs" dxfId="10161" priority="10118" operator="equal">
      <formula>"jan."</formula>
    </cfRule>
  </conditionalFormatting>
  <conditionalFormatting sqref="H9">
    <cfRule type="cellIs" dxfId="10160" priority="10117" operator="equal">
      <formula>"jan."</formula>
    </cfRule>
  </conditionalFormatting>
  <conditionalFormatting sqref="H9">
    <cfRule type="cellIs" dxfId="10159" priority="10116" operator="equal">
      <formula>"jan."</formula>
    </cfRule>
  </conditionalFormatting>
  <conditionalFormatting sqref="H9">
    <cfRule type="cellIs" dxfId="10158" priority="10115" operator="equal">
      <formula>"jan."</formula>
    </cfRule>
  </conditionalFormatting>
  <conditionalFormatting sqref="I9">
    <cfRule type="cellIs" dxfId="10157" priority="10114" operator="equal">
      <formula>"jan."</formula>
    </cfRule>
  </conditionalFormatting>
  <conditionalFormatting sqref="J9">
    <cfRule type="cellIs" dxfId="10156" priority="10113" operator="equal">
      <formula>"jan."</formula>
    </cfRule>
  </conditionalFormatting>
  <conditionalFormatting sqref="K9">
    <cfRule type="cellIs" dxfId="10155" priority="10112" operator="equal">
      <formula>"jan."</formula>
    </cfRule>
  </conditionalFormatting>
  <conditionalFormatting sqref="J9">
    <cfRule type="cellIs" dxfId="10154" priority="10111" operator="equal">
      <formula>"jan."</formula>
    </cfRule>
  </conditionalFormatting>
  <conditionalFormatting sqref="I9">
    <cfRule type="cellIs" dxfId="10153" priority="10110" operator="equal">
      <formula>"jan."</formula>
    </cfRule>
  </conditionalFormatting>
  <conditionalFormatting sqref="J9">
    <cfRule type="cellIs" dxfId="10152" priority="10109" operator="equal">
      <formula>"jan."</formula>
    </cfRule>
  </conditionalFormatting>
  <conditionalFormatting sqref="I9">
    <cfRule type="cellIs" dxfId="10151" priority="10108" operator="equal">
      <formula>"jan."</formula>
    </cfRule>
  </conditionalFormatting>
  <conditionalFormatting sqref="J9">
    <cfRule type="cellIs" dxfId="10150" priority="10107" operator="equal">
      <formula>"jan."</formula>
    </cfRule>
  </conditionalFormatting>
  <conditionalFormatting sqref="H9">
    <cfRule type="cellIs" dxfId="10149" priority="10106" operator="equal">
      <formula>"jan."</formula>
    </cfRule>
  </conditionalFormatting>
  <conditionalFormatting sqref="I9">
    <cfRule type="cellIs" dxfId="10148" priority="10105" operator="equal">
      <formula>"jan."</formula>
    </cfRule>
  </conditionalFormatting>
  <conditionalFormatting sqref="I9">
    <cfRule type="cellIs" dxfId="10147" priority="10104" operator="equal">
      <formula>"jan."</formula>
    </cfRule>
  </conditionalFormatting>
  <conditionalFormatting sqref="H9">
    <cfRule type="cellIs" dxfId="10146" priority="10103" operator="equal">
      <formula>"jan."</formula>
    </cfRule>
  </conditionalFormatting>
  <conditionalFormatting sqref="I9">
    <cfRule type="cellIs" dxfId="10145" priority="10102" operator="equal">
      <formula>"jan."</formula>
    </cfRule>
  </conditionalFormatting>
  <conditionalFormatting sqref="H9">
    <cfRule type="cellIs" dxfId="10144" priority="10101" operator="equal">
      <formula>"jan."</formula>
    </cfRule>
  </conditionalFormatting>
  <conditionalFormatting sqref="I9">
    <cfRule type="cellIs" dxfId="10143" priority="10100" operator="equal">
      <formula>"jan."</formula>
    </cfRule>
  </conditionalFormatting>
  <conditionalFormatting sqref="H9">
    <cfRule type="cellIs" dxfId="10142" priority="10099" operator="equal">
      <formula>"jan."</formula>
    </cfRule>
  </conditionalFormatting>
  <conditionalFormatting sqref="J9">
    <cfRule type="cellIs" dxfId="10141" priority="10098" operator="equal">
      <formula>"jan."</formula>
    </cfRule>
  </conditionalFormatting>
  <conditionalFormatting sqref="I9">
    <cfRule type="cellIs" dxfId="10140" priority="10097" operator="equal">
      <formula>"jan."</formula>
    </cfRule>
  </conditionalFormatting>
  <conditionalFormatting sqref="H9">
    <cfRule type="cellIs" dxfId="10139" priority="10096" operator="equal">
      <formula>"jan."</formula>
    </cfRule>
  </conditionalFormatting>
  <conditionalFormatting sqref="H9">
    <cfRule type="cellIs" dxfId="10138" priority="10094" operator="equal">
      <formula>"jan."</formula>
    </cfRule>
  </conditionalFormatting>
  <conditionalFormatting sqref="I9">
    <cfRule type="cellIs" dxfId="10137" priority="10093" operator="equal">
      <formula>"jan."</formula>
    </cfRule>
  </conditionalFormatting>
  <conditionalFormatting sqref="H9">
    <cfRule type="cellIs" dxfId="10136" priority="10092" operator="equal">
      <formula>"jan."</formula>
    </cfRule>
  </conditionalFormatting>
  <conditionalFormatting sqref="J9">
    <cfRule type="cellIs" dxfId="10135" priority="10091" operator="equal">
      <formula>"jan."</formula>
    </cfRule>
  </conditionalFormatting>
  <conditionalFormatting sqref="H9">
    <cfRule type="cellIs" dxfId="10134" priority="10090" operator="equal">
      <formula>"jan."</formula>
    </cfRule>
  </conditionalFormatting>
  <conditionalFormatting sqref="H9">
    <cfRule type="cellIs" dxfId="10133" priority="10089" operator="equal">
      <formula>"jan."</formula>
    </cfRule>
  </conditionalFormatting>
  <conditionalFormatting sqref="H9">
    <cfRule type="cellIs" dxfId="10132" priority="10088" operator="equal">
      <formula>"jan."</formula>
    </cfRule>
  </conditionalFormatting>
  <conditionalFormatting sqref="I9">
    <cfRule type="cellIs" dxfId="10131" priority="10087" operator="equal">
      <formula>"jan."</formula>
    </cfRule>
  </conditionalFormatting>
  <conditionalFormatting sqref="I9">
    <cfRule type="cellIs" dxfId="10130" priority="10086" operator="equal">
      <formula>"jan."</formula>
    </cfRule>
  </conditionalFormatting>
  <conditionalFormatting sqref="H9">
    <cfRule type="cellIs" dxfId="10129" priority="10085" operator="equal">
      <formula>"jan."</formula>
    </cfRule>
  </conditionalFormatting>
  <conditionalFormatting sqref="I9">
    <cfRule type="cellIs" dxfId="10128" priority="10084" operator="equal">
      <formula>"jan."</formula>
    </cfRule>
  </conditionalFormatting>
  <conditionalFormatting sqref="H9">
    <cfRule type="cellIs" dxfId="10127" priority="10083" operator="equal">
      <formula>"jan."</formula>
    </cfRule>
  </conditionalFormatting>
  <conditionalFormatting sqref="I9">
    <cfRule type="cellIs" dxfId="10126" priority="10082" operator="equal">
      <formula>"jan."</formula>
    </cfRule>
  </conditionalFormatting>
  <conditionalFormatting sqref="H9">
    <cfRule type="cellIs" dxfId="10125" priority="10081" operator="equal">
      <formula>"jan."</formula>
    </cfRule>
  </conditionalFormatting>
  <conditionalFormatting sqref="J9">
    <cfRule type="cellIs" dxfId="10124" priority="10080" operator="equal">
      <formula>"jan."</formula>
    </cfRule>
  </conditionalFormatting>
  <conditionalFormatting sqref="H9">
    <cfRule type="cellIs" dxfId="10123" priority="10079" operator="equal">
      <formula>"jan."</formula>
    </cfRule>
  </conditionalFormatting>
  <conditionalFormatting sqref="H9">
    <cfRule type="cellIs" dxfId="10122" priority="10078" operator="equal">
      <formula>"jan."</formula>
    </cfRule>
  </conditionalFormatting>
  <conditionalFormatting sqref="H9">
    <cfRule type="cellIs" dxfId="10121" priority="10077" operator="equal">
      <formula>"jan."</formula>
    </cfRule>
  </conditionalFormatting>
  <conditionalFormatting sqref="I9">
    <cfRule type="cellIs" dxfId="10120" priority="10076" operator="equal">
      <formula>"jan."</formula>
    </cfRule>
  </conditionalFormatting>
  <conditionalFormatting sqref="H9">
    <cfRule type="cellIs" dxfId="10119" priority="10075" operator="equal">
      <formula>"jan."</formula>
    </cfRule>
  </conditionalFormatting>
  <conditionalFormatting sqref="H9">
    <cfRule type="cellIs" dxfId="10118" priority="10074" operator="equal">
      <formula>"jan."</formula>
    </cfRule>
  </conditionalFormatting>
  <conditionalFormatting sqref="H9">
    <cfRule type="cellIs" dxfId="10117" priority="10073" operator="equal">
      <formula>"jan."</formula>
    </cfRule>
  </conditionalFormatting>
  <conditionalFormatting sqref="I9">
    <cfRule type="cellIs" dxfId="10116" priority="10072" operator="equal">
      <formula>"jan."</formula>
    </cfRule>
  </conditionalFormatting>
  <conditionalFormatting sqref="H9">
    <cfRule type="cellIs" dxfId="10115" priority="10071" operator="equal">
      <formula>"jan."</formula>
    </cfRule>
  </conditionalFormatting>
  <conditionalFormatting sqref="I9">
    <cfRule type="cellIs" dxfId="10114" priority="10070" operator="equal">
      <formula>"jan."</formula>
    </cfRule>
  </conditionalFormatting>
  <conditionalFormatting sqref="H9">
    <cfRule type="cellIs" dxfId="10113" priority="10069" operator="equal">
      <formula>"jan."</formula>
    </cfRule>
  </conditionalFormatting>
  <conditionalFormatting sqref="I9">
    <cfRule type="cellIs" dxfId="10112" priority="10068" operator="equal">
      <formula>"jan."</formula>
    </cfRule>
  </conditionalFormatting>
  <conditionalFormatting sqref="H9">
    <cfRule type="cellIs" dxfId="10111" priority="10067" operator="equal">
      <formula>"jan."</formula>
    </cfRule>
  </conditionalFormatting>
  <conditionalFormatting sqref="I9">
    <cfRule type="cellIs" dxfId="10110" priority="10066" operator="equal">
      <formula>"jan."</formula>
    </cfRule>
  </conditionalFormatting>
  <conditionalFormatting sqref="H9">
    <cfRule type="cellIs" dxfId="10109" priority="10065" operator="equal">
      <formula>"jan."</formula>
    </cfRule>
  </conditionalFormatting>
  <conditionalFormatting sqref="H9">
    <cfRule type="cellIs" dxfId="10108" priority="10064" operator="equal">
      <formula>"jan."</formula>
    </cfRule>
  </conditionalFormatting>
  <conditionalFormatting sqref="H9">
    <cfRule type="cellIs" dxfId="10107" priority="10063" operator="equal">
      <formula>"jan."</formula>
    </cfRule>
  </conditionalFormatting>
  <conditionalFormatting sqref="H9">
    <cfRule type="cellIs" dxfId="10106" priority="10062" operator="equal">
      <formula>"jan."</formula>
    </cfRule>
  </conditionalFormatting>
  <conditionalFormatting sqref="I9">
    <cfRule type="cellIs" dxfId="10105" priority="10061" operator="equal">
      <formula>"jan."</formula>
    </cfRule>
  </conditionalFormatting>
  <conditionalFormatting sqref="H9">
    <cfRule type="cellIs" dxfId="10104" priority="10060" operator="equal">
      <formula>"jan."</formula>
    </cfRule>
  </conditionalFormatting>
  <conditionalFormatting sqref="H9">
    <cfRule type="cellIs" dxfId="10103" priority="10059" operator="equal">
      <formula>"jan."</formula>
    </cfRule>
  </conditionalFormatting>
  <conditionalFormatting sqref="H9">
    <cfRule type="cellIs" dxfId="10102" priority="10058" operator="equal">
      <formula>"jan."</formula>
    </cfRule>
  </conditionalFormatting>
  <conditionalFormatting sqref="I9">
    <cfRule type="cellIs" dxfId="10101" priority="10057" operator="equal">
      <formula>"jan."</formula>
    </cfRule>
  </conditionalFormatting>
  <conditionalFormatting sqref="H9">
    <cfRule type="cellIs" dxfId="10100" priority="10056" operator="equal">
      <formula>"jan."</formula>
    </cfRule>
  </conditionalFormatting>
  <conditionalFormatting sqref="H9">
    <cfRule type="cellIs" dxfId="10099" priority="10055" operator="equal">
      <formula>"jan."</formula>
    </cfRule>
  </conditionalFormatting>
  <conditionalFormatting sqref="H9">
    <cfRule type="cellIs" dxfId="10098" priority="10054" operator="equal">
      <formula>"jan."</formula>
    </cfRule>
  </conditionalFormatting>
  <conditionalFormatting sqref="H9">
    <cfRule type="cellIs" dxfId="10097" priority="10053" operator="equal">
      <formula>"jan."</formula>
    </cfRule>
  </conditionalFormatting>
  <conditionalFormatting sqref="I9">
    <cfRule type="cellIs" dxfId="10096" priority="10052" operator="equal">
      <formula>"jan."</formula>
    </cfRule>
  </conditionalFormatting>
  <conditionalFormatting sqref="H9">
    <cfRule type="cellIs" dxfId="10095" priority="10051" operator="equal">
      <formula>"jan."</formula>
    </cfRule>
  </conditionalFormatting>
  <conditionalFormatting sqref="H9">
    <cfRule type="cellIs" dxfId="10094" priority="10050" operator="equal">
      <formula>"jan."</formula>
    </cfRule>
  </conditionalFormatting>
  <conditionalFormatting sqref="J9">
    <cfRule type="cellIs" dxfId="10093" priority="10049" operator="equal">
      <formula>"jan."</formula>
    </cfRule>
  </conditionalFormatting>
  <conditionalFormatting sqref="I9">
    <cfRule type="cellIs" dxfId="10092" priority="10048" operator="equal">
      <formula>"jan."</formula>
    </cfRule>
  </conditionalFormatting>
  <conditionalFormatting sqref="H9">
    <cfRule type="cellIs" dxfId="10091" priority="10047" operator="equal">
      <formula>"jan."</formula>
    </cfRule>
  </conditionalFormatting>
  <conditionalFormatting sqref="I9">
    <cfRule type="cellIs" dxfId="10090" priority="10046" operator="equal">
      <formula>"jan."</formula>
    </cfRule>
  </conditionalFormatting>
  <conditionalFormatting sqref="H9">
    <cfRule type="cellIs" dxfId="10089" priority="10045" operator="equal">
      <formula>"jan."</formula>
    </cfRule>
  </conditionalFormatting>
  <conditionalFormatting sqref="I9">
    <cfRule type="cellIs" dxfId="10088" priority="10044" operator="equal">
      <formula>"jan."</formula>
    </cfRule>
  </conditionalFormatting>
  <conditionalFormatting sqref="H9">
    <cfRule type="cellIs" dxfId="10087" priority="10043" operator="equal">
      <formula>"jan."</formula>
    </cfRule>
  </conditionalFormatting>
  <conditionalFormatting sqref="H9">
    <cfRule type="cellIs" dxfId="10086" priority="10042" operator="equal">
      <formula>"jan."</formula>
    </cfRule>
  </conditionalFormatting>
  <conditionalFormatting sqref="H9">
    <cfRule type="cellIs" dxfId="10085" priority="10041" operator="equal">
      <formula>"jan."</formula>
    </cfRule>
  </conditionalFormatting>
  <conditionalFormatting sqref="H9">
    <cfRule type="cellIs" dxfId="10084" priority="10040" operator="equal">
      <formula>"jan."</formula>
    </cfRule>
  </conditionalFormatting>
  <conditionalFormatting sqref="I9">
    <cfRule type="cellIs" dxfId="10083" priority="10039" operator="equal">
      <formula>"jan."</formula>
    </cfRule>
  </conditionalFormatting>
  <conditionalFormatting sqref="H9">
    <cfRule type="cellIs" dxfId="10082" priority="10038" operator="equal">
      <formula>"jan."</formula>
    </cfRule>
  </conditionalFormatting>
  <conditionalFormatting sqref="H9">
    <cfRule type="cellIs" dxfId="10081" priority="10037" operator="equal">
      <formula>"jan."</formula>
    </cfRule>
  </conditionalFormatting>
  <conditionalFormatting sqref="I9">
    <cfRule type="cellIs" dxfId="10080" priority="10035" operator="equal">
      <formula>"jan."</formula>
    </cfRule>
  </conditionalFormatting>
  <conditionalFormatting sqref="H9">
    <cfRule type="cellIs" dxfId="10079" priority="10034" operator="equal">
      <formula>"jan."</formula>
    </cfRule>
  </conditionalFormatting>
  <conditionalFormatting sqref="H9">
    <cfRule type="cellIs" dxfId="10078" priority="10033" operator="equal">
      <formula>"jan."</formula>
    </cfRule>
  </conditionalFormatting>
  <conditionalFormatting sqref="H9">
    <cfRule type="cellIs" dxfId="10077" priority="10032" operator="equal">
      <formula>"jan."</formula>
    </cfRule>
  </conditionalFormatting>
  <conditionalFormatting sqref="H9">
    <cfRule type="cellIs" dxfId="10076" priority="10031" operator="equal">
      <formula>"jan."</formula>
    </cfRule>
  </conditionalFormatting>
  <conditionalFormatting sqref="I9">
    <cfRule type="cellIs" dxfId="10075" priority="10030" operator="equal">
      <formula>"jan."</formula>
    </cfRule>
  </conditionalFormatting>
  <conditionalFormatting sqref="H9">
    <cfRule type="cellIs" dxfId="10074" priority="10029" operator="equal">
      <formula>"jan."</formula>
    </cfRule>
  </conditionalFormatting>
  <conditionalFormatting sqref="H9">
    <cfRule type="cellIs" dxfId="10073" priority="10028" operator="equal">
      <formula>"jan."</formula>
    </cfRule>
  </conditionalFormatting>
  <conditionalFormatting sqref="H9">
    <cfRule type="cellIs" dxfId="10072" priority="10027" operator="equal">
      <formula>"jan."</formula>
    </cfRule>
  </conditionalFormatting>
  <conditionalFormatting sqref="H9">
    <cfRule type="cellIs" dxfId="10071" priority="10026" operator="equal">
      <formula>"jan."</formula>
    </cfRule>
  </conditionalFormatting>
  <conditionalFormatting sqref="H9">
    <cfRule type="cellIs" dxfId="10070" priority="10025" operator="equal">
      <formula>"jan."</formula>
    </cfRule>
  </conditionalFormatting>
  <conditionalFormatting sqref="H9">
    <cfRule type="cellIs" dxfId="10069" priority="10024" operator="equal">
      <formula>"jan."</formula>
    </cfRule>
  </conditionalFormatting>
  <conditionalFormatting sqref="H9">
    <cfRule type="cellIs" dxfId="10068" priority="10023" operator="equal">
      <formula>"jan."</formula>
    </cfRule>
  </conditionalFormatting>
  <conditionalFormatting sqref="H9">
    <cfRule type="cellIs" dxfId="10067" priority="10022" operator="equal">
      <formula>"jan."</formula>
    </cfRule>
  </conditionalFormatting>
  <conditionalFormatting sqref="I9">
    <cfRule type="cellIs" dxfId="10066" priority="10021" operator="equal">
      <formula>"jan."</formula>
    </cfRule>
  </conditionalFormatting>
  <conditionalFormatting sqref="J9">
    <cfRule type="cellIs" dxfId="10065" priority="10020" operator="equal">
      <formula>"jan."</formula>
    </cfRule>
  </conditionalFormatting>
  <conditionalFormatting sqref="K9">
    <cfRule type="cellIs" dxfId="10064" priority="10019" operator="equal">
      <formula>"jan."</formula>
    </cfRule>
  </conditionalFormatting>
  <conditionalFormatting sqref="I9">
    <cfRule type="cellIs" dxfId="10063" priority="10018" operator="equal">
      <formula>"jan."</formula>
    </cfRule>
  </conditionalFormatting>
  <conditionalFormatting sqref="H9">
    <cfRule type="cellIs" dxfId="10062" priority="10017" operator="equal">
      <formula>"jan."</formula>
    </cfRule>
  </conditionalFormatting>
  <conditionalFormatting sqref="H9">
    <cfRule type="cellIs" dxfId="10061" priority="10015" operator="equal">
      <formula>"jan."</formula>
    </cfRule>
  </conditionalFormatting>
  <conditionalFormatting sqref="I9">
    <cfRule type="cellIs" dxfId="10060" priority="10014" operator="equal">
      <formula>"jan."</formula>
    </cfRule>
  </conditionalFormatting>
  <conditionalFormatting sqref="H9">
    <cfRule type="cellIs" dxfId="10059" priority="10013" operator="equal">
      <formula>"jan."</formula>
    </cfRule>
  </conditionalFormatting>
  <conditionalFormatting sqref="H9">
    <cfRule type="cellIs" dxfId="10058" priority="10012" operator="equal">
      <formula>"jan."</formula>
    </cfRule>
  </conditionalFormatting>
  <conditionalFormatting sqref="H9">
    <cfRule type="cellIs" dxfId="10057" priority="10011" operator="equal">
      <formula>"jan."</formula>
    </cfRule>
  </conditionalFormatting>
  <conditionalFormatting sqref="H9">
    <cfRule type="cellIs" dxfId="10056" priority="10010" operator="equal">
      <formula>"jan."</formula>
    </cfRule>
  </conditionalFormatting>
  <conditionalFormatting sqref="H9">
    <cfRule type="cellIs" dxfId="10055" priority="10008" operator="equal">
      <formula>"jan."</formula>
    </cfRule>
  </conditionalFormatting>
  <conditionalFormatting sqref="H9">
    <cfRule type="cellIs" dxfId="10054" priority="10007" operator="equal">
      <formula>"jan."</formula>
    </cfRule>
  </conditionalFormatting>
  <conditionalFormatting sqref="I9">
    <cfRule type="cellIs" dxfId="10053" priority="10005" operator="equal">
      <formula>"jan."</formula>
    </cfRule>
  </conditionalFormatting>
  <conditionalFormatting sqref="H9">
    <cfRule type="cellIs" dxfId="10052" priority="10004" operator="equal">
      <formula>"jan."</formula>
    </cfRule>
  </conditionalFormatting>
  <conditionalFormatting sqref="H9">
    <cfRule type="cellIs" dxfId="10051" priority="10003" operator="equal">
      <formula>"jan."</formula>
    </cfRule>
  </conditionalFormatting>
  <conditionalFormatting sqref="H9">
    <cfRule type="cellIs" dxfId="10050" priority="10002" operator="equal">
      <formula>"jan."</formula>
    </cfRule>
  </conditionalFormatting>
  <conditionalFormatting sqref="H9">
    <cfRule type="cellIs" dxfId="10049" priority="10001" operator="equal">
      <formula>"jan."</formula>
    </cfRule>
  </conditionalFormatting>
  <conditionalFormatting sqref="I9">
    <cfRule type="cellIs" dxfId="10048" priority="10000" operator="equal">
      <formula>"jan."</formula>
    </cfRule>
  </conditionalFormatting>
  <conditionalFormatting sqref="H9">
    <cfRule type="cellIs" dxfId="10047" priority="9999" operator="equal">
      <formula>"jan."</formula>
    </cfRule>
  </conditionalFormatting>
  <conditionalFormatting sqref="H9">
    <cfRule type="cellIs" dxfId="10046" priority="9998" operator="equal">
      <formula>"jan."</formula>
    </cfRule>
  </conditionalFormatting>
  <conditionalFormatting sqref="H9">
    <cfRule type="cellIs" dxfId="10045" priority="9997" operator="equal">
      <formula>"jan."</formula>
    </cfRule>
  </conditionalFormatting>
  <conditionalFormatting sqref="H9">
    <cfRule type="cellIs" dxfId="10044" priority="9996" operator="equal">
      <formula>"jan."</formula>
    </cfRule>
  </conditionalFormatting>
  <conditionalFormatting sqref="H9">
    <cfRule type="cellIs" dxfId="10043" priority="9995" operator="equal">
      <formula>"jan."</formula>
    </cfRule>
  </conditionalFormatting>
  <conditionalFormatting sqref="H9">
    <cfRule type="cellIs" dxfId="10042" priority="9994" operator="equal">
      <formula>"jan."</formula>
    </cfRule>
  </conditionalFormatting>
  <conditionalFormatting sqref="H9">
    <cfRule type="cellIs" dxfId="10041" priority="9993" operator="equal">
      <formula>"jan."</formula>
    </cfRule>
  </conditionalFormatting>
  <conditionalFormatting sqref="H9">
    <cfRule type="cellIs" dxfId="10040" priority="9992" operator="equal">
      <formula>"jan."</formula>
    </cfRule>
  </conditionalFormatting>
  <conditionalFormatting sqref="I9">
    <cfRule type="cellIs" dxfId="10039" priority="9991" operator="equal">
      <formula>"jan."</formula>
    </cfRule>
  </conditionalFormatting>
  <conditionalFormatting sqref="H9">
    <cfRule type="cellIs" dxfId="10038" priority="9990" operator="equal">
      <formula>"jan."</formula>
    </cfRule>
  </conditionalFormatting>
  <conditionalFormatting sqref="H9">
    <cfRule type="cellIs" dxfId="10037" priority="9989" operator="equal">
      <formula>"jan."</formula>
    </cfRule>
  </conditionalFormatting>
  <conditionalFormatting sqref="H9">
    <cfRule type="cellIs" dxfId="10036" priority="9988" operator="equal">
      <formula>"jan."</formula>
    </cfRule>
  </conditionalFormatting>
  <conditionalFormatting sqref="H9">
    <cfRule type="cellIs" dxfId="10035" priority="9987" operator="equal">
      <formula>"jan."</formula>
    </cfRule>
  </conditionalFormatting>
  <conditionalFormatting sqref="H9">
    <cfRule type="cellIs" dxfId="10034" priority="9986" operator="equal">
      <formula>"jan."</formula>
    </cfRule>
  </conditionalFormatting>
  <conditionalFormatting sqref="H9">
    <cfRule type="cellIs" dxfId="10033" priority="9985" operator="equal">
      <formula>"jan."</formula>
    </cfRule>
  </conditionalFormatting>
  <conditionalFormatting sqref="H9">
    <cfRule type="cellIs" dxfId="10032" priority="9984" operator="equal">
      <formula>"jan."</formula>
    </cfRule>
  </conditionalFormatting>
  <conditionalFormatting sqref="I9">
    <cfRule type="cellIs" dxfId="10031" priority="9983" operator="equal">
      <formula>"jan."</formula>
    </cfRule>
  </conditionalFormatting>
  <conditionalFormatting sqref="J9">
    <cfRule type="cellIs" dxfId="10030" priority="9982" operator="equal">
      <formula>"jan."</formula>
    </cfRule>
  </conditionalFormatting>
  <conditionalFormatting sqref="J9">
    <cfRule type="cellIs" dxfId="10029" priority="9981" operator="equal">
      <formula>"jan."</formula>
    </cfRule>
  </conditionalFormatting>
  <conditionalFormatting sqref="I9">
    <cfRule type="cellIs" dxfId="10028" priority="9980" operator="equal">
      <formula>"jan."</formula>
    </cfRule>
  </conditionalFormatting>
  <conditionalFormatting sqref="J9">
    <cfRule type="cellIs" dxfId="10027" priority="9979" operator="equal">
      <formula>"jan."</formula>
    </cfRule>
  </conditionalFormatting>
  <conditionalFormatting sqref="I9">
    <cfRule type="cellIs" dxfId="10026" priority="9978" operator="equal">
      <formula>"jan."</formula>
    </cfRule>
  </conditionalFormatting>
  <conditionalFormatting sqref="J9">
    <cfRule type="cellIs" dxfId="10025" priority="9977" operator="equal">
      <formula>"jan."</formula>
    </cfRule>
  </conditionalFormatting>
  <conditionalFormatting sqref="H9">
    <cfRule type="cellIs" dxfId="10024" priority="9976" operator="equal">
      <formula>"jan."</formula>
    </cfRule>
  </conditionalFormatting>
  <conditionalFormatting sqref="I9">
    <cfRule type="cellIs" dxfId="10023" priority="9975" operator="equal">
      <formula>"jan."</formula>
    </cfRule>
  </conditionalFormatting>
  <conditionalFormatting sqref="I9">
    <cfRule type="cellIs" dxfId="10022" priority="9974" operator="equal">
      <formula>"jan."</formula>
    </cfRule>
  </conditionalFormatting>
  <conditionalFormatting sqref="H9">
    <cfRule type="cellIs" dxfId="10021" priority="9973" operator="equal">
      <formula>"jan."</formula>
    </cfRule>
  </conditionalFormatting>
  <conditionalFormatting sqref="I9">
    <cfRule type="cellIs" dxfId="10020" priority="9972" operator="equal">
      <formula>"jan."</formula>
    </cfRule>
  </conditionalFormatting>
  <conditionalFormatting sqref="H9">
    <cfRule type="cellIs" dxfId="10019" priority="9971" operator="equal">
      <formula>"jan."</formula>
    </cfRule>
  </conditionalFormatting>
  <conditionalFormatting sqref="I9">
    <cfRule type="cellIs" dxfId="10018" priority="9970" operator="equal">
      <formula>"jan."</formula>
    </cfRule>
  </conditionalFormatting>
  <conditionalFormatting sqref="H9">
    <cfRule type="cellIs" dxfId="10017" priority="9969" operator="equal">
      <formula>"jan."</formula>
    </cfRule>
  </conditionalFormatting>
  <conditionalFormatting sqref="J9">
    <cfRule type="cellIs" dxfId="10016" priority="9968" operator="equal">
      <formula>"jan."</formula>
    </cfRule>
  </conditionalFormatting>
  <conditionalFormatting sqref="I9">
    <cfRule type="cellIs" dxfId="10015" priority="9967" operator="equal">
      <formula>"jan."</formula>
    </cfRule>
  </conditionalFormatting>
  <conditionalFormatting sqref="H9">
    <cfRule type="cellIs" dxfId="10014" priority="9966" operator="equal">
      <formula>"jan."</formula>
    </cfRule>
  </conditionalFormatting>
  <conditionalFormatting sqref="I9">
    <cfRule type="cellIs" dxfId="10013" priority="9965" operator="equal">
      <formula>"jan."</formula>
    </cfRule>
  </conditionalFormatting>
  <conditionalFormatting sqref="H9">
    <cfRule type="cellIs" dxfId="10012" priority="9964" operator="equal">
      <formula>"jan."</formula>
    </cfRule>
  </conditionalFormatting>
  <conditionalFormatting sqref="I9">
    <cfRule type="cellIs" dxfId="10011" priority="9963" operator="equal">
      <formula>"jan."</formula>
    </cfRule>
  </conditionalFormatting>
  <conditionalFormatting sqref="H9">
    <cfRule type="cellIs" dxfId="10010" priority="9962" operator="equal">
      <formula>"jan."</formula>
    </cfRule>
  </conditionalFormatting>
  <conditionalFormatting sqref="J9">
    <cfRule type="cellIs" dxfId="10009" priority="9961" operator="equal">
      <formula>"jan."</formula>
    </cfRule>
  </conditionalFormatting>
  <conditionalFormatting sqref="H9">
    <cfRule type="cellIs" dxfId="10008" priority="9960" operator="equal">
      <formula>"jan."</formula>
    </cfRule>
  </conditionalFormatting>
  <conditionalFormatting sqref="H9">
    <cfRule type="cellIs" dxfId="10007" priority="9959" operator="equal">
      <formula>"jan."</formula>
    </cfRule>
  </conditionalFormatting>
  <conditionalFormatting sqref="H9">
    <cfRule type="cellIs" dxfId="10006" priority="9958" operator="equal">
      <formula>"jan."</formula>
    </cfRule>
  </conditionalFormatting>
  <conditionalFormatting sqref="I9">
    <cfRule type="cellIs" dxfId="10005" priority="9957" operator="equal">
      <formula>"jan."</formula>
    </cfRule>
  </conditionalFormatting>
  <conditionalFormatting sqref="I9">
    <cfRule type="cellIs" dxfId="10004" priority="9956" operator="equal">
      <formula>"jan."</formula>
    </cfRule>
  </conditionalFormatting>
  <conditionalFormatting sqref="H9">
    <cfRule type="cellIs" dxfId="10003" priority="9955" operator="equal">
      <formula>"jan."</formula>
    </cfRule>
  </conditionalFormatting>
  <conditionalFormatting sqref="I9">
    <cfRule type="cellIs" dxfId="10002" priority="9954" operator="equal">
      <formula>"jan."</formula>
    </cfRule>
  </conditionalFormatting>
  <conditionalFormatting sqref="H9">
    <cfRule type="cellIs" dxfId="10001" priority="9953" operator="equal">
      <formula>"jan."</formula>
    </cfRule>
  </conditionalFormatting>
  <conditionalFormatting sqref="I9">
    <cfRule type="cellIs" dxfId="10000" priority="9952" operator="equal">
      <formula>"jan."</formula>
    </cfRule>
  </conditionalFormatting>
  <conditionalFormatting sqref="H9">
    <cfRule type="cellIs" dxfId="9999" priority="9951" operator="equal">
      <formula>"jan."</formula>
    </cfRule>
  </conditionalFormatting>
  <conditionalFormatting sqref="J9">
    <cfRule type="cellIs" dxfId="9998" priority="9950" operator="equal">
      <formula>"jan."</formula>
    </cfRule>
  </conditionalFormatting>
  <conditionalFormatting sqref="H9">
    <cfRule type="cellIs" dxfId="9997" priority="9949" operator="equal">
      <formula>"jan."</formula>
    </cfRule>
  </conditionalFormatting>
  <conditionalFormatting sqref="H9">
    <cfRule type="cellIs" dxfId="9996" priority="9948" operator="equal">
      <formula>"jan."</formula>
    </cfRule>
  </conditionalFormatting>
  <conditionalFormatting sqref="H9">
    <cfRule type="cellIs" dxfId="9995" priority="9947" operator="equal">
      <formula>"jan."</formula>
    </cfRule>
  </conditionalFormatting>
  <conditionalFormatting sqref="I9">
    <cfRule type="cellIs" dxfId="9994" priority="9946" operator="equal">
      <formula>"jan."</formula>
    </cfRule>
  </conditionalFormatting>
  <conditionalFormatting sqref="H9">
    <cfRule type="cellIs" dxfId="9993" priority="9945" operator="equal">
      <formula>"jan."</formula>
    </cfRule>
  </conditionalFormatting>
  <conditionalFormatting sqref="H9">
    <cfRule type="cellIs" dxfId="9992" priority="9944" operator="equal">
      <formula>"jan."</formula>
    </cfRule>
  </conditionalFormatting>
  <conditionalFormatting sqref="H9">
    <cfRule type="cellIs" dxfId="9991" priority="9943" operator="equal">
      <formula>"jan."</formula>
    </cfRule>
  </conditionalFormatting>
  <conditionalFormatting sqref="I9">
    <cfRule type="cellIs" dxfId="9990" priority="9942" operator="equal">
      <formula>"jan."</formula>
    </cfRule>
  </conditionalFormatting>
  <conditionalFormatting sqref="H9">
    <cfRule type="cellIs" dxfId="9989" priority="9941" operator="equal">
      <formula>"jan."</formula>
    </cfRule>
  </conditionalFormatting>
  <conditionalFormatting sqref="I9">
    <cfRule type="cellIs" dxfId="9988" priority="9940" operator="equal">
      <formula>"jan."</formula>
    </cfRule>
  </conditionalFormatting>
  <conditionalFormatting sqref="H9">
    <cfRule type="cellIs" dxfId="9987" priority="9939" operator="equal">
      <formula>"jan."</formula>
    </cfRule>
  </conditionalFormatting>
  <conditionalFormatting sqref="I9">
    <cfRule type="cellIs" dxfId="9986" priority="9938" operator="equal">
      <formula>"jan."</formula>
    </cfRule>
  </conditionalFormatting>
  <conditionalFormatting sqref="H9">
    <cfRule type="cellIs" dxfId="9985" priority="9937" operator="equal">
      <formula>"jan."</formula>
    </cfRule>
  </conditionalFormatting>
  <conditionalFormatting sqref="I9">
    <cfRule type="cellIs" dxfId="9984" priority="9936" operator="equal">
      <formula>"jan."</formula>
    </cfRule>
  </conditionalFormatting>
  <conditionalFormatting sqref="H9">
    <cfRule type="cellIs" dxfId="9983" priority="9935" operator="equal">
      <formula>"jan."</formula>
    </cfRule>
  </conditionalFormatting>
  <conditionalFormatting sqref="H9">
    <cfRule type="cellIs" dxfId="9982" priority="9934" operator="equal">
      <formula>"jan."</formula>
    </cfRule>
  </conditionalFormatting>
  <conditionalFormatting sqref="H9">
    <cfRule type="cellIs" dxfId="9981" priority="9933" operator="equal">
      <formula>"jan."</formula>
    </cfRule>
  </conditionalFormatting>
  <conditionalFormatting sqref="H9">
    <cfRule type="cellIs" dxfId="9980" priority="9932" operator="equal">
      <formula>"jan."</formula>
    </cfRule>
  </conditionalFormatting>
  <conditionalFormatting sqref="I9">
    <cfRule type="cellIs" dxfId="9979" priority="9931" operator="equal">
      <formula>"jan."</formula>
    </cfRule>
  </conditionalFormatting>
  <conditionalFormatting sqref="H9">
    <cfRule type="cellIs" dxfId="9978" priority="9930" operator="equal">
      <formula>"jan."</formula>
    </cfRule>
  </conditionalFormatting>
  <conditionalFormatting sqref="H9">
    <cfRule type="cellIs" dxfId="9977" priority="9929" operator="equal">
      <formula>"jan."</formula>
    </cfRule>
  </conditionalFormatting>
  <conditionalFormatting sqref="H9">
    <cfRule type="cellIs" dxfId="9976" priority="9928" operator="equal">
      <formula>"jan."</formula>
    </cfRule>
  </conditionalFormatting>
  <conditionalFormatting sqref="I9">
    <cfRule type="cellIs" dxfId="9975" priority="9927" operator="equal">
      <formula>"jan."</formula>
    </cfRule>
  </conditionalFormatting>
  <conditionalFormatting sqref="H9">
    <cfRule type="cellIs" dxfId="9974" priority="9926" operator="equal">
      <formula>"jan."</formula>
    </cfRule>
  </conditionalFormatting>
  <conditionalFormatting sqref="H9">
    <cfRule type="cellIs" dxfId="9973" priority="9925" operator="equal">
      <formula>"jan."</formula>
    </cfRule>
  </conditionalFormatting>
  <conditionalFormatting sqref="H9">
    <cfRule type="cellIs" dxfId="9972" priority="9924" operator="equal">
      <formula>"jan."</formula>
    </cfRule>
  </conditionalFormatting>
  <conditionalFormatting sqref="H9">
    <cfRule type="cellIs" dxfId="9971" priority="9923" operator="equal">
      <formula>"jan."</formula>
    </cfRule>
  </conditionalFormatting>
  <conditionalFormatting sqref="I9">
    <cfRule type="cellIs" dxfId="9970" priority="9922" operator="equal">
      <formula>"jan."</formula>
    </cfRule>
  </conditionalFormatting>
  <conditionalFormatting sqref="H9">
    <cfRule type="cellIs" dxfId="9969" priority="9921" operator="equal">
      <formula>"jan."</formula>
    </cfRule>
  </conditionalFormatting>
  <conditionalFormatting sqref="H9">
    <cfRule type="cellIs" dxfId="9968" priority="9920" operator="equal">
      <formula>"jan."</formula>
    </cfRule>
  </conditionalFormatting>
  <conditionalFormatting sqref="J9">
    <cfRule type="cellIs" dxfId="9967" priority="9919" operator="equal">
      <formula>"jan."</formula>
    </cfRule>
  </conditionalFormatting>
  <conditionalFormatting sqref="I9">
    <cfRule type="cellIs" dxfId="9966" priority="9918" operator="equal">
      <formula>"jan."</formula>
    </cfRule>
  </conditionalFormatting>
  <conditionalFormatting sqref="H9">
    <cfRule type="cellIs" dxfId="9965" priority="9917" operator="equal">
      <formula>"jan."</formula>
    </cfRule>
  </conditionalFormatting>
  <conditionalFormatting sqref="I9">
    <cfRule type="cellIs" dxfId="9964" priority="9916" operator="equal">
      <formula>"jan."</formula>
    </cfRule>
  </conditionalFormatting>
  <conditionalFormatting sqref="H9">
    <cfRule type="cellIs" dxfId="9963" priority="9915" operator="equal">
      <formula>"jan."</formula>
    </cfRule>
  </conditionalFormatting>
  <conditionalFormatting sqref="I9">
    <cfRule type="cellIs" dxfId="9962" priority="9914" operator="equal">
      <formula>"jan."</formula>
    </cfRule>
  </conditionalFormatting>
  <conditionalFormatting sqref="H9">
    <cfRule type="cellIs" dxfId="9961" priority="9913" operator="equal">
      <formula>"jan."</formula>
    </cfRule>
  </conditionalFormatting>
  <conditionalFormatting sqref="H9">
    <cfRule type="cellIs" dxfId="9960" priority="9912" operator="equal">
      <formula>"jan."</formula>
    </cfRule>
  </conditionalFormatting>
  <conditionalFormatting sqref="H9">
    <cfRule type="cellIs" dxfId="9959" priority="9911" operator="equal">
      <formula>"jan."</formula>
    </cfRule>
  </conditionalFormatting>
  <conditionalFormatting sqref="H9">
    <cfRule type="cellIs" dxfId="9958" priority="9910" operator="equal">
      <formula>"jan."</formula>
    </cfRule>
  </conditionalFormatting>
  <conditionalFormatting sqref="I9">
    <cfRule type="cellIs" dxfId="9957" priority="9909" operator="equal">
      <formula>"jan."</formula>
    </cfRule>
  </conditionalFormatting>
  <conditionalFormatting sqref="H9">
    <cfRule type="cellIs" dxfId="9956" priority="9908" operator="equal">
      <formula>"jan."</formula>
    </cfRule>
  </conditionalFormatting>
  <conditionalFormatting sqref="H9">
    <cfRule type="cellIs" dxfId="9955" priority="9907" operator="equal">
      <formula>"jan."</formula>
    </cfRule>
  </conditionalFormatting>
  <conditionalFormatting sqref="H9">
    <cfRule type="cellIs" dxfId="9954" priority="9906" operator="equal">
      <formula>"jan."</formula>
    </cfRule>
  </conditionalFormatting>
  <conditionalFormatting sqref="I9">
    <cfRule type="cellIs" dxfId="9953" priority="9905" operator="equal">
      <formula>"jan."</formula>
    </cfRule>
  </conditionalFormatting>
  <conditionalFormatting sqref="H9">
    <cfRule type="cellIs" dxfId="9952" priority="9904" operator="equal">
      <formula>"jan."</formula>
    </cfRule>
  </conditionalFormatting>
  <conditionalFormatting sqref="H9">
    <cfRule type="cellIs" dxfId="9951" priority="9903" operator="equal">
      <formula>"jan."</formula>
    </cfRule>
  </conditionalFormatting>
  <conditionalFormatting sqref="H9">
    <cfRule type="cellIs" dxfId="9950" priority="9902" operator="equal">
      <formula>"jan."</formula>
    </cfRule>
  </conditionalFormatting>
  <conditionalFormatting sqref="H9">
    <cfRule type="cellIs" dxfId="9949" priority="9901" operator="equal">
      <formula>"jan."</formula>
    </cfRule>
  </conditionalFormatting>
  <conditionalFormatting sqref="I9">
    <cfRule type="cellIs" dxfId="9948" priority="9900" operator="equal">
      <formula>"jan."</formula>
    </cfRule>
  </conditionalFormatting>
  <conditionalFormatting sqref="H9">
    <cfRule type="cellIs" dxfId="9947" priority="9899" operator="equal">
      <formula>"jan."</formula>
    </cfRule>
  </conditionalFormatting>
  <conditionalFormatting sqref="H9">
    <cfRule type="cellIs" dxfId="9946" priority="9898" operator="equal">
      <formula>"jan."</formula>
    </cfRule>
  </conditionalFormatting>
  <conditionalFormatting sqref="H9">
    <cfRule type="cellIs" dxfId="9945" priority="9897" operator="equal">
      <formula>"jan."</formula>
    </cfRule>
  </conditionalFormatting>
  <conditionalFormatting sqref="H9">
    <cfRule type="cellIs" dxfId="9944" priority="9896" operator="equal">
      <formula>"jan."</formula>
    </cfRule>
  </conditionalFormatting>
  <conditionalFormatting sqref="H9">
    <cfRule type="cellIs" dxfId="9943" priority="9895" operator="equal">
      <formula>"jan."</formula>
    </cfRule>
  </conditionalFormatting>
  <conditionalFormatting sqref="H9">
    <cfRule type="cellIs" dxfId="9942" priority="9894" operator="equal">
      <formula>"jan."</formula>
    </cfRule>
  </conditionalFormatting>
  <conditionalFormatting sqref="H9">
    <cfRule type="cellIs" dxfId="9941" priority="9893" operator="equal">
      <formula>"jan."</formula>
    </cfRule>
  </conditionalFormatting>
  <conditionalFormatting sqref="H9">
    <cfRule type="cellIs" dxfId="9940" priority="9892" operator="equal">
      <formula>"jan."</formula>
    </cfRule>
  </conditionalFormatting>
  <conditionalFormatting sqref="I9">
    <cfRule type="cellIs" dxfId="9939" priority="9891" operator="equal">
      <formula>"jan."</formula>
    </cfRule>
  </conditionalFormatting>
  <conditionalFormatting sqref="J9">
    <cfRule type="cellIs" dxfId="9938" priority="9890" operator="equal">
      <formula>"jan."</formula>
    </cfRule>
  </conditionalFormatting>
  <conditionalFormatting sqref="K9">
    <cfRule type="cellIs" dxfId="9937" priority="9889" operator="equal">
      <formula>"jan."</formula>
    </cfRule>
  </conditionalFormatting>
  <conditionalFormatting sqref="I9">
    <cfRule type="cellIs" dxfId="9936" priority="9888" operator="equal">
      <formula>"jan."</formula>
    </cfRule>
  </conditionalFormatting>
  <conditionalFormatting sqref="H9">
    <cfRule type="cellIs" dxfId="9935" priority="9887" operator="equal">
      <formula>"jan."</formula>
    </cfRule>
  </conditionalFormatting>
  <conditionalFormatting sqref="I9">
    <cfRule type="cellIs" dxfId="9934" priority="9886" operator="equal">
      <formula>"jan."</formula>
    </cfRule>
  </conditionalFormatting>
  <conditionalFormatting sqref="H9">
    <cfRule type="cellIs" dxfId="9933" priority="9885" operator="equal">
      <formula>"jan."</formula>
    </cfRule>
  </conditionalFormatting>
  <conditionalFormatting sqref="I9">
    <cfRule type="cellIs" dxfId="9932" priority="9884" operator="equal">
      <formula>"jan."</formula>
    </cfRule>
  </conditionalFormatting>
  <conditionalFormatting sqref="H9">
    <cfRule type="cellIs" dxfId="9931" priority="9883" operator="equal">
      <formula>"jan."</formula>
    </cfRule>
  </conditionalFormatting>
  <conditionalFormatting sqref="H9">
    <cfRule type="cellIs" dxfId="9930" priority="9882" operator="equal">
      <formula>"jan."</formula>
    </cfRule>
  </conditionalFormatting>
  <conditionalFormatting sqref="H9">
    <cfRule type="cellIs" dxfId="9929" priority="9881" operator="equal">
      <formula>"jan."</formula>
    </cfRule>
  </conditionalFormatting>
  <conditionalFormatting sqref="I9">
    <cfRule type="cellIs" dxfId="9928" priority="9879" operator="equal">
      <formula>"jan."</formula>
    </cfRule>
  </conditionalFormatting>
  <conditionalFormatting sqref="H9">
    <cfRule type="cellIs" dxfId="9927" priority="9878" operator="equal">
      <formula>"jan."</formula>
    </cfRule>
  </conditionalFormatting>
  <conditionalFormatting sqref="H9">
    <cfRule type="cellIs" dxfId="9926" priority="9877" operator="equal">
      <formula>"jan."</formula>
    </cfRule>
  </conditionalFormatting>
  <conditionalFormatting sqref="I9">
    <cfRule type="cellIs" dxfId="9925" priority="9875" operator="equal">
      <formula>"jan."</formula>
    </cfRule>
  </conditionalFormatting>
  <conditionalFormatting sqref="H9">
    <cfRule type="cellIs" dxfId="9924" priority="9874" operator="equal">
      <formula>"jan."</formula>
    </cfRule>
  </conditionalFormatting>
  <conditionalFormatting sqref="H9">
    <cfRule type="cellIs" dxfId="9923" priority="9873" operator="equal">
      <formula>"jan."</formula>
    </cfRule>
  </conditionalFormatting>
  <conditionalFormatting sqref="H9">
    <cfRule type="cellIs" dxfId="9922" priority="9872" operator="equal">
      <formula>"jan."</formula>
    </cfRule>
  </conditionalFormatting>
  <conditionalFormatting sqref="H9">
    <cfRule type="cellIs" dxfId="9921" priority="9871" operator="equal">
      <formula>"jan."</formula>
    </cfRule>
  </conditionalFormatting>
  <conditionalFormatting sqref="I9">
    <cfRule type="cellIs" dxfId="9920" priority="9870" operator="equal">
      <formula>"jan."</formula>
    </cfRule>
  </conditionalFormatting>
  <conditionalFormatting sqref="H9">
    <cfRule type="cellIs" dxfId="9919" priority="9869" operator="equal">
      <formula>"jan."</formula>
    </cfRule>
  </conditionalFormatting>
  <conditionalFormatting sqref="H9">
    <cfRule type="cellIs" dxfId="9918" priority="9868" operator="equal">
      <formula>"jan."</formula>
    </cfRule>
  </conditionalFormatting>
  <conditionalFormatting sqref="H9">
    <cfRule type="cellIs" dxfId="9917" priority="9867" operator="equal">
      <formula>"jan."</formula>
    </cfRule>
  </conditionalFormatting>
  <conditionalFormatting sqref="H9">
    <cfRule type="cellIs" dxfId="9916" priority="9866" operator="equal">
      <formula>"jan."</formula>
    </cfRule>
  </conditionalFormatting>
  <conditionalFormatting sqref="H9">
    <cfRule type="cellIs" dxfId="9915" priority="9865" operator="equal">
      <formula>"jan."</formula>
    </cfRule>
  </conditionalFormatting>
  <conditionalFormatting sqref="H9">
    <cfRule type="cellIs" dxfId="9914" priority="9864" operator="equal">
      <formula>"jan."</formula>
    </cfRule>
  </conditionalFormatting>
  <conditionalFormatting sqref="H9">
    <cfRule type="cellIs" dxfId="9913" priority="9863" operator="equal">
      <formula>"jan."</formula>
    </cfRule>
  </conditionalFormatting>
  <conditionalFormatting sqref="H9">
    <cfRule type="cellIs" dxfId="9912" priority="9862" operator="equal">
      <formula>"jan."</formula>
    </cfRule>
  </conditionalFormatting>
  <conditionalFormatting sqref="I9">
    <cfRule type="cellIs" dxfId="9911" priority="9861" operator="equal">
      <formula>"jan."</formula>
    </cfRule>
  </conditionalFormatting>
  <conditionalFormatting sqref="H9">
    <cfRule type="cellIs" dxfId="9910" priority="9860" operator="equal">
      <formula>"jan."</formula>
    </cfRule>
  </conditionalFormatting>
  <conditionalFormatting sqref="H9">
    <cfRule type="cellIs" dxfId="9909" priority="9859" operator="equal">
      <formula>"jan."</formula>
    </cfRule>
  </conditionalFormatting>
  <conditionalFormatting sqref="H9">
    <cfRule type="cellIs" dxfId="9908" priority="9858" operator="equal">
      <formula>"jan."</formula>
    </cfRule>
  </conditionalFormatting>
  <conditionalFormatting sqref="H9">
    <cfRule type="cellIs" dxfId="9907" priority="9857" operator="equal">
      <formula>"jan."</formula>
    </cfRule>
  </conditionalFormatting>
  <conditionalFormatting sqref="H9">
    <cfRule type="cellIs" dxfId="9906" priority="9856" operator="equal">
      <formula>"jan."</formula>
    </cfRule>
  </conditionalFormatting>
  <conditionalFormatting sqref="H9">
    <cfRule type="cellIs" dxfId="9905" priority="9855" operator="equal">
      <formula>"jan."</formula>
    </cfRule>
  </conditionalFormatting>
  <conditionalFormatting sqref="H9">
    <cfRule type="cellIs" dxfId="9904" priority="9854" operator="equal">
      <formula>"jan."</formula>
    </cfRule>
  </conditionalFormatting>
  <conditionalFormatting sqref="I9">
    <cfRule type="cellIs" dxfId="9903" priority="9853" operator="equal">
      <formula>"jan."</formula>
    </cfRule>
  </conditionalFormatting>
  <conditionalFormatting sqref="J9">
    <cfRule type="cellIs" dxfId="9902" priority="9852" operator="equal">
      <formula>"jan."</formula>
    </cfRule>
  </conditionalFormatting>
  <conditionalFormatting sqref="I9">
    <cfRule type="cellIs" dxfId="9901" priority="9851" operator="equal">
      <formula>"jan."</formula>
    </cfRule>
  </conditionalFormatting>
  <conditionalFormatting sqref="H9">
    <cfRule type="cellIs" dxfId="9900" priority="9850" operator="equal">
      <formula>"jan."</formula>
    </cfRule>
  </conditionalFormatting>
  <conditionalFormatting sqref="I9">
    <cfRule type="cellIs" dxfId="9899" priority="9849" operator="equal">
      <formula>"jan."</formula>
    </cfRule>
  </conditionalFormatting>
  <conditionalFormatting sqref="I9">
    <cfRule type="cellIs" dxfId="9898" priority="9847" operator="equal">
      <formula>"jan."</formula>
    </cfRule>
  </conditionalFormatting>
  <conditionalFormatting sqref="H9">
    <cfRule type="cellIs" dxfId="9897" priority="9846" operator="equal">
      <formula>"jan."</formula>
    </cfRule>
  </conditionalFormatting>
  <conditionalFormatting sqref="H9">
    <cfRule type="cellIs" dxfId="9896" priority="9845" operator="equal">
      <formula>"jan."</formula>
    </cfRule>
  </conditionalFormatting>
  <conditionalFormatting sqref="H9">
    <cfRule type="cellIs" dxfId="9895" priority="9844" operator="equal">
      <formula>"jan."</formula>
    </cfRule>
  </conditionalFormatting>
  <conditionalFormatting sqref="H9">
    <cfRule type="cellIs" dxfId="9894" priority="9843" operator="equal">
      <formula>"jan."</formula>
    </cfRule>
  </conditionalFormatting>
  <conditionalFormatting sqref="I9">
    <cfRule type="cellIs" dxfId="9893" priority="9842" operator="equal">
      <formula>"jan."</formula>
    </cfRule>
  </conditionalFormatting>
  <conditionalFormatting sqref="H9">
    <cfRule type="cellIs" dxfId="9892" priority="9841" operator="equal">
      <formula>"jan."</formula>
    </cfRule>
  </conditionalFormatting>
  <conditionalFormatting sqref="H9">
    <cfRule type="cellIs" dxfId="9891" priority="9840" operator="equal">
      <formula>"jan."</formula>
    </cfRule>
  </conditionalFormatting>
  <conditionalFormatting sqref="I9">
    <cfRule type="cellIs" dxfId="9890" priority="9838" operator="equal">
      <formula>"jan."</formula>
    </cfRule>
  </conditionalFormatting>
  <conditionalFormatting sqref="H9">
    <cfRule type="cellIs" dxfId="9889" priority="9837" operator="equal">
      <formula>"jan."</formula>
    </cfRule>
  </conditionalFormatting>
  <conditionalFormatting sqref="H9">
    <cfRule type="cellIs" dxfId="9888" priority="9834" operator="equal">
      <formula>"jan."</formula>
    </cfRule>
  </conditionalFormatting>
  <conditionalFormatting sqref="I9">
    <cfRule type="cellIs" dxfId="9887" priority="9833" operator="equal">
      <formula>"jan."</formula>
    </cfRule>
  </conditionalFormatting>
  <conditionalFormatting sqref="H9">
    <cfRule type="cellIs" dxfId="9886" priority="9832" operator="equal">
      <formula>"jan."</formula>
    </cfRule>
  </conditionalFormatting>
  <conditionalFormatting sqref="H9">
    <cfRule type="cellIs" dxfId="9885" priority="9831" operator="equal">
      <formula>"jan."</formula>
    </cfRule>
  </conditionalFormatting>
  <conditionalFormatting sqref="H9">
    <cfRule type="cellIs" dxfId="9884" priority="9830" operator="equal">
      <formula>"jan."</formula>
    </cfRule>
  </conditionalFormatting>
  <conditionalFormatting sqref="H9">
    <cfRule type="cellIs" dxfId="9883" priority="9829" operator="equal">
      <formula>"jan."</formula>
    </cfRule>
  </conditionalFormatting>
  <conditionalFormatting sqref="H9">
    <cfRule type="cellIs" dxfId="9882" priority="9828" operator="equal">
      <formula>"jan."</formula>
    </cfRule>
  </conditionalFormatting>
  <conditionalFormatting sqref="H9">
    <cfRule type="cellIs" dxfId="9881" priority="9827" operator="equal">
      <formula>"jan."</formula>
    </cfRule>
  </conditionalFormatting>
  <conditionalFormatting sqref="H9">
    <cfRule type="cellIs" dxfId="9880" priority="9826" operator="equal">
      <formula>"jan."</formula>
    </cfRule>
  </conditionalFormatting>
  <conditionalFormatting sqref="I9">
    <cfRule type="cellIs" dxfId="9879" priority="9824" operator="equal">
      <formula>"jan."</formula>
    </cfRule>
  </conditionalFormatting>
  <conditionalFormatting sqref="H9">
    <cfRule type="cellIs" dxfId="9878" priority="9823" operator="equal">
      <formula>"jan."</formula>
    </cfRule>
  </conditionalFormatting>
  <conditionalFormatting sqref="H9">
    <cfRule type="cellIs" dxfId="9877" priority="9822" operator="equal">
      <formula>"jan."</formula>
    </cfRule>
  </conditionalFormatting>
  <conditionalFormatting sqref="H9">
    <cfRule type="cellIs" dxfId="9876" priority="9821" operator="equal">
      <formula>"jan."</formula>
    </cfRule>
  </conditionalFormatting>
  <conditionalFormatting sqref="H9">
    <cfRule type="cellIs" dxfId="9875" priority="9820" operator="equal">
      <formula>"jan."</formula>
    </cfRule>
  </conditionalFormatting>
  <conditionalFormatting sqref="H9">
    <cfRule type="cellIs" dxfId="9874" priority="9818" operator="equal">
      <formula>"jan."</formula>
    </cfRule>
  </conditionalFormatting>
  <conditionalFormatting sqref="H9">
    <cfRule type="cellIs" dxfId="9873" priority="9817" operator="equal">
      <formula>"jan."</formula>
    </cfRule>
  </conditionalFormatting>
  <conditionalFormatting sqref="I9">
    <cfRule type="cellIs" dxfId="9872" priority="9816" operator="equal">
      <formula>"jan."</formula>
    </cfRule>
  </conditionalFormatting>
  <conditionalFormatting sqref="J9">
    <cfRule type="cellIs" dxfId="9871" priority="9815" operator="equal">
      <formula>"jan."</formula>
    </cfRule>
  </conditionalFormatting>
  <conditionalFormatting sqref="H9">
    <cfRule type="cellIs" dxfId="9870" priority="9814" operator="equal">
      <formula>"jan."</formula>
    </cfRule>
  </conditionalFormatting>
  <conditionalFormatting sqref="H9">
    <cfRule type="cellIs" dxfId="9869" priority="9813" operator="equal">
      <formula>"jan."</formula>
    </cfRule>
  </conditionalFormatting>
  <conditionalFormatting sqref="H9">
    <cfRule type="cellIs" dxfId="9868" priority="9812" operator="equal">
      <formula>"jan."</formula>
    </cfRule>
  </conditionalFormatting>
  <conditionalFormatting sqref="H9">
    <cfRule type="cellIs" dxfId="9867" priority="9811" operator="equal">
      <formula>"jan."</formula>
    </cfRule>
  </conditionalFormatting>
  <conditionalFormatting sqref="H9">
    <cfRule type="cellIs" dxfId="9866" priority="9810" operator="equal">
      <formula>"jan."</formula>
    </cfRule>
  </conditionalFormatting>
  <conditionalFormatting sqref="H9">
    <cfRule type="cellIs" dxfId="9865" priority="9808" operator="equal">
      <formula>"jan."</formula>
    </cfRule>
  </conditionalFormatting>
  <conditionalFormatting sqref="H9">
    <cfRule type="cellIs" dxfId="9864" priority="9807" operator="equal">
      <formula>"jan."</formula>
    </cfRule>
  </conditionalFormatting>
  <conditionalFormatting sqref="I9">
    <cfRule type="cellIs" dxfId="9863" priority="9806" operator="equal">
      <formula>"jan."</formula>
    </cfRule>
  </conditionalFormatting>
  <conditionalFormatting sqref="J9">
    <cfRule type="cellIs" dxfId="9862" priority="9805" operator="equal">
      <formula>"jan."</formula>
    </cfRule>
  </conditionalFormatting>
  <conditionalFormatting sqref="I9">
    <cfRule type="cellIs" dxfId="9861" priority="9804" operator="equal">
      <formula>"jan."</formula>
    </cfRule>
  </conditionalFormatting>
  <conditionalFormatting sqref="J9">
    <cfRule type="cellIs" dxfId="9860" priority="9803" operator="equal">
      <formula>"jan."</formula>
    </cfRule>
  </conditionalFormatting>
  <conditionalFormatting sqref="I9">
    <cfRule type="cellIs" dxfId="9859" priority="9802" operator="equal">
      <formula>"jan."</formula>
    </cfRule>
  </conditionalFormatting>
  <conditionalFormatting sqref="J9">
    <cfRule type="cellIs" dxfId="9858" priority="9801" operator="equal">
      <formula>"jan."</formula>
    </cfRule>
  </conditionalFormatting>
  <conditionalFormatting sqref="H9">
    <cfRule type="cellIs" dxfId="9857" priority="9800" operator="equal">
      <formula>"jan."</formula>
    </cfRule>
  </conditionalFormatting>
  <conditionalFormatting sqref="I9">
    <cfRule type="cellIs" dxfId="9856" priority="9799" operator="equal">
      <formula>"jan."</formula>
    </cfRule>
  </conditionalFormatting>
  <conditionalFormatting sqref="I9">
    <cfRule type="cellIs" dxfId="9855" priority="9798" operator="equal">
      <formula>"jan."</formula>
    </cfRule>
  </conditionalFormatting>
  <conditionalFormatting sqref="H9">
    <cfRule type="cellIs" dxfId="9854" priority="9797" operator="equal">
      <formula>"jan."</formula>
    </cfRule>
  </conditionalFormatting>
  <conditionalFormatting sqref="I9">
    <cfRule type="cellIs" dxfId="9853" priority="9796" operator="equal">
      <formula>"jan."</formula>
    </cfRule>
  </conditionalFormatting>
  <conditionalFormatting sqref="H9">
    <cfRule type="cellIs" dxfId="9852" priority="9795" operator="equal">
      <formula>"jan."</formula>
    </cfRule>
  </conditionalFormatting>
  <conditionalFormatting sqref="I9">
    <cfRule type="cellIs" dxfId="9851" priority="9794" operator="equal">
      <formula>"jan."</formula>
    </cfRule>
  </conditionalFormatting>
  <conditionalFormatting sqref="H9">
    <cfRule type="cellIs" dxfId="9850" priority="9793" operator="equal">
      <formula>"jan."</formula>
    </cfRule>
  </conditionalFormatting>
  <conditionalFormatting sqref="J9">
    <cfRule type="cellIs" dxfId="9849" priority="9792" operator="equal">
      <formula>"jan."</formula>
    </cfRule>
  </conditionalFormatting>
  <conditionalFormatting sqref="I9">
    <cfRule type="cellIs" dxfId="9848" priority="9791" operator="equal">
      <formula>"jan."</formula>
    </cfRule>
  </conditionalFormatting>
  <conditionalFormatting sqref="H9">
    <cfRule type="cellIs" dxfId="9847" priority="9790" operator="equal">
      <formula>"jan."</formula>
    </cfRule>
  </conditionalFormatting>
  <conditionalFormatting sqref="I9">
    <cfRule type="cellIs" dxfId="9846" priority="9789" operator="equal">
      <formula>"jan."</formula>
    </cfRule>
  </conditionalFormatting>
  <conditionalFormatting sqref="H9">
    <cfRule type="cellIs" dxfId="9845" priority="9788" operator="equal">
      <formula>"jan."</formula>
    </cfRule>
  </conditionalFormatting>
  <conditionalFormatting sqref="I9">
    <cfRule type="cellIs" dxfId="9844" priority="9787" operator="equal">
      <formula>"jan."</formula>
    </cfRule>
  </conditionalFormatting>
  <conditionalFormatting sqref="H9">
    <cfRule type="cellIs" dxfId="9843" priority="9786" operator="equal">
      <formula>"jan."</formula>
    </cfRule>
  </conditionalFormatting>
  <conditionalFormatting sqref="J9">
    <cfRule type="cellIs" dxfId="9842" priority="9785" operator="equal">
      <formula>"jan."</formula>
    </cfRule>
  </conditionalFormatting>
  <conditionalFormatting sqref="H9">
    <cfRule type="cellIs" dxfId="9841" priority="9784" operator="equal">
      <formula>"jan."</formula>
    </cfRule>
  </conditionalFormatting>
  <conditionalFormatting sqref="H9">
    <cfRule type="cellIs" dxfId="9840" priority="9783" operator="equal">
      <formula>"jan."</formula>
    </cfRule>
  </conditionalFormatting>
  <conditionalFormatting sqref="H9">
    <cfRule type="cellIs" dxfId="9839" priority="9782" operator="equal">
      <formula>"jan."</formula>
    </cfRule>
  </conditionalFormatting>
  <conditionalFormatting sqref="I9">
    <cfRule type="cellIs" dxfId="9838" priority="9781" operator="equal">
      <formula>"jan."</formula>
    </cfRule>
  </conditionalFormatting>
  <conditionalFormatting sqref="I9">
    <cfRule type="cellIs" dxfId="9837" priority="9780" operator="equal">
      <formula>"jan."</formula>
    </cfRule>
  </conditionalFormatting>
  <conditionalFormatting sqref="H9">
    <cfRule type="cellIs" dxfId="9836" priority="9779" operator="equal">
      <formula>"jan."</formula>
    </cfRule>
  </conditionalFormatting>
  <conditionalFormatting sqref="I9">
    <cfRule type="cellIs" dxfId="9835" priority="9778" operator="equal">
      <formula>"jan."</formula>
    </cfRule>
  </conditionalFormatting>
  <conditionalFormatting sqref="H9">
    <cfRule type="cellIs" dxfId="9834" priority="9777" operator="equal">
      <formula>"jan."</formula>
    </cfRule>
  </conditionalFormatting>
  <conditionalFormatting sqref="I9">
    <cfRule type="cellIs" dxfId="9833" priority="9776" operator="equal">
      <formula>"jan."</formula>
    </cfRule>
  </conditionalFormatting>
  <conditionalFormatting sqref="H9">
    <cfRule type="cellIs" dxfId="9832" priority="9775" operator="equal">
      <formula>"jan."</formula>
    </cfRule>
  </conditionalFormatting>
  <conditionalFormatting sqref="J9">
    <cfRule type="cellIs" dxfId="9831" priority="9774" operator="equal">
      <formula>"jan."</formula>
    </cfRule>
  </conditionalFormatting>
  <conditionalFormatting sqref="H9">
    <cfRule type="cellIs" dxfId="9830" priority="9773" operator="equal">
      <formula>"jan."</formula>
    </cfRule>
  </conditionalFormatting>
  <conditionalFormatting sqref="H9">
    <cfRule type="cellIs" dxfId="9829" priority="9772" operator="equal">
      <formula>"jan."</formula>
    </cfRule>
  </conditionalFormatting>
  <conditionalFormatting sqref="H9">
    <cfRule type="cellIs" dxfId="9828" priority="9771" operator="equal">
      <formula>"jan."</formula>
    </cfRule>
  </conditionalFormatting>
  <conditionalFormatting sqref="I9">
    <cfRule type="cellIs" dxfId="9827" priority="9770" operator="equal">
      <formula>"jan."</formula>
    </cfRule>
  </conditionalFormatting>
  <conditionalFormatting sqref="H9">
    <cfRule type="cellIs" dxfId="9826" priority="9769" operator="equal">
      <formula>"jan."</formula>
    </cfRule>
  </conditionalFormatting>
  <conditionalFormatting sqref="H9">
    <cfRule type="cellIs" dxfId="9825" priority="9768" operator="equal">
      <formula>"jan."</formula>
    </cfRule>
  </conditionalFormatting>
  <conditionalFormatting sqref="H9">
    <cfRule type="cellIs" dxfId="9824" priority="9767" operator="equal">
      <formula>"jan."</formula>
    </cfRule>
  </conditionalFormatting>
  <conditionalFormatting sqref="I9">
    <cfRule type="cellIs" dxfId="9823" priority="9766" operator="equal">
      <formula>"jan."</formula>
    </cfRule>
  </conditionalFormatting>
  <conditionalFormatting sqref="H9">
    <cfRule type="cellIs" dxfId="9822" priority="9765" operator="equal">
      <formula>"jan."</formula>
    </cfRule>
  </conditionalFormatting>
  <conditionalFormatting sqref="I9">
    <cfRule type="cellIs" dxfId="9821" priority="9764" operator="equal">
      <formula>"jan."</formula>
    </cfRule>
  </conditionalFormatting>
  <conditionalFormatting sqref="H9">
    <cfRule type="cellIs" dxfId="9820" priority="9763" operator="equal">
      <formula>"jan."</formula>
    </cfRule>
  </conditionalFormatting>
  <conditionalFormatting sqref="I9">
    <cfRule type="cellIs" dxfId="9819" priority="9762" operator="equal">
      <formula>"jan."</formula>
    </cfRule>
  </conditionalFormatting>
  <conditionalFormatting sqref="H9">
    <cfRule type="cellIs" dxfId="9818" priority="9761" operator="equal">
      <formula>"jan."</formula>
    </cfRule>
  </conditionalFormatting>
  <conditionalFormatting sqref="I9">
    <cfRule type="cellIs" dxfId="9817" priority="9760" operator="equal">
      <formula>"jan."</formula>
    </cfRule>
  </conditionalFormatting>
  <conditionalFormatting sqref="H9">
    <cfRule type="cellIs" dxfId="9816" priority="9759" operator="equal">
      <formula>"jan."</formula>
    </cfRule>
  </conditionalFormatting>
  <conditionalFormatting sqref="H9">
    <cfRule type="cellIs" dxfId="9815" priority="9758" operator="equal">
      <formula>"jan."</formula>
    </cfRule>
  </conditionalFormatting>
  <conditionalFormatting sqref="H9">
    <cfRule type="cellIs" dxfId="9814" priority="9757" operator="equal">
      <formula>"jan."</formula>
    </cfRule>
  </conditionalFormatting>
  <conditionalFormatting sqref="H9">
    <cfRule type="cellIs" dxfId="9813" priority="9756" operator="equal">
      <formula>"jan."</formula>
    </cfRule>
  </conditionalFormatting>
  <conditionalFormatting sqref="I9">
    <cfRule type="cellIs" dxfId="9812" priority="9755" operator="equal">
      <formula>"jan."</formula>
    </cfRule>
  </conditionalFormatting>
  <conditionalFormatting sqref="H9">
    <cfRule type="cellIs" dxfId="9811" priority="9754" operator="equal">
      <formula>"jan."</formula>
    </cfRule>
  </conditionalFormatting>
  <conditionalFormatting sqref="H9">
    <cfRule type="cellIs" dxfId="9810" priority="9753" operator="equal">
      <formula>"jan."</formula>
    </cfRule>
  </conditionalFormatting>
  <conditionalFormatting sqref="H9">
    <cfRule type="cellIs" dxfId="9809" priority="9752" operator="equal">
      <formula>"jan."</formula>
    </cfRule>
  </conditionalFormatting>
  <conditionalFormatting sqref="I9">
    <cfRule type="cellIs" dxfId="9808" priority="9751" operator="equal">
      <formula>"jan."</formula>
    </cfRule>
  </conditionalFormatting>
  <conditionalFormatting sqref="H9">
    <cfRule type="cellIs" dxfId="9807" priority="9750" operator="equal">
      <formula>"jan."</formula>
    </cfRule>
  </conditionalFormatting>
  <conditionalFormatting sqref="H9">
    <cfRule type="cellIs" dxfId="9806" priority="9749" operator="equal">
      <formula>"jan."</formula>
    </cfRule>
  </conditionalFormatting>
  <conditionalFormatting sqref="H9">
    <cfRule type="cellIs" dxfId="9805" priority="9748" operator="equal">
      <formula>"jan."</formula>
    </cfRule>
  </conditionalFormatting>
  <conditionalFormatting sqref="H9">
    <cfRule type="cellIs" dxfId="9804" priority="9747" operator="equal">
      <formula>"jan."</formula>
    </cfRule>
  </conditionalFormatting>
  <conditionalFormatting sqref="I9">
    <cfRule type="cellIs" dxfId="9803" priority="9746" operator="equal">
      <formula>"jan."</formula>
    </cfRule>
  </conditionalFormatting>
  <conditionalFormatting sqref="H9">
    <cfRule type="cellIs" dxfId="9802" priority="9745" operator="equal">
      <formula>"jan."</formula>
    </cfRule>
  </conditionalFormatting>
  <conditionalFormatting sqref="H9">
    <cfRule type="cellIs" dxfId="9801" priority="9744" operator="equal">
      <formula>"jan."</formula>
    </cfRule>
  </conditionalFormatting>
  <conditionalFormatting sqref="J9">
    <cfRule type="cellIs" dxfId="9800" priority="9743" operator="equal">
      <formula>"jan."</formula>
    </cfRule>
  </conditionalFormatting>
  <conditionalFormatting sqref="I9">
    <cfRule type="cellIs" dxfId="9799" priority="9742" operator="equal">
      <formula>"jan."</formula>
    </cfRule>
  </conditionalFormatting>
  <conditionalFormatting sqref="H9">
    <cfRule type="cellIs" dxfId="9798" priority="9741" operator="equal">
      <formula>"jan."</formula>
    </cfRule>
  </conditionalFormatting>
  <conditionalFormatting sqref="I9">
    <cfRule type="cellIs" dxfId="9797" priority="9740" operator="equal">
      <formula>"jan."</formula>
    </cfRule>
  </conditionalFormatting>
  <conditionalFormatting sqref="H9">
    <cfRule type="cellIs" dxfId="9796" priority="9739" operator="equal">
      <formula>"jan."</formula>
    </cfRule>
  </conditionalFormatting>
  <conditionalFormatting sqref="I9">
    <cfRule type="cellIs" dxfId="9795" priority="9738" operator="equal">
      <formula>"jan."</formula>
    </cfRule>
  </conditionalFormatting>
  <conditionalFormatting sqref="H9">
    <cfRule type="cellIs" dxfId="9794" priority="9737" operator="equal">
      <formula>"jan."</formula>
    </cfRule>
  </conditionalFormatting>
  <conditionalFormatting sqref="H9">
    <cfRule type="cellIs" dxfId="9793" priority="9736" operator="equal">
      <formula>"jan."</formula>
    </cfRule>
  </conditionalFormatting>
  <conditionalFormatting sqref="H9">
    <cfRule type="cellIs" dxfId="9792" priority="9735" operator="equal">
      <formula>"jan."</formula>
    </cfRule>
  </conditionalFormatting>
  <conditionalFormatting sqref="H9">
    <cfRule type="cellIs" dxfId="9791" priority="9734" operator="equal">
      <formula>"jan."</formula>
    </cfRule>
  </conditionalFormatting>
  <conditionalFormatting sqref="I9">
    <cfRule type="cellIs" dxfId="9790" priority="9733" operator="equal">
      <formula>"jan."</formula>
    </cfRule>
  </conditionalFormatting>
  <conditionalFormatting sqref="H9">
    <cfRule type="cellIs" dxfId="9789" priority="9732" operator="equal">
      <formula>"jan."</formula>
    </cfRule>
  </conditionalFormatting>
  <conditionalFormatting sqref="H9">
    <cfRule type="cellIs" dxfId="9788" priority="9731" operator="equal">
      <formula>"jan."</formula>
    </cfRule>
  </conditionalFormatting>
  <conditionalFormatting sqref="H9">
    <cfRule type="cellIs" dxfId="9787" priority="9730" operator="equal">
      <formula>"jan."</formula>
    </cfRule>
  </conditionalFormatting>
  <conditionalFormatting sqref="I9">
    <cfRule type="cellIs" dxfId="9786" priority="9729" operator="equal">
      <formula>"jan."</formula>
    </cfRule>
  </conditionalFormatting>
  <conditionalFormatting sqref="H9">
    <cfRule type="cellIs" dxfId="9785" priority="9728" operator="equal">
      <formula>"jan."</formula>
    </cfRule>
  </conditionalFormatting>
  <conditionalFormatting sqref="H9">
    <cfRule type="cellIs" dxfId="9784" priority="9727" operator="equal">
      <formula>"jan."</formula>
    </cfRule>
  </conditionalFormatting>
  <conditionalFormatting sqref="H9">
    <cfRule type="cellIs" dxfId="9783" priority="9726" operator="equal">
      <formula>"jan."</formula>
    </cfRule>
  </conditionalFormatting>
  <conditionalFormatting sqref="H9">
    <cfRule type="cellIs" dxfId="9782" priority="9725" operator="equal">
      <formula>"jan."</formula>
    </cfRule>
  </conditionalFormatting>
  <conditionalFormatting sqref="I9">
    <cfRule type="cellIs" dxfId="9781" priority="9724" operator="equal">
      <formula>"jan."</formula>
    </cfRule>
  </conditionalFormatting>
  <conditionalFormatting sqref="H9">
    <cfRule type="cellIs" dxfId="9780" priority="9723" operator="equal">
      <formula>"jan."</formula>
    </cfRule>
  </conditionalFormatting>
  <conditionalFormatting sqref="H9">
    <cfRule type="cellIs" dxfId="9779" priority="9722" operator="equal">
      <formula>"jan."</formula>
    </cfRule>
  </conditionalFormatting>
  <conditionalFormatting sqref="H9">
    <cfRule type="cellIs" dxfId="9778" priority="9721" operator="equal">
      <formula>"jan."</formula>
    </cfRule>
  </conditionalFormatting>
  <conditionalFormatting sqref="H9">
    <cfRule type="cellIs" dxfId="9777" priority="9720" operator="equal">
      <formula>"jan."</formula>
    </cfRule>
  </conditionalFormatting>
  <conditionalFormatting sqref="H9">
    <cfRule type="cellIs" dxfId="9776" priority="9719" operator="equal">
      <formula>"jan."</formula>
    </cfRule>
  </conditionalFormatting>
  <conditionalFormatting sqref="H9">
    <cfRule type="cellIs" dxfId="9775" priority="9718" operator="equal">
      <formula>"jan."</formula>
    </cfRule>
  </conditionalFormatting>
  <conditionalFormatting sqref="H9">
    <cfRule type="cellIs" dxfId="9774" priority="9717" operator="equal">
      <formula>"jan."</formula>
    </cfRule>
  </conditionalFormatting>
  <conditionalFormatting sqref="H9">
    <cfRule type="cellIs" dxfId="9773" priority="9716" operator="equal">
      <formula>"jan."</formula>
    </cfRule>
  </conditionalFormatting>
  <conditionalFormatting sqref="I9">
    <cfRule type="cellIs" dxfId="9772" priority="9715" operator="equal">
      <formula>"jan."</formula>
    </cfRule>
  </conditionalFormatting>
  <conditionalFormatting sqref="J9">
    <cfRule type="cellIs" dxfId="9771" priority="9714" operator="equal">
      <formula>"jan."</formula>
    </cfRule>
  </conditionalFormatting>
  <conditionalFormatting sqref="I9">
    <cfRule type="cellIs" dxfId="9770" priority="9713" operator="equal">
      <formula>"jan."</formula>
    </cfRule>
  </conditionalFormatting>
  <conditionalFormatting sqref="H9">
    <cfRule type="cellIs" dxfId="9769" priority="9712" operator="equal">
      <formula>"jan."</formula>
    </cfRule>
  </conditionalFormatting>
  <conditionalFormatting sqref="I9">
    <cfRule type="cellIs" dxfId="9768" priority="9711" operator="equal">
      <formula>"jan."</formula>
    </cfRule>
  </conditionalFormatting>
  <conditionalFormatting sqref="H9">
    <cfRule type="cellIs" dxfId="9767" priority="9710" operator="equal">
      <formula>"jan."</formula>
    </cfRule>
  </conditionalFormatting>
  <conditionalFormatting sqref="I9">
    <cfRule type="cellIs" dxfId="9766" priority="9709" operator="equal">
      <formula>"jan."</formula>
    </cfRule>
  </conditionalFormatting>
  <conditionalFormatting sqref="H9">
    <cfRule type="cellIs" dxfId="9765" priority="9708" operator="equal">
      <formula>"jan."</formula>
    </cfRule>
  </conditionalFormatting>
  <conditionalFormatting sqref="H9">
    <cfRule type="cellIs" dxfId="9764" priority="9707" operator="equal">
      <formula>"jan."</formula>
    </cfRule>
  </conditionalFormatting>
  <conditionalFormatting sqref="H9">
    <cfRule type="cellIs" dxfId="9763" priority="9706" operator="equal">
      <formula>"jan."</formula>
    </cfRule>
  </conditionalFormatting>
  <conditionalFormatting sqref="I9">
    <cfRule type="cellIs" dxfId="9762" priority="9704" operator="equal">
      <formula>"jan."</formula>
    </cfRule>
  </conditionalFormatting>
  <conditionalFormatting sqref="H9">
    <cfRule type="cellIs" dxfId="9761" priority="9703" operator="equal">
      <formula>"jan."</formula>
    </cfRule>
  </conditionalFormatting>
  <conditionalFormatting sqref="H9">
    <cfRule type="cellIs" dxfId="9760" priority="9702" operator="equal">
      <formula>"jan."</formula>
    </cfRule>
  </conditionalFormatting>
  <conditionalFormatting sqref="H9">
    <cfRule type="cellIs" dxfId="9759" priority="9701" operator="equal">
      <formula>"jan."</formula>
    </cfRule>
  </conditionalFormatting>
  <conditionalFormatting sqref="I9">
    <cfRule type="cellIs" dxfId="9758" priority="9700" operator="equal">
      <formula>"jan."</formula>
    </cfRule>
  </conditionalFormatting>
  <conditionalFormatting sqref="H9">
    <cfRule type="cellIs" dxfId="9757" priority="9699" operator="equal">
      <formula>"jan."</formula>
    </cfRule>
  </conditionalFormatting>
  <conditionalFormatting sqref="H9">
    <cfRule type="cellIs" dxfId="9756" priority="9698" operator="equal">
      <formula>"jan."</formula>
    </cfRule>
  </conditionalFormatting>
  <conditionalFormatting sqref="H9">
    <cfRule type="cellIs" dxfId="9755" priority="9697" operator="equal">
      <formula>"jan."</formula>
    </cfRule>
  </conditionalFormatting>
  <conditionalFormatting sqref="H9">
    <cfRule type="cellIs" dxfId="9754" priority="9696" operator="equal">
      <formula>"jan."</formula>
    </cfRule>
  </conditionalFormatting>
  <conditionalFormatting sqref="I9">
    <cfRule type="cellIs" dxfId="9753" priority="9695" operator="equal">
      <formula>"jan."</formula>
    </cfRule>
  </conditionalFormatting>
  <conditionalFormatting sqref="H9">
    <cfRule type="cellIs" dxfId="9752" priority="9694" operator="equal">
      <formula>"jan."</formula>
    </cfRule>
  </conditionalFormatting>
  <conditionalFormatting sqref="H9">
    <cfRule type="cellIs" dxfId="9751" priority="9693" operator="equal">
      <formula>"jan."</formula>
    </cfRule>
  </conditionalFormatting>
  <conditionalFormatting sqref="H9">
    <cfRule type="cellIs" dxfId="9750" priority="9692" operator="equal">
      <formula>"jan."</formula>
    </cfRule>
  </conditionalFormatting>
  <conditionalFormatting sqref="H9">
    <cfRule type="cellIs" dxfId="9749" priority="9691" operator="equal">
      <formula>"jan."</formula>
    </cfRule>
  </conditionalFormatting>
  <conditionalFormatting sqref="H9">
    <cfRule type="cellIs" dxfId="9748" priority="9690" operator="equal">
      <formula>"jan."</formula>
    </cfRule>
  </conditionalFormatting>
  <conditionalFormatting sqref="H9">
    <cfRule type="cellIs" dxfId="9747" priority="9689" operator="equal">
      <formula>"jan."</formula>
    </cfRule>
  </conditionalFormatting>
  <conditionalFormatting sqref="H9">
    <cfRule type="cellIs" dxfId="9746" priority="9688" operator="equal">
      <formula>"jan."</formula>
    </cfRule>
  </conditionalFormatting>
  <conditionalFormatting sqref="H9">
    <cfRule type="cellIs" dxfId="9745" priority="9687" operator="equal">
      <formula>"jan."</formula>
    </cfRule>
  </conditionalFormatting>
  <conditionalFormatting sqref="I9">
    <cfRule type="cellIs" dxfId="9744" priority="9686" operator="equal">
      <formula>"jan."</formula>
    </cfRule>
  </conditionalFormatting>
  <conditionalFormatting sqref="H9">
    <cfRule type="cellIs" dxfId="9743" priority="9685" operator="equal">
      <formula>"jan."</formula>
    </cfRule>
  </conditionalFormatting>
  <conditionalFormatting sqref="H9">
    <cfRule type="cellIs" dxfId="9742" priority="9684" operator="equal">
      <formula>"jan."</formula>
    </cfRule>
  </conditionalFormatting>
  <conditionalFormatting sqref="H9">
    <cfRule type="cellIs" dxfId="9741" priority="9683" operator="equal">
      <formula>"jan."</formula>
    </cfRule>
  </conditionalFormatting>
  <conditionalFormatting sqref="H9">
    <cfRule type="cellIs" dxfId="9740" priority="9682" operator="equal">
      <formula>"jan."</formula>
    </cfRule>
  </conditionalFormatting>
  <conditionalFormatting sqref="H9">
    <cfRule type="cellIs" dxfId="9739" priority="9681" operator="equal">
      <formula>"jan."</formula>
    </cfRule>
  </conditionalFormatting>
  <conditionalFormatting sqref="H9">
    <cfRule type="cellIs" dxfId="9738" priority="9680" operator="equal">
      <formula>"jan."</formula>
    </cfRule>
  </conditionalFormatting>
  <conditionalFormatting sqref="H9">
    <cfRule type="cellIs" dxfId="9737" priority="9679" operator="equal">
      <formula>"jan."</formula>
    </cfRule>
  </conditionalFormatting>
  <conditionalFormatting sqref="I9">
    <cfRule type="cellIs" dxfId="9736" priority="9678" operator="equal">
      <formula>"jan."</formula>
    </cfRule>
  </conditionalFormatting>
  <conditionalFormatting sqref="J9">
    <cfRule type="cellIs" dxfId="9735" priority="9677" operator="equal">
      <formula>"jan."</formula>
    </cfRule>
  </conditionalFormatting>
  <conditionalFormatting sqref="I9">
    <cfRule type="cellIs" dxfId="9734" priority="9676" operator="equal">
      <formula>"jan."</formula>
    </cfRule>
  </conditionalFormatting>
  <conditionalFormatting sqref="H9">
    <cfRule type="cellIs" dxfId="9733" priority="9675" operator="equal">
      <formula>"jan."</formula>
    </cfRule>
  </conditionalFormatting>
  <conditionalFormatting sqref="I9">
    <cfRule type="cellIs" dxfId="9732" priority="9674" operator="equal">
      <formula>"jan."</formula>
    </cfRule>
  </conditionalFormatting>
  <conditionalFormatting sqref="H9">
    <cfRule type="cellIs" dxfId="9731" priority="9673" operator="equal">
      <formula>"jan."</formula>
    </cfRule>
  </conditionalFormatting>
  <conditionalFormatting sqref="I9">
    <cfRule type="cellIs" dxfId="9730" priority="9672" operator="equal">
      <formula>"jan."</formula>
    </cfRule>
  </conditionalFormatting>
  <conditionalFormatting sqref="H9">
    <cfRule type="cellIs" dxfId="9729" priority="9671" operator="equal">
      <formula>"jan."</formula>
    </cfRule>
  </conditionalFormatting>
  <conditionalFormatting sqref="H9">
    <cfRule type="cellIs" dxfId="9728" priority="9670" operator="equal">
      <formula>"jan."</formula>
    </cfRule>
  </conditionalFormatting>
  <conditionalFormatting sqref="H9">
    <cfRule type="cellIs" dxfId="9727" priority="9669" operator="equal">
      <formula>"jan."</formula>
    </cfRule>
  </conditionalFormatting>
  <conditionalFormatting sqref="H9">
    <cfRule type="cellIs" dxfId="9726" priority="9668" operator="equal">
      <formula>"jan."</formula>
    </cfRule>
  </conditionalFormatting>
  <conditionalFormatting sqref="I9">
    <cfRule type="cellIs" dxfId="9725" priority="9667" operator="equal">
      <formula>"jan."</formula>
    </cfRule>
  </conditionalFormatting>
  <conditionalFormatting sqref="H9">
    <cfRule type="cellIs" dxfId="9724" priority="9666" operator="equal">
      <formula>"jan."</formula>
    </cfRule>
  </conditionalFormatting>
  <conditionalFormatting sqref="H9">
    <cfRule type="cellIs" dxfId="9723" priority="9665" operator="equal">
      <formula>"jan."</formula>
    </cfRule>
  </conditionalFormatting>
  <conditionalFormatting sqref="I9">
    <cfRule type="cellIs" dxfId="9722" priority="9663" operator="equal">
      <formula>"jan."</formula>
    </cfRule>
  </conditionalFormatting>
  <conditionalFormatting sqref="H9">
    <cfRule type="cellIs" dxfId="9721" priority="9662" operator="equal">
      <formula>"jan."</formula>
    </cfRule>
  </conditionalFormatting>
  <conditionalFormatting sqref="H9">
    <cfRule type="cellIs" dxfId="9720" priority="9661" operator="equal">
      <formula>"jan."</formula>
    </cfRule>
  </conditionalFormatting>
  <conditionalFormatting sqref="H9">
    <cfRule type="cellIs" dxfId="9719" priority="9660" operator="equal">
      <formula>"jan."</formula>
    </cfRule>
  </conditionalFormatting>
  <conditionalFormatting sqref="H9">
    <cfRule type="cellIs" dxfId="9718" priority="9659" operator="equal">
      <formula>"jan."</formula>
    </cfRule>
  </conditionalFormatting>
  <conditionalFormatting sqref="I9">
    <cfRule type="cellIs" dxfId="9717" priority="9658" operator="equal">
      <formula>"jan."</formula>
    </cfRule>
  </conditionalFormatting>
  <conditionalFormatting sqref="H9">
    <cfRule type="cellIs" dxfId="9716" priority="9657" operator="equal">
      <formula>"jan."</formula>
    </cfRule>
  </conditionalFormatting>
  <conditionalFormatting sqref="H9">
    <cfRule type="cellIs" dxfId="9715" priority="9656" operator="equal">
      <formula>"jan."</formula>
    </cfRule>
  </conditionalFormatting>
  <conditionalFormatting sqref="H9">
    <cfRule type="cellIs" dxfId="9714" priority="9655" operator="equal">
      <formula>"jan."</formula>
    </cfRule>
  </conditionalFormatting>
  <conditionalFormatting sqref="H9">
    <cfRule type="cellIs" dxfId="9713" priority="9654" operator="equal">
      <formula>"jan."</formula>
    </cfRule>
  </conditionalFormatting>
  <conditionalFormatting sqref="H9">
    <cfRule type="cellIs" dxfId="9712" priority="9653" operator="equal">
      <formula>"jan."</formula>
    </cfRule>
  </conditionalFormatting>
  <conditionalFormatting sqref="H9">
    <cfRule type="cellIs" dxfId="9711" priority="9652" operator="equal">
      <formula>"jan."</formula>
    </cfRule>
  </conditionalFormatting>
  <conditionalFormatting sqref="H9">
    <cfRule type="cellIs" dxfId="9710" priority="9651" operator="equal">
      <formula>"jan."</formula>
    </cfRule>
  </conditionalFormatting>
  <conditionalFormatting sqref="H9">
    <cfRule type="cellIs" dxfId="9709" priority="9650" operator="equal">
      <formula>"jan."</formula>
    </cfRule>
  </conditionalFormatting>
  <conditionalFormatting sqref="I9">
    <cfRule type="cellIs" dxfId="9708" priority="9649" operator="equal">
      <formula>"jan."</formula>
    </cfRule>
  </conditionalFormatting>
  <conditionalFormatting sqref="H9">
    <cfRule type="cellIs" dxfId="9707" priority="9648" operator="equal">
      <formula>"jan."</formula>
    </cfRule>
  </conditionalFormatting>
  <conditionalFormatting sqref="H9">
    <cfRule type="cellIs" dxfId="9706" priority="9647" operator="equal">
      <formula>"jan."</formula>
    </cfRule>
  </conditionalFormatting>
  <conditionalFormatting sqref="H9">
    <cfRule type="cellIs" dxfId="9705" priority="9646" operator="equal">
      <formula>"jan."</formula>
    </cfRule>
  </conditionalFormatting>
  <conditionalFormatting sqref="H9">
    <cfRule type="cellIs" dxfId="9704" priority="9645" operator="equal">
      <formula>"jan."</formula>
    </cfRule>
  </conditionalFormatting>
  <conditionalFormatting sqref="H9">
    <cfRule type="cellIs" dxfId="9703" priority="9643" operator="equal">
      <formula>"jan."</formula>
    </cfRule>
  </conditionalFormatting>
  <conditionalFormatting sqref="H9">
    <cfRule type="cellIs" dxfId="9702" priority="9642" operator="equal">
      <formula>"jan."</formula>
    </cfRule>
  </conditionalFormatting>
  <conditionalFormatting sqref="I9">
    <cfRule type="cellIs" dxfId="9701" priority="9641" operator="equal">
      <formula>"jan."</formula>
    </cfRule>
  </conditionalFormatting>
  <conditionalFormatting sqref="J9">
    <cfRule type="cellIs" dxfId="9700" priority="9640" operator="equal">
      <formula>"jan."</formula>
    </cfRule>
  </conditionalFormatting>
  <conditionalFormatting sqref="H9">
    <cfRule type="cellIs" dxfId="9699" priority="9639" operator="equal">
      <formula>"jan."</formula>
    </cfRule>
  </conditionalFormatting>
  <conditionalFormatting sqref="H9">
    <cfRule type="cellIs" dxfId="9698" priority="9638" operator="equal">
      <formula>"jan."</formula>
    </cfRule>
  </conditionalFormatting>
  <conditionalFormatting sqref="H9">
    <cfRule type="cellIs" dxfId="9697" priority="9637" operator="equal">
      <formula>"jan."</formula>
    </cfRule>
  </conditionalFormatting>
  <conditionalFormatting sqref="H9">
    <cfRule type="cellIs" dxfId="9696" priority="9636" operator="equal">
      <formula>"jan."</formula>
    </cfRule>
  </conditionalFormatting>
  <conditionalFormatting sqref="H9">
    <cfRule type="cellIs" dxfId="9695" priority="9635" operator="equal">
      <formula>"jan."</formula>
    </cfRule>
  </conditionalFormatting>
  <conditionalFormatting sqref="H9">
    <cfRule type="cellIs" dxfId="9694" priority="9634" operator="equal">
      <formula>"jan."</formula>
    </cfRule>
  </conditionalFormatting>
  <conditionalFormatting sqref="H9">
    <cfRule type="cellIs" dxfId="9693" priority="9633" operator="equal">
      <formula>"jan."</formula>
    </cfRule>
  </conditionalFormatting>
  <conditionalFormatting sqref="H9">
    <cfRule type="cellIs" dxfId="9692" priority="9632" operator="equal">
      <formula>"jan."</formula>
    </cfRule>
  </conditionalFormatting>
  <conditionalFormatting sqref="I9">
    <cfRule type="cellIs" dxfId="9691" priority="9631" operator="equal">
      <formula>"jan."</formula>
    </cfRule>
  </conditionalFormatting>
  <conditionalFormatting sqref="I9">
    <cfRule type="cellIs" dxfId="9690" priority="9630" operator="equal">
      <formula>"jan."</formula>
    </cfRule>
  </conditionalFormatting>
  <conditionalFormatting sqref="H9">
    <cfRule type="cellIs" dxfId="9689" priority="9629" operator="equal">
      <formula>"jan."</formula>
    </cfRule>
  </conditionalFormatting>
  <conditionalFormatting sqref="I9">
    <cfRule type="cellIs" dxfId="9688" priority="9628" operator="equal">
      <formula>"jan."</formula>
    </cfRule>
  </conditionalFormatting>
  <conditionalFormatting sqref="H9">
    <cfRule type="cellIs" dxfId="9687" priority="9627" operator="equal">
      <formula>"jan."</formula>
    </cfRule>
  </conditionalFormatting>
  <conditionalFormatting sqref="I9">
    <cfRule type="cellIs" dxfId="9686" priority="9626" operator="equal">
      <formula>"jan."</formula>
    </cfRule>
  </conditionalFormatting>
  <conditionalFormatting sqref="H9">
    <cfRule type="cellIs" dxfId="9685" priority="9625" operator="equal">
      <formula>"jan."</formula>
    </cfRule>
  </conditionalFormatting>
  <conditionalFormatting sqref="H9">
    <cfRule type="cellIs" dxfId="9684" priority="9624" operator="equal">
      <formula>"jan."</formula>
    </cfRule>
  </conditionalFormatting>
  <conditionalFormatting sqref="H9">
    <cfRule type="cellIs" dxfId="9683" priority="9623" operator="equal">
      <formula>"jan."</formula>
    </cfRule>
  </conditionalFormatting>
  <conditionalFormatting sqref="H9">
    <cfRule type="cellIs" dxfId="9682" priority="9622" operator="equal">
      <formula>"jan."</formula>
    </cfRule>
  </conditionalFormatting>
  <conditionalFormatting sqref="I9">
    <cfRule type="cellIs" dxfId="9681" priority="9621" operator="equal">
      <formula>"jan."</formula>
    </cfRule>
  </conditionalFormatting>
  <conditionalFormatting sqref="H9">
    <cfRule type="cellIs" dxfId="9680" priority="9620" operator="equal">
      <formula>"jan."</formula>
    </cfRule>
  </conditionalFormatting>
  <conditionalFormatting sqref="H9">
    <cfRule type="cellIs" dxfId="9679" priority="9619" operator="equal">
      <formula>"jan."</formula>
    </cfRule>
  </conditionalFormatting>
  <conditionalFormatting sqref="H9">
    <cfRule type="cellIs" dxfId="9678" priority="9618" operator="equal">
      <formula>"jan."</formula>
    </cfRule>
  </conditionalFormatting>
  <conditionalFormatting sqref="I9">
    <cfRule type="cellIs" dxfId="9677" priority="9617" operator="equal">
      <formula>"jan."</formula>
    </cfRule>
  </conditionalFormatting>
  <conditionalFormatting sqref="H9">
    <cfRule type="cellIs" dxfId="9676" priority="9616" operator="equal">
      <formula>"jan."</formula>
    </cfRule>
  </conditionalFormatting>
  <conditionalFormatting sqref="H9">
    <cfRule type="cellIs" dxfId="9675" priority="9615" operator="equal">
      <formula>"jan."</formula>
    </cfRule>
  </conditionalFormatting>
  <conditionalFormatting sqref="H9">
    <cfRule type="cellIs" dxfId="9674" priority="9614" operator="equal">
      <formula>"jan."</formula>
    </cfRule>
  </conditionalFormatting>
  <conditionalFormatting sqref="H9">
    <cfRule type="cellIs" dxfId="9673" priority="9613" operator="equal">
      <formula>"jan."</formula>
    </cfRule>
  </conditionalFormatting>
  <conditionalFormatting sqref="I9">
    <cfRule type="cellIs" dxfId="9672" priority="9612" operator="equal">
      <formula>"jan."</formula>
    </cfRule>
  </conditionalFormatting>
  <conditionalFormatting sqref="H9">
    <cfRule type="cellIs" dxfId="9671" priority="9611" operator="equal">
      <formula>"jan."</formula>
    </cfRule>
  </conditionalFormatting>
  <conditionalFormatting sqref="H9">
    <cfRule type="cellIs" dxfId="9670" priority="9610" operator="equal">
      <formula>"jan."</formula>
    </cfRule>
  </conditionalFormatting>
  <conditionalFormatting sqref="H9">
    <cfRule type="cellIs" dxfId="9669" priority="9609" operator="equal">
      <formula>"jan."</formula>
    </cfRule>
  </conditionalFormatting>
  <conditionalFormatting sqref="H9">
    <cfRule type="cellIs" dxfId="9668" priority="9608" operator="equal">
      <formula>"jan."</formula>
    </cfRule>
  </conditionalFormatting>
  <conditionalFormatting sqref="H9">
    <cfRule type="cellIs" dxfId="9667" priority="9607" operator="equal">
      <formula>"jan."</formula>
    </cfRule>
  </conditionalFormatting>
  <conditionalFormatting sqref="H9">
    <cfRule type="cellIs" dxfId="9666" priority="9606" operator="equal">
      <formula>"jan."</formula>
    </cfRule>
  </conditionalFormatting>
  <conditionalFormatting sqref="H9">
    <cfRule type="cellIs" dxfId="9665" priority="9605" operator="equal">
      <formula>"jan."</formula>
    </cfRule>
  </conditionalFormatting>
  <conditionalFormatting sqref="H9">
    <cfRule type="cellIs" dxfId="9664" priority="9604" operator="equal">
      <formula>"jan."</formula>
    </cfRule>
  </conditionalFormatting>
  <conditionalFormatting sqref="I9">
    <cfRule type="cellIs" dxfId="9663" priority="9603" operator="equal">
      <formula>"jan."</formula>
    </cfRule>
  </conditionalFormatting>
  <conditionalFormatting sqref="H9">
    <cfRule type="cellIs" dxfId="9662" priority="9602" operator="equal">
      <formula>"jan."</formula>
    </cfRule>
  </conditionalFormatting>
  <conditionalFormatting sqref="H9">
    <cfRule type="cellIs" dxfId="9661" priority="9601" operator="equal">
      <formula>"jan."</formula>
    </cfRule>
  </conditionalFormatting>
  <conditionalFormatting sqref="H9">
    <cfRule type="cellIs" dxfId="9660" priority="9600" operator="equal">
      <formula>"jan."</formula>
    </cfRule>
  </conditionalFormatting>
  <conditionalFormatting sqref="H9">
    <cfRule type="cellIs" dxfId="9659" priority="9599" operator="equal">
      <formula>"jan."</formula>
    </cfRule>
  </conditionalFormatting>
  <conditionalFormatting sqref="H9">
    <cfRule type="cellIs" dxfId="9658" priority="9598" operator="equal">
      <formula>"jan."</formula>
    </cfRule>
  </conditionalFormatting>
  <conditionalFormatting sqref="H9">
    <cfRule type="cellIs" dxfId="9657" priority="9597" operator="equal">
      <formula>"jan."</formula>
    </cfRule>
  </conditionalFormatting>
  <conditionalFormatting sqref="H9">
    <cfRule type="cellIs" dxfId="9656" priority="9596" operator="equal">
      <formula>"jan."</formula>
    </cfRule>
  </conditionalFormatting>
  <conditionalFormatting sqref="J9">
    <cfRule type="cellIs" dxfId="9655" priority="9594" operator="equal">
      <formula>"jan."</formula>
    </cfRule>
  </conditionalFormatting>
  <conditionalFormatting sqref="H9">
    <cfRule type="cellIs" dxfId="9654" priority="9593" operator="equal">
      <formula>"jan."</formula>
    </cfRule>
  </conditionalFormatting>
  <conditionalFormatting sqref="H9">
    <cfRule type="cellIs" dxfId="9653" priority="9592" operator="equal">
      <formula>"jan."</formula>
    </cfRule>
  </conditionalFormatting>
  <conditionalFormatting sqref="H9">
    <cfRule type="cellIs" dxfId="9652" priority="9591" operator="equal">
      <formula>"jan."</formula>
    </cfRule>
  </conditionalFormatting>
  <conditionalFormatting sqref="H9">
    <cfRule type="cellIs" dxfId="9651" priority="9590" operator="equal">
      <formula>"jan."</formula>
    </cfRule>
  </conditionalFormatting>
  <conditionalFormatting sqref="H9">
    <cfRule type="cellIs" dxfId="9650" priority="9589" operator="equal">
      <formula>"jan."</formula>
    </cfRule>
  </conditionalFormatting>
  <conditionalFormatting sqref="H9">
    <cfRule type="cellIs" dxfId="9649" priority="9588" operator="equal">
      <formula>"jan."</formula>
    </cfRule>
  </conditionalFormatting>
  <conditionalFormatting sqref="H9">
    <cfRule type="cellIs" dxfId="9648" priority="9587" operator="equal">
      <formula>"jan."</formula>
    </cfRule>
  </conditionalFormatting>
  <conditionalFormatting sqref="H9">
    <cfRule type="cellIs" dxfId="9647" priority="9586" operator="equal">
      <formula>"jan."</formula>
    </cfRule>
  </conditionalFormatting>
  <conditionalFormatting sqref="I9">
    <cfRule type="cellIs" dxfId="9646" priority="9585" operator="equal">
      <formula>"jan."</formula>
    </cfRule>
  </conditionalFormatting>
  <conditionalFormatting sqref="H9">
    <cfRule type="cellIs" dxfId="9645" priority="9584" operator="equal">
      <formula>"jan."</formula>
    </cfRule>
  </conditionalFormatting>
  <conditionalFormatting sqref="H9">
    <cfRule type="cellIs" dxfId="9644" priority="9583" operator="equal">
      <formula>"jan."</formula>
    </cfRule>
  </conditionalFormatting>
  <conditionalFormatting sqref="H9">
    <cfRule type="cellIs" dxfId="9643" priority="9582" operator="equal">
      <formula>"jan."</formula>
    </cfRule>
  </conditionalFormatting>
  <conditionalFormatting sqref="H9">
    <cfRule type="cellIs" dxfId="9642" priority="9581" operator="equal">
      <formula>"jan."</formula>
    </cfRule>
  </conditionalFormatting>
  <conditionalFormatting sqref="H9">
    <cfRule type="cellIs" dxfId="9641" priority="9580" operator="equal">
      <formula>"jan."</formula>
    </cfRule>
  </conditionalFormatting>
  <conditionalFormatting sqref="H9">
    <cfRule type="cellIs" dxfId="9640" priority="9579" operator="equal">
      <formula>"jan."</formula>
    </cfRule>
  </conditionalFormatting>
  <conditionalFormatting sqref="H9">
    <cfRule type="cellIs" dxfId="9639" priority="9578" operator="equal">
      <formula>"jan."</formula>
    </cfRule>
  </conditionalFormatting>
  <conditionalFormatting sqref="H9">
    <cfRule type="cellIs" dxfId="9638" priority="9577" operator="equal">
      <formula>"jan."</formula>
    </cfRule>
  </conditionalFormatting>
  <conditionalFormatting sqref="I9">
    <cfRule type="cellIs" dxfId="9637" priority="9576" operator="equal">
      <formula>"jan."</formula>
    </cfRule>
  </conditionalFormatting>
  <conditionalFormatting sqref="H9">
    <cfRule type="cellIs" dxfId="9636" priority="9575" operator="equal">
      <formula>"jan."</formula>
    </cfRule>
  </conditionalFormatting>
  <conditionalFormatting sqref="K9">
    <cfRule type="cellIs" dxfId="9635" priority="9574" operator="equal">
      <formula>"jan."</formula>
    </cfRule>
  </conditionalFormatting>
  <conditionalFormatting sqref="L9">
    <cfRule type="cellIs" dxfId="9634" priority="9573" operator="equal">
      <formula>"jan."</formula>
    </cfRule>
  </conditionalFormatting>
  <conditionalFormatting sqref="L9">
    <cfRule type="cellIs" dxfId="9633" priority="9572" operator="equal">
      <formula>"jan."</formula>
    </cfRule>
  </conditionalFormatting>
  <conditionalFormatting sqref="M9">
    <cfRule type="cellIs" dxfId="9632" priority="9571" operator="equal">
      <formula>"jan."</formula>
    </cfRule>
  </conditionalFormatting>
  <conditionalFormatting sqref="M9">
    <cfRule type="cellIs" dxfId="9631" priority="9570" operator="equal">
      <formula>"jan."</formula>
    </cfRule>
  </conditionalFormatting>
  <conditionalFormatting sqref="H9">
    <cfRule type="cellIs" dxfId="9630" priority="10346" operator="equal">
      <formula>"jan."</formula>
    </cfRule>
  </conditionalFormatting>
  <conditionalFormatting sqref="H9">
    <cfRule type="cellIs" dxfId="9629" priority="10189" operator="equal">
      <formula>"jan."</formula>
    </cfRule>
  </conditionalFormatting>
  <conditionalFormatting sqref="I9">
    <cfRule type="cellIs" dxfId="9628" priority="10095" operator="equal">
      <formula>"jan."</formula>
    </cfRule>
  </conditionalFormatting>
  <conditionalFormatting sqref="H9">
    <cfRule type="cellIs" dxfId="9627" priority="10036" operator="equal">
      <formula>"jan."</formula>
    </cfRule>
  </conditionalFormatting>
  <conditionalFormatting sqref="I9">
    <cfRule type="cellIs" dxfId="9626" priority="10016" operator="equal">
      <formula>"jan."</formula>
    </cfRule>
  </conditionalFormatting>
  <conditionalFormatting sqref="I9">
    <cfRule type="cellIs" dxfId="9625" priority="10009" operator="equal">
      <formula>"jan."</formula>
    </cfRule>
  </conditionalFormatting>
  <conditionalFormatting sqref="H9">
    <cfRule type="cellIs" dxfId="9624" priority="10006" operator="equal">
      <formula>"jan."</formula>
    </cfRule>
  </conditionalFormatting>
  <conditionalFormatting sqref="H9">
    <cfRule type="cellIs" dxfId="9623" priority="9880" operator="equal">
      <formula>"jan."</formula>
    </cfRule>
  </conditionalFormatting>
  <conditionalFormatting sqref="H9">
    <cfRule type="cellIs" dxfId="9622" priority="9876" operator="equal">
      <formula>"jan."</formula>
    </cfRule>
  </conditionalFormatting>
  <conditionalFormatting sqref="H9">
    <cfRule type="cellIs" dxfId="9621" priority="9848" operator="equal">
      <formula>"jan."</formula>
    </cfRule>
  </conditionalFormatting>
  <conditionalFormatting sqref="H9">
    <cfRule type="cellIs" dxfId="9620" priority="9839" operator="equal">
      <formula>"jan."</formula>
    </cfRule>
  </conditionalFormatting>
  <conditionalFormatting sqref="H9">
    <cfRule type="cellIs" dxfId="9619" priority="9836" operator="equal">
      <formula>"jan."</formula>
    </cfRule>
  </conditionalFormatting>
  <conditionalFormatting sqref="H9">
    <cfRule type="cellIs" dxfId="9618" priority="9835" operator="equal">
      <formula>"jan."</formula>
    </cfRule>
  </conditionalFormatting>
  <conditionalFormatting sqref="H9">
    <cfRule type="cellIs" dxfId="9617" priority="9825" operator="equal">
      <formula>"jan."</formula>
    </cfRule>
  </conditionalFormatting>
  <conditionalFormatting sqref="H9">
    <cfRule type="cellIs" dxfId="9616" priority="9819" operator="equal">
      <formula>"jan."</formula>
    </cfRule>
  </conditionalFormatting>
  <conditionalFormatting sqref="H9">
    <cfRule type="cellIs" dxfId="9615" priority="9809" operator="equal">
      <formula>"jan."</formula>
    </cfRule>
  </conditionalFormatting>
  <conditionalFormatting sqref="H9">
    <cfRule type="cellIs" dxfId="9614" priority="9705" operator="equal">
      <formula>"jan."</formula>
    </cfRule>
  </conditionalFormatting>
  <conditionalFormatting sqref="H9">
    <cfRule type="cellIs" dxfId="9613" priority="9664" operator="equal">
      <formula>"jan."</formula>
    </cfRule>
  </conditionalFormatting>
  <conditionalFormatting sqref="H9">
    <cfRule type="cellIs" dxfId="9612" priority="9644" operator="equal">
      <formula>"jan."</formula>
    </cfRule>
  </conditionalFormatting>
  <conditionalFormatting sqref="I9">
    <cfRule type="cellIs" dxfId="9611" priority="9595" operator="equal">
      <formula>"jan."</formula>
    </cfRule>
  </conditionalFormatting>
  <conditionalFormatting sqref="E9">
    <cfRule type="cellIs" dxfId="9610" priority="9569" operator="equal">
      <formula>"jan."</formula>
    </cfRule>
  </conditionalFormatting>
  <conditionalFormatting sqref="E9">
    <cfRule type="cellIs" dxfId="9609" priority="9568" operator="equal">
      <formula>"jan."</formula>
    </cfRule>
  </conditionalFormatting>
  <conditionalFormatting sqref="E9">
    <cfRule type="cellIs" dxfId="9608" priority="9567" operator="equal">
      <formula>"jan."</formula>
    </cfRule>
  </conditionalFormatting>
  <conditionalFormatting sqref="E9">
    <cfRule type="cellIs" dxfId="9607" priority="9566" operator="equal">
      <formula>"jan."</formula>
    </cfRule>
  </conditionalFormatting>
  <conditionalFormatting sqref="E9">
    <cfRule type="cellIs" dxfId="9606" priority="9565" operator="equal">
      <formula>"jan."</formula>
    </cfRule>
  </conditionalFormatting>
  <conditionalFormatting sqref="E9">
    <cfRule type="cellIs" dxfId="9605" priority="9564" operator="equal">
      <formula>"jan."</formula>
    </cfRule>
  </conditionalFormatting>
  <conditionalFormatting sqref="E9">
    <cfRule type="cellIs" dxfId="9604" priority="9563" operator="equal">
      <formula>"jan."</formula>
    </cfRule>
  </conditionalFormatting>
  <conditionalFormatting sqref="E9">
    <cfRule type="cellIs" dxfId="9603" priority="9562" operator="equal">
      <formula>"jan."</formula>
    </cfRule>
  </conditionalFormatting>
  <conditionalFormatting sqref="E9">
    <cfRule type="cellIs" dxfId="9602" priority="9561" operator="equal">
      <formula>"jan."</formula>
    </cfRule>
  </conditionalFormatting>
  <conditionalFormatting sqref="E9">
    <cfRule type="cellIs" dxfId="9601" priority="9560" operator="equal">
      <formula>"jan."</formula>
    </cfRule>
  </conditionalFormatting>
  <conditionalFormatting sqref="E9">
    <cfRule type="cellIs" dxfId="9600" priority="9559" operator="equal">
      <formula>"jan."</formula>
    </cfRule>
  </conditionalFormatting>
  <conditionalFormatting sqref="E9">
    <cfRule type="cellIs" dxfId="9599" priority="9558" operator="equal">
      <formula>"jan."</formula>
    </cfRule>
  </conditionalFormatting>
  <conditionalFormatting sqref="E9">
    <cfRule type="cellIs" dxfId="9598" priority="9557" operator="equal">
      <formula>"jan."</formula>
    </cfRule>
  </conditionalFormatting>
  <conditionalFormatting sqref="E9">
    <cfRule type="cellIs" dxfId="9597" priority="9556" operator="equal">
      <formula>"jan."</formula>
    </cfRule>
  </conditionalFormatting>
  <conditionalFormatting sqref="E9">
    <cfRule type="cellIs" dxfId="9596" priority="9555" operator="equal">
      <formula>"jan."</formula>
    </cfRule>
  </conditionalFormatting>
  <conditionalFormatting sqref="E9">
    <cfRule type="cellIs" dxfId="9595" priority="9554" operator="equal">
      <formula>"jan."</formula>
    </cfRule>
  </conditionalFormatting>
  <conditionalFormatting sqref="E9">
    <cfRule type="cellIs" dxfId="9594" priority="9553" operator="equal">
      <formula>"jan."</formula>
    </cfRule>
  </conditionalFormatting>
  <conditionalFormatting sqref="E9">
    <cfRule type="cellIs" dxfId="9593" priority="9552" operator="equal">
      <formula>"jan."</formula>
    </cfRule>
  </conditionalFormatting>
  <conditionalFormatting sqref="E9">
    <cfRule type="cellIs" dxfId="9592" priority="9551" operator="equal">
      <formula>"jan."</formula>
    </cfRule>
  </conditionalFormatting>
  <conditionalFormatting sqref="E9">
    <cfRule type="cellIs" dxfId="9591" priority="9550" operator="equal">
      <formula>"jan."</formula>
    </cfRule>
  </conditionalFormatting>
  <conditionalFormatting sqref="E9">
    <cfRule type="cellIs" dxfId="9590" priority="9549" operator="equal">
      <formula>"jan."</formula>
    </cfRule>
  </conditionalFormatting>
  <conditionalFormatting sqref="E9">
    <cfRule type="cellIs" dxfId="9589" priority="9548" operator="equal">
      <formula>"jan."</formula>
    </cfRule>
  </conditionalFormatting>
  <conditionalFormatting sqref="E9">
    <cfRule type="cellIs" dxfId="9588" priority="9547" operator="equal">
      <formula>"jan."</formula>
    </cfRule>
  </conditionalFormatting>
  <conditionalFormatting sqref="E9">
    <cfRule type="cellIs" dxfId="9587" priority="9546" operator="equal">
      <formula>"jan."</formula>
    </cfRule>
  </conditionalFormatting>
  <conditionalFormatting sqref="E9">
    <cfRule type="cellIs" dxfId="9586" priority="9545" operator="equal">
      <formula>"jan."</formula>
    </cfRule>
  </conditionalFormatting>
  <conditionalFormatting sqref="E9">
    <cfRule type="cellIs" dxfId="9585" priority="9544" operator="equal">
      <formula>"jan."</formula>
    </cfRule>
  </conditionalFormatting>
  <conditionalFormatting sqref="E9">
    <cfRule type="cellIs" dxfId="9584" priority="9543" operator="equal">
      <formula>"jan."</formula>
    </cfRule>
  </conditionalFormatting>
  <conditionalFormatting sqref="E9">
    <cfRule type="cellIs" dxfId="9583" priority="9542" operator="equal">
      <formula>"jan."</formula>
    </cfRule>
  </conditionalFormatting>
  <conditionalFormatting sqref="E9">
    <cfRule type="cellIs" dxfId="9582" priority="9541" operator="equal">
      <formula>"jan."</formula>
    </cfRule>
  </conditionalFormatting>
  <conditionalFormatting sqref="E9">
    <cfRule type="cellIs" dxfId="9581" priority="9540" operator="equal">
      <formula>"jan."</formula>
    </cfRule>
  </conditionalFormatting>
  <conditionalFormatting sqref="E9">
    <cfRule type="cellIs" dxfId="9580" priority="9539" operator="equal">
      <formula>"jan."</formula>
    </cfRule>
  </conditionalFormatting>
  <conditionalFormatting sqref="E9">
    <cfRule type="cellIs" dxfId="9579" priority="9538" operator="equal">
      <formula>"jan."</formula>
    </cfRule>
  </conditionalFormatting>
  <conditionalFormatting sqref="E9">
    <cfRule type="cellIs" dxfId="9578" priority="9537" operator="equal">
      <formula>"jan."</formula>
    </cfRule>
  </conditionalFormatting>
  <conditionalFormatting sqref="E9">
    <cfRule type="cellIs" dxfId="9577" priority="9536" operator="equal">
      <formula>"jan."</formula>
    </cfRule>
  </conditionalFormatting>
  <conditionalFormatting sqref="E9">
    <cfRule type="cellIs" dxfId="9576" priority="9535" operator="equal">
      <formula>"jan."</formula>
    </cfRule>
  </conditionalFormatting>
  <conditionalFormatting sqref="E9">
    <cfRule type="cellIs" dxfId="9575" priority="9534" operator="equal">
      <formula>"jan."</formula>
    </cfRule>
  </conditionalFormatting>
  <conditionalFormatting sqref="E9">
    <cfRule type="cellIs" dxfId="9574" priority="9533" operator="equal">
      <formula>"jan."</formula>
    </cfRule>
  </conditionalFormatting>
  <conditionalFormatting sqref="E9">
    <cfRule type="cellIs" dxfId="9573" priority="9532" operator="equal">
      <formula>"jan."</formula>
    </cfRule>
  </conditionalFormatting>
  <conditionalFormatting sqref="E9">
    <cfRule type="cellIs" dxfId="9572" priority="9531" operator="equal">
      <formula>"jan."</formula>
    </cfRule>
  </conditionalFormatting>
  <conditionalFormatting sqref="E9">
    <cfRule type="cellIs" dxfId="9571" priority="9530" operator="equal">
      <formula>"jan."</formula>
    </cfRule>
  </conditionalFormatting>
  <conditionalFormatting sqref="E9">
    <cfRule type="cellIs" dxfId="9570" priority="9529" operator="equal">
      <formula>"jan."</formula>
    </cfRule>
  </conditionalFormatting>
  <conditionalFormatting sqref="E9">
    <cfRule type="cellIs" dxfId="9569" priority="9528" operator="equal">
      <formula>"jan."</formula>
    </cfRule>
  </conditionalFormatting>
  <conditionalFormatting sqref="E9">
    <cfRule type="cellIs" dxfId="9568" priority="9527" operator="equal">
      <formula>"jan."</formula>
    </cfRule>
  </conditionalFormatting>
  <conditionalFormatting sqref="E9">
    <cfRule type="cellIs" dxfId="9567" priority="9526" operator="equal">
      <formula>"jan."</formula>
    </cfRule>
  </conditionalFormatting>
  <conditionalFormatting sqref="E9">
    <cfRule type="cellIs" dxfId="9566" priority="9525" operator="equal">
      <formula>"jan."</formula>
    </cfRule>
  </conditionalFormatting>
  <conditionalFormatting sqref="E9">
    <cfRule type="cellIs" dxfId="9565" priority="9524" operator="equal">
      <formula>"jan."</formula>
    </cfRule>
  </conditionalFormatting>
  <conditionalFormatting sqref="E9">
    <cfRule type="cellIs" dxfId="9564" priority="9523" operator="equal">
      <formula>"jan."</formula>
    </cfRule>
  </conditionalFormatting>
  <conditionalFormatting sqref="E9">
    <cfRule type="cellIs" dxfId="9563" priority="9522" operator="equal">
      <formula>"jan."</formula>
    </cfRule>
  </conditionalFormatting>
  <conditionalFormatting sqref="E9">
    <cfRule type="cellIs" dxfId="9562" priority="9521" operator="equal">
      <formula>"jan."</formula>
    </cfRule>
  </conditionalFormatting>
  <conditionalFormatting sqref="E9">
    <cfRule type="cellIs" dxfId="9561" priority="9520" operator="equal">
      <formula>"jan."</formula>
    </cfRule>
  </conditionalFormatting>
  <conditionalFormatting sqref="E9">
    <cfRule type="cellIs" dxfId="9560" priority="9519" operator="equal">
      <formula>"jan."</formula>
    </cfRule>
  </conditionalFormatting>
  <conditionalFormatting sqref="E9">
    <cfRule type="cellIs" dxfId="9559" priority="9517" operator="equal">
      <formula>"jan."</formula>
    </cfRule>
  </conditionalFormatting>
  <conditionalFormatting sqref="E9">
    <cfRule type="cellIs" dxfId="9558" priority="9516" operator="equal">
      <formula>"jan."</formula>
    </cfRule>
  </conditionalFormatting>
  <conditionalFormatting sqref="E9">
    <cfRule type="cellIs" dxfId="9557" priority="9515" operator="equal">
      <formula>"jan."</formula>
    </cfRule>
  </conditionalFormatting>
  <conditionalFormatting sqref="E9">
    <cfRule type="cellIs" dxfId="9556" priority="9514" operator="equal">
      <formula>"jan."</formula>
    </cfRule>
  </conditionalFormatting>
  <conditionalFormatting sqref="E9">
    <cfRule type="cellIs" dxfId="9555" priority="9513" operator="equal">
      <formula>"jan."</formula>
    </cfRule>
  </conditionalFormatting>
  <conditionalFormatting sqref="E9">
    <cfRule type="cellIs" dxfId="9554" priority="9512" operator="equal">
      <formula>"jan."</formula>
    </cfRule>
  </conditionalFormatting>
  <conditionalFormatting sqref="E9">
    <cfRule type="cellIs" dxfId="9553" priority="9511" operator="equal">
      <formula>"jan."</formula>
    </cfRule>
  </conditionalFormatting>
  <conditionalFormatting sqref="E9">
    <cfRule type="cellIs" dxfId="9552" priority="9510" operator="equal">
      <formula>"jan."</formula>
    </cfRule>
  </conditionalFormatting>
  <conditionalFormatting sqref="E9">
    <cfRule type="cellIs" dxfId="9551" priority="9509" operator="equal">
      <formula>"jan."</formula>
    </cfRule>
  </conditionalFormatting>
  <conditionalFormatting sqref="E9">
    <cfRule type="cellIs" dxfId="9550" priority="9508" operator="equal">
      <formula>"jan."</formula>
    </cfRule>
  </conditionalFormatting>
  <conditionalFormatting sqref="E9">
    <cfRule type="cellIs" dxfId="9549" priority="9507" operator="equal">
      <formula>"jan."</formula>
    </cfRule>
  </conditionalFormatting>
  <conditionalFormatting sqref="E9">
    <cfRule type="cellIs" dxfId="9548" priority="9506" operator="equal">
      <formula>"jan."</formula>
    </cfRule>
  </conditionalFormatting>
  <conditionalFormatting sqref="E9">
    <cfRule type="cellIs" dxfId="9547" priority="9505" operator="equal">
      <formula>"jan."</formula>
    </cfRule>
  </conditionalFormatting>
  <conditionalFormatting sqref="E9">
    <cfRule type="cellIs" dxfId="9546" priority="9504" operator="equal">
      <formula>"jan."</formula>
    </cfRule>
  </conditionalFormatting>
  <conditionalFormatting sqref="E9">
    <cfRule type="cellIs" dxfId="9545" priority="9503" operator="equal">
      <formula>"jan."</formula>
    </cfRule>
  </conditionalFormatting>
  <conditionalFormatting sqref="E9">
    <cfRule type="cellIs" dxfId="9544" priority="9502" operator="equal">
      <formula>"jan."</formula>
    </cfRule>
  </conditionalFormatting>
  <conditionalFormatting sqref="E9">
    <cfRule type="cellIs" dxfId="9543" priority="9501" operator="equal">
      <formula>"jan."</formula>
    </cfRule>
  </conditionalFormatting>
  <conditionalFormatting sqref="E9">
    <cfRule type="cellIs" dxfId="9542" priority="9500" operator="equal">
      <formula>"jan."</formula>
    </cfRule>
  </conditionalFormatting>
  <conditionalFormatting sqref="E9">
    <cfRule type="cellIs" dxfId="9541" priority="9499" operator="equal">
      <formula>"jan."</formula>
    </cfRule>
  </conditionalFormatting>
  <conditionalFormatting sqref="E9">
    <cfRule type="cellIs" dxfId="9540" priority="9498" operator="equal">
      <formula>"jan."</formula>
    </cfRule>
  </conditionalFormatting>
  <conditionalFormatting sqref="E9">
    <cfRule type="cellIs" dxfId="9539" priority="9497" operator="equal">
      <formula>"jan."</formula>
    </cfRule>
  </conditionalFormatting>
  <conditionalFormatting sqref="E9">
    <cfRule type="cellIs" dxfId="9538" priority="9496" operator="equal">
      <formula>"jan."</formula>
    </cfRule>
  </conditionalFormatting>
  <conditionalFormatting sqref="E9">
    <cfRule type="cellIs" dxfId="9537" priority="9495" operator="equal">
      <formula>"jan."</formula>
    </cfRule>
  </conditionalFormatting>
  <conditionalFormatting sqref="E9">
    <cfRule type="cellIs" dxfId="9536" priority="9494" operator="equal">
      <formula>"jan."</formula>
    </cfRule>
  </conditionalFormatting>
  <conditionalFormatting sqref="E9">
    <cfRule type="cellIs" dxfId="9535" priority="9493" operator="equal">
      <formula>"jan."</formula>
    </cfRule>
  </conditionalFormatting>
  <conditionalFormatting sqref="E9">
    <cfRule type="cellIs" dxfId="9534" priority="9492" operator="equal">
      <formula>"jan."</formula>
    </cfRule>
  </conditionalFormatting>
  <conditionalFormatting sqref="E9">
    <cfRule type="cellIs" dxfId="9533" priority="9491" operator="equal">
      <formula>"jan."</formula>
    </cfRule>
  </conditionalFormatting>
  <conditionalFormatting sqref="E9">
    <cfRule type="cellIs" dxfId="9532" priority="9490" operator="equal">
      <formula>"jan."</formula>
    </cfRule>
  </conditionalFormatting>
  <conditionalFormatting sqref="E9">
    <cfRule type="cellIs" dxfId="9531" priority="9489" operator="equal">
      <formula>"jan."</formula>
    </cfRule>
  </conditionalFormatting>
  <conditionalFormatting sqref="E9">
    <cfRule type="cellIs" dxfId="9530" priority="9488" operator="equal">
      <formula>"jan."</formula>
    </cfRule>
  </conditionalFormatting>
  <conditionalFormatting sqref="E9">
    <cfRule type="cellIs" dxfId="9529" priority="9487" operator="equal">
      <formula>"jan."</formula>
    </cfRule>
  </conditionalFormatting>
  <conditionalFormatting sqref="E9">
    <cfRule type="cellIs" dxfId="9528" priority="9486" operator="equal">
      <formula>"jan."</formula>
    </cfRule>
  </conditionalFormatting>
  <conditionalFormatting sqref="E9">
    <cfRule type="cellIs" dxfId="9527" priority="9485" operator="equal">
      <formula>"jan."</formula>
    </cfRule>
  </conditionalFormatting>
  <conditionalFormatting sqref="E9">
    <cfRule type="cellIs" dxfId="9526" priority="9484" operator="equal">
      <formula>"jan."</formula>
    </cfRule>
  </conditionalFormatting>
  <conditionalFormatting sqref="E9">
    <cfRule type="cellIs" dxfId="9525" priority="9483" operator="equal">
      <formula>"jan."</formula>
    </cfRule>
  </conditionalFormatting>
  <conditionalFormatting sqref="E9">
    <cfRule type="cellIs" dxfId="9524" priority="9482" operator="equal">
      <formula>"jan."</formula>
    </cfRule>
  </conditionalFormatting>
  <conditionalFormatting sqref="E9">
    <cfRule type="cellIs" dxfId="9523" priority="9481" operator="equal">
      <formula>"jan."</formula>
    </cfRule>
  </conditionalFormatting>
  <conditionalFormatting sqref="E9">
    <cfRule type="cellIs" dxfId="9522" priority="9480" operator="equal">
      <formula>"jan."</formula>
    </cfRule>
  </conditionalFormatting>
  <conditionalFormatting sqref="E9">
    <cfRule type="cellIs" dxfId="9521" priority="9479" operator="equal">
      <formula>"jan."</formula>
    </cfRule>
  </conditionalFormatting>
  <conditionalFormatting sqref="E9">
    <cfRule type="cellIs" dxfId="9520" priority="9478" operator="equal">
      <formula>"jan."</formula>
    </cfRule>
  </conditionalFormatting>
  <conditionalFormatting sqref="E9">
    <cfRule type="cellIs" dxfId="9519" priority="9477" operator="equal">
      <formula>"jan."</formula>
    </cfRule>
  </conditionalFormatting>
  <conditionalFormatting sqref="E9">
    <cfRule type="cellIs" dxfId="9518" priority="9476" operator="equal">
      <formula>"jan."</formula>
    </cfRule>
  </conditionalFormatting>
  <conditionalFormatting sqref="E9">
    <cfRule type="cellIs" dxfId="9517" priority="9475" operator="equal">
      <formula>"jan."</formula>
    </cfRule>
  </conditionalFormatting>
  <conditionalFormatting sqref="E9">
    <cfRule type="cellIs" dxfId="9516" priority="9474" operator="equal">
      <formula>"jan."</formula>
    </cfRule>
  </conditionalFormatting>
  <conditionalFormatting sqref="E9">
    <cfRule type="cellIs" dxfId="9515" priority="9473" operator="equal">
      <formula>"jan."</formula>
    </cfRule>
  </conditionalFormatting>
  <conditionalFormatting sqref="E9">
    <cfRule type="cellIs" dxfId="9514" priority="9472" operator="equal">
      <formula>"jan."</formula>
    </cfRule>
  </conditionalFormatting>
  <conditionalFormatting sqref="E9">
    <cfRule type="cellIs" dxfId="9513" priority="9471" operator="equal">
      <formula>"jan."</formula>
    </cfRule>
  </conditionalFormatting>
  <conditionalFormatting sqref="E9">
    <cfRule type="cellIs" dxfId="9512" priority="9470" operator="equal">
      <formula>"jan."</formula>
    </cfRule>
  </conditionalFormatting>
  <conditionalFormatting sqref="E9">
    <cfRule type="cellIs" dxfId="9511" priority="9469" operator="equal">
      <formula>"jan."</formula>
    </cfRule>
  </conditionalFormatting>
  <conditionalFormatting sqref="E9">
    <cfRule type="cellIs" dxfId="9510" priority="9468" operator="equal">
      <formula>"jan."</formula>
    </cfRule>
  </conditionalFormatting>
  <conditionalFormatting sqref="E9">
    <cfRule type="cellIs" dxfId="9509" priority="9467" operator="equal">
      <formula>"jan."</formula>
    </cfRule>
  </conditionalFormatting>
  <conditionalFormatting sqref="E9">
    <cfRule type="cellIs" dxfId="9508" priority="9466" operator="equal">
      <formula>"jan."</formula>
    </cfRule>
  </conditionalFormatting>
  <conditionalFormatting sqref="E9">
    <cfRule type="cellIs" dxfId="9507" priority="9465" operator="equal">
      <formula>"jan."</formula>
    </cfRule>
  </conditionalFormatting>
  <conditionalFormatting sqref="E9">
    <cfRule type="cellIs" dxfId="9506" priority="9464" operator="equal">
      <formula>"jan."</formula>
    </cfRule>
  </conditionalFormatting>
  <conditionalFormatting sqref="E9">
    <cfRule type="cellIs" dxfId="9505" priority="9463" operator="equal">
      <formula>"jan."</formula>
    </cfRule>
  </conditionalFormatting>
  <conditionalFormatting sqref="E9">
    <cfRule type="cellIs" dxfId="9504" priority="9462" operator="equal">
      <formula>"jan."</formula>
    </cfRule>
  </conditionalFormatting>
  <conditionalFormatting sqref="E9">
    <cfRule type="cellIs" dxfId="9503" priority="9461" operator="equal">
      <formula>"jan."</formula>
    </cfRule>
  </conditionalFormatting>
  <conditionalFormatting sqref="E9">
    <cfRule type="cellIs" dxfId="9502" priority="9460" operator="equal">
      <formula>"jan."</formula>
    </cfRule>
  </conditionalFormatting>
  <conditionalFormatting sqref="E9">
    <cfRule type="cellIs" dxfId="9501" priority="9459" operator="equal">
      <formula>"jan."</formula>
    </cfRule>
  </conditionalFormatting>
  <conditionalFormatting sqref="E9">
    <cfRule type="cellIs" dxfId="9500" priority="9458" operator="equal">
      <formula>"jan."</formula>
    </cfRule>
  </conditionalFormatting>
  <conditionalFormatting sqref="E9">
    <cfRule type="cellIs" dxfId="9499" priority="9457" operator="equal">
      <formula>"jan."</formula>
    </cfRule>
  </conditionalFormatting>
  <conditionalFormatting sqref="E9">
    <cfRule type="cellIs" dxfId="9498" priority="9456" operator="equal">
      <formula>"jan."</formula>
    </cfRule>
  </conditionalFormatting>
  <conditionalFormatting sqref="E9">
    <cfRule type="cellIs" dxfId="9497" priority="9455" operator="equal">
      <formula>"jan."</formula>
    </cfRule>
  </conditionalFormatting>
  <conditionalFormatting sqref="E9">
    <cfRule type="cellIs" dxfId="9496" priority="9454" operator="equal">
      <formula>"jan."</formula>
    </cfRule>
  </conditionalFormatting>
  <conditionalFormatting sqref="E9">
    <cfRule type="cellIs" dxfId="9495" priority="9453" operator="equal">
      <formula>"jan."</formula>
    </cfRule>
  </conditionalFormatting>
  <conditionalFormatting sqref="E9">
    <cfRule type="cellIs" dxfId="9494" priority="9452" operator="equal">
      <formula>"jan."</formula>
    </cfRule>
  </conditionalFormatting>
  <conditionalFormatting sqref="E9">
    <cfRule type="cellIs" dxfId="9493" priority="9451" operator="equal">
      <formula>"jan."</formula>
    </cfRule>
  </conditionalFormatting>
  <conditionalFormatting sqref="E9">
    <cfRule type="cellIs" dxfId="9492" priority="9450" operator="equal">
      <formula>"jan."</formula>
    </cfRule>
  </conditionalFormatting>
  <conditionalFormatting sqref="E9">
    <cfRule type="cellIs" dxfId="9491" priority="9449" operator="equal">
      <formula>"jan."</formula>
    </cfRule>
  </conditionalFormatting>
  <conditionalFormatting sqref="E9">
    <cfRule type="cellIs" dxfId="9490" priority="9448" operator="equal">
      <formula>"jan."</formula>
    </cfRule>
  </conditionalFormatting>
  <conditionalFormatting sqref="E9">
    <cfRule type="cellIs" dxfId="9489" priority="9447" operator="equal">
      <formula>"jan."</formula>
    </cfRule>
  </conditionalFormatting>
  <conditionalFormatting sqref="E9">
    <cfRule type="cellIs" dxfId="9488" priority="9446" operator="equal">
      <formula>"jan."</formula>
    </cfRule>
  </conditionalFormatting>
  <conditionalFormatting sqref="E9">
    <cfRule type="cellIs" dxfId="9487" priority="9445" operator="equal">
      <formula>"jan."</formula>
    </cfRule>
  </conditionalFormatting>
  <conditionalFormatting sqref="E9">
    <cfRule type="cellIs" dxfId="9486" priority="9444" operator="equal">
      <formula>"jan."</formula>
    </cfRule>
  </conditionalFormatting>
  <conditionalFormatting sqref="E9">
    <cfRule type="cellIs" dxfId="9485" priority="9443" operator="equal">
      <formula>"jan."</formula>
    </cfRule>
  </conditionalFormatting>
  <conditionalFormatting sqref="E9">
    <cfRule type="cellIs" dxfId="9484" priority="9442" operator="equal">
      <formula>"jan."</formula>
    </cfRule>
  </conditionalFormatting>
  <conditionalFormatting sqref="E9">
    <cfRule type="cellIs" dxfId="9483" priority="9440" operator="equal">
      <formula>"jan."</formula>
    </cfRule>
  </conditionalFormatting>
  <conditionalFormatting sqref="E9">
    <cfRule type="cellIs" dxfId="9482" priority="9439" operator="equal">
      <formula>"jan."</formula>
    </cfRule>
  </conditionalFormatting>
  <conditionalFormatting sqref="E9">
    <cfRule type="cellIs" dxfId="9481" priority="9438" operator="equal">
      <formula>"jan."</formula>
    </cfRule>
  </conditionalFormatting>
  <conditionalFormatting sqref="E9">
    <cfRule type="cellIs" dxfId="9480" priority="9437" operator="equal">
      <formula>"jan."</formula>
    </cfRule>
  </conditionalFormatting>
  <conditionalFormatting sqref="E9">
    <cfRule type="cellIs" dxfId="9479" priority="9436" operator="equal">
      <formula>"jan."</formula>
    </cfRule>
  </conditionalFormatting>
  <conditionalFormatting sqref="E9">
    <cfRule type="cellIs" dxfId="9478" priority="9435" operator="equal">
      <formula>"jan."</formula>
    </cfRule>
  </conditionalFormatting>
  <conditionalFormatting sqref="E9">
    <cfRule type="cellIs" dxfId="9477" priority="9434" operator="equal">
      <formula>"jan."</formula>
    </cfRule>
  </conditionalFormatting>
  <conditionalFormatting sqref="E9">
    <cfRule type="cellIs" dxfId="9476" priority="9433" operator="equal">
      <formula>"jan."</formula>
    </cfRule>
  </conditionalFormatting>
  <conditionalFormatting sqref="E9">
    <cfRule type="cellIs" dxfId="9475" priority="9432" operator="equal">
      <formula>"jan."</formula>
    </cfRule>
  </conditionalFormatting>
  <conditionalFormatting sqref="E9">
    <cfRule type="cellIs" dxfId="9474" priority="9430" operator="equal">
      <formula>"jan."</formula>
    </cfRule>
  </conditionalFormatting>
  <conditionalFormatting sqref="E9">
    <cfRule type="cellIs" dxfId="9473" priority="9429" operator="equal">
      <formula>"jan."</formula>
    </cfRule>
  </conditionalFormatting>
  <conditionalFormatting sqref="E9">
    <cfRule type="cellIs" dxfId="9472" priority="9428" operator="equal">
      <formula>"jan."</formula>
    </cfRule>
  </conditionalFormatting>
  <conditionalFormatting sqref="E9">
    <cfRule type="cellIs" dxfId="9471" priority="9427" operator="equal">
      <formula>"jan."</formula>
    </cfRule>
  </conditionalFormatting>
  <conditionalFormatting sqref="E9">
    <cfRule type="cellIs" dxfId="9470" priority="9426" operator="equal">
      <formula>"jan."</formula>
    </cfRule>
  </conditionalFormatting>
  <conditionalFormatting sqref="E9">
    <cfRule type="cellIs" dxfId="9469" priority="9425" operator="equal">
      <formula>"jan."</formula>
    </cfRule>
  </conditionalFormatting>
  <conditionalFormatting sqref="E9">
    <cfRule type="cellIs" dxfId="9468" priority="9424" operator="equal">
      <formula>"jan."</formula>
    </cfRule>
  </conditionalFormatting>
  <conditionalFormatting sqref="E9">
    <cfRule type="cellIs" dxfId="9467" priority="9423" operator="equal">
      <formula>"jan."</formula>
    </cfRule>
  </conditionalFormatting>
  <conditionalFormatting sqref="E9">
    <cfRule type="cellIs" dxfId="9466" priority="9422" operator="equal">
      <formula>"jan."</formula>
    </cfRule>
  </conditionalFormatting>
  <conditionalFormatting sqref="E9">
    <cfRule type="cellIs" dxfId="9465" priority="9421" operator="equal">
      <formula>"jan."</formula>
    </cfRule>
  </conditionalFormatting>
  <conditionalFormatting sqref="E9">
    <cfRule type="cellIs" dxfId="9464" priority="9419" operator="equal">
      <formula>"jan."</formula>
    </cfRule>
  </conditionalFormatting>
  <conditionalFormatting sqref="E9">
    <cfRule type="cellIs" dxfId="9463" priority="9418" operator="equal">
      <formula>"jan."</formula>
    </cfRule>
  </conditionalFormatting>
  <conditionalFormatting sqref="E9">
    <cfRule type="cellIs" dxfId="9462" priority="9417" operator="equal">
      <formula>"jan."</formula>
    </cfRule>
  </conditionalFormatting>
  <conditionalFormatting sqref="E9">
    <cfRule type="cellIs" dxfId="9461" priority="9416" operator="equal">
      <formula>"jan."</formula>
    </cfRule>
  </conditionalFormatting>
  <conditionalFormatting sqref="E9">
    <cfRule type="cellIs" dxfId="9460" priority="9415" operator="equal">
      <formula>"jan."</formula>
    </cfRule>
  </conditionalFormatting>
  <conditionalFormatting sqref="E9">
    <cfRule type="cellIs" dxfId="9459" priority="9414" operator="equal">
      <formula>"jan."</formula>
    </cfRule>
  </conditionalFormatting>
  <conditionalFormatting sqref="E9">
    <cfRule type="cellIs" dxfId="9458" priority="9413" operator="equal">
      <formula>"jan."</formula>
    </cfRule>
  </conditionalFormatting>
  <conditionalFormatting sqref="E9">
    <cfRule type="cellIs" dxfId="9457" priority="9412" operator="equal">
      <formula>"jan."</formula>
    </cfRule>
  </conditionalFormatting>
  <conditionalFormatting sqref="E9">
    <cfRule type="cellIs" dxfId="9456" priority="9411" operator="equal">
      <formula>"jan."</formula>
    </cfRule>
  </conditionalFormatting>
  <conditionalFormatting sqref="E9">
    <cfRule type="cellIs" dxfId="9455" priority="9410" operator="equal">
      <formula>"jan."</formula>
    </cfRule>
  </conditionalFormatting>
  <conditionalFormatting sqref="E9">
    <cfRule type="cellIs" dxfId="9454" priority="9409" operator="equal">
      <formula>"jan."</formula>
    </cfRule>
  </conditionalFormatting>
  <conditionalFormatting sqref="E9">
    <cfRule type="cellIs" dxfId="9453" priority="9408" operator="equal">
      <formula>"jan."</formula>
    </cfRule>
  </conditionalFormatting>
  <conditionalFormatting sqref="E9">
    <cfRule type="cellIs" dxfId="9452" priority="9407" operator="equal">
      <formula>"jan."</formula>
    </cfRule>
  </conditionalFormatting>
  <conditionalFormatting sqref="E9">
    <cfRule type="cellIs" dxfId="9451" priority="9406" operator="equal">
      <formula>"jan."</formula>
    </cfRule>
  </conditionalFormatting>
  <conditionalFormatting sqref="E9">
    <cfRule type="cellIs" dxfId="9450" priority="9405" operator="equal">
      <formula>"jan."</formula>
    </cfRule>
  </conditionalFormatting>
  <conditionalFormatting sqref="E9">
    <cfRule type="cellIs" dxfId="9449" priority="9404" operator="equal">
      <formula>"jan."</formula>
    </cfRule>
  </conditionalFormatting>
  <conditionalFormatting sqref="E9">
    <cfRule type="cellIs" dxfId="9448" priority="9403" operator="equal">
      <formula>"jan."</formula>
    </cfRule>
  </conditionalFormatting>
  <conditionalFormatting sqref="E9">
    <cfRule type="cellIs" dxfId="9447" priority="9402" operator="equal">
      <formula>"jan."</formula>
    </cfRule>
  </conditionalFormatting>
  <conditionalFormatting sqref="E9">
    <cfRule type="cellIs" dxfId="9446" priority="9401" operator="equal">
      <formula>"jan."</formula>
    </cfRule>
  </conditionalFormatting>
  <conditionalFormatting sqref="E9">
    <cfRule type="cellIs" dxfId="9445" priority="9400" operator="equal">
      <formula>"jan."</formula>
    </cfRule>
  </conditionalFormatting>
  <conditionalFormatting sqref="E9">
    <cfRule type="cellIs" dxfId="9444" priority="9399" operator="equal">
      <formula>"jan."</formula>
    </cfRule>
  </conditionalFormatting>
  <conditionalFormatting sqref="E9">
    <cfRule type="cellIs" dxfId="9443" priority="9398" operator="equal">
      <formula>"jan."</formula>
    </cfRule>
  </conditionalFormatting>
  <conditionalFormatting sqref="E9">
    <cfRule type="cellIs" dxfId="9442" priority="9397" operator="equal">
      <formula>"jan."</formula>
    </cfRule>
  </conditionalFormatting>
  <conditionalFormatting sqref="E9">
    <cfRule type="cellIs" dxfId="9441" priority="9396" operator="equal">
      <formula>"jan."</formula>
    </cfRule>
  </conditionalFormatting>
  <conditionalFormatting sqref="E9">
    <cfRule type="cellIs" dxfId="9440" priority="9395" operator="equal">
      <formula>"jan."</formula>
    </cfRule>
  </conditionalFormatting>
  <conditionalFormatting sqref="E9">
    <cfRule type="cellIs" dxfId="9439" priority="9394" operator="equal">
      <formula>"jan."</formula>
    </cfRule>
  </conditionalFormatting>
  <conditionalFormatting sqref="E9">
    <cfRule type="cellIs" dxfId="9438" priority="9393" operator="equal">
      <formula>"jan."</formula>
    </cfRule>
  </conditionalFormatting>
  <conditionalFormatting sqref="E9">
    <cfRule type="cellIs" dxfId="9437" priority="9392" operator="equal">
      <formula>"jan."</formula>
    </cfRule>
  </conditionalFormatting>
  <conditionalFormatting sqref="E9">
    <cfRule type="cellIs" dxfId="9436" priority="9391" operator="equal">
      <formula>"jan."</formula>
    </cfRule>
  </conditionalFormatting>
  <conditionalFormatting sqref="E9">
    <cfRule type="cellIs" dxfId="9435" priority="9390" operator="equal">
      <formula>"jan."</formula>
    </cfRule>
  </conditionalFormatting>
  <conditionalFormatting sqref="E9">
    <cfRule type="cellIs" dxfId="9434" priority="9389" operator="equal">
      <formula>"jan."</formula>
    </cfRule>
  </conditionalFormatting>
  <conditionalFormatting sqref="E9">
    <cfRule type="cellIs" dxfId="9433" priority="9388" operator="equal">
      <formula>"jan."</formula>
    </cfRule>
  </conditionalFormatting>
  <conditionalFormatting sqref="E9">
    <cfRule type="cellIs" dxfId="9432" priority="9387" operator="equal">
      <formula>"jan."</formula>
    </cfRule>
  </conditionalFormatting>
  <conditionalFormatting sqref="E9">
    <cfRule type="cellIs" dxfId="9431" priority="9386" operator="equal">
      <formula>"jan."</formula>
    </cfRule>
  </conditionalFormatting>
  <conditionalFormatting sqref="E9">
    <cfRule type="cellIs" dxfId="9430" priority="9385" operator="equal">
      <formula>"jan."</formula>
    </cfRule>
  </conditionalFormatting>
  <conditionalFormatting sqref="E9">
    <cfRule type="cellIs" dxfId="9429" priority="9384" operator="equal">
      <formula>"jan."</formula>
    </cfRule>
  </conditionalFormatting>
  <conditionalFormatting sqref="E9">
    <cfRule type="cellIs" dxfId="9428" priority="9383" operator="equal">
      <formula>"jan."</formula>
    </cfRule>
  </conditionalFormatting>
  <conditionalFormatting sqref="E9">
    <cfRule type="cellIs" dxfId="9427" priority="9382" operator="equal">
      <formula>"jan."</formula>
    </cfRule>
  </conditionalFormatting>
  <conditionalFormatting sqref="E9">
    <cfRule type="cellIs" dxfId="9426" priority="9381" operator="equal">
      <formula>"jan."</formula>
    </cfRule>
  </conditionalFormatting>
  <conditionalFormatting sqref="E9">
    <cfRule type="cellIs" dxfId="9425" priority="9380" operator="equal">
      <formula>"jan."</formula>
    </cfRule>
  </conditionalFormatting>
  <conditionalFormatting sqref="E9">
    <cfRule type="cellIs" dxfId="9424" priority="9379" operator="equal">
      <formula>"jan."</formula>
    </cfRule>
  </conditionalFormatting>
  <conditionalFormatting sqref="E9">
    <cfRule type="cellIs" dxfId="9423" priority="9378" operator="equal">
      <formula>"jan."</formula>
    </cfRule>
  </conditionalFormatting>
  <conditionalFormatting sqref="E9">
    <cfRule type="cellIs" dxfId="9422" priority="9377" operator="equal">
      <formula>"jan."</formula>
    </cfRule>
  </conditionalFormatting>
  <conditionalFormatting sqref="E9">
    <cfRule type="cellIs" dxfId="9421" priority="9376" operator="equal">
      <formula>"jan."</formula>
    </cfRule>
  </conditionalFormatting>
  <conditionalFormatting sqref="E9">
    <cfRule type="cellIs" dxfId="9420" priority="9375" operator="equal">
      <formula>"jan."</formula>
    </cfRule>
  </conditionalFormatting>
  <conditionalFormatting sqref="E9">
    <cfRule type="cellIs" dxfId="9419" priority="9374" operator="equal">
      <formula>"jan."</formula>
    </cfRule>
  </conditionalFormatting>
  <conditionalFormatting sqref="E9">
    <cfRule type="cellIs" dxfId="9418" priority="9373" operator="equal">
      <formula>"jan."</formula>
    </cfRule>
  </conditionalFormatting>
  <conditionalFormatting sqref="E9">
    <cfRule type="cellIs" dxfId="9417" priority="9372" operator="equal">
      <formula>"jan."</formula>
    </cfRule>
  </conditionalFormatting>
  <conditionalFormatting sqref="E9">
    <cfRule type="cellIs" dxfId="9416" priority="9371" operator="equal">
      <formula>"jan."</formula>
    </cfRule>
  </conditionalFormatting>
  <conditionalFormatting sqref="E9">
    <cfRule type="cellIs" dxfId="9415" priority="9370" operator="equal">
      <formula>"jan."</formula>
    </cfRule>
  </conditionalFormatting>
  <conditionalFormatting sqref="E9">
    <cfRule type="cellIs" dxfId="9414" priority="9369" operator="equal">
      <formula>"jan."</formula>
    </cfRule>
  </conditionalFormatting>
  <conditionalFormatting sqref="E9">
    <cfRule type="cellIs" dxfId="9413" priority="9368" operator="equal">
      <formula>"jan."</formula>
    </cfRule>
  </conditionalFormatting>
  <conditionalFormatting sqref="E9">
    <cfRule type="cellIs" dxfId="9412" priority="9367" operator="equal">
      <formula>"jan."</formula>
    </cfRule>
  </conditionalFormatting>
  <conditionalFormatting sqref="E9">
    <cfRule type="cellIs" dxfId="9411" priority="9366" operator="equal">
      <formula>"jan."</formula>
    </cfRule>
  </conditionalFormatting>
  <conditionalFormatting sqref="E9">
    <cfRule type="cellIs" dxfId="9410" priority="9365" operator="equal">
      <formula>"jan."</formula>
    </cfRule>
  </conditionalFormatting>
  <conditionalFormatting sqref="E9">
    <cfRule type="cellIs" dxfId="9409" priority="9364" operator="equal">
      <formula>"jan."</formula>
    </cfRule>
  </conditionalFormatting>
  <conditionalFormatting sqref="E9">
    <cfRule type="cellIs" dxfId="9408" priority="9363" operator="equal">
      <formula>"jan."</formula>
    </cfRule>
  </conditionalFormatting>
  <conditionalFormatting sqref="E9">
    <cfRule type="cellIs" dxfId="9407" priority="9362" operator="equal">
      <formula>"jan."</formula>
    </cfRule>
  </conditionalFormatting>
  <conditionalFormatting sqref="E9">
    <cfRule type="cellIs" dxfId="9406" priority="9361" operator="equal">
      <formula>"jan."</formula>
    </cfRule>
  </conditionalFormatting>
  <conditionalFormatting sqref="E9">
    <cfRule type="cellIs" dxfId="9405" priority="9360" operator="equal">
      <formula>"jan."</formula>
    </cfRule>
  </conditionalFormatting>
  <conditionalFormatting sqref="E9">
    <cfRule type="cellIs" dxfId="9404" priority="9359" operator="equal">
      <formula>"jan."</formula>
    </cfRule>
  </conditionalFormatting>
  <conditionalFormatting sqref="E9">
    <cfRule type="cellIs" dxfId="9403" priority="9358" operator="equal">
      <formula>"jan."</formula>
    </cfRule>
  </conditionalFormatting>
  <conditionalFormatting sqref="E9">
    <cfRule type="cellIs" dxfId="9402" priority="9357" operator="equal">
      <formula>"jan."</formula>
    </cfRule>
  </conditionalFormatting>
  <conditionalFormatting sqref="E9">
    <cfRule type="cellIs" dxfId="9401" priority="9356" operator="equal">
      <formula>"jan."</formula>
    </cfRule>
  </conditionalFormatting>
  <conditionalFormatting sqref="E9">
    <cfRule type="cellIs" dxfId="9400" priority="9355" operator="equal">
      <formula>"jan."</formula>
    </cfRule>
  </conditionalFormatting>
  <conditionalFormatting sqref="E9">
    <cfRule type="cellIs" dxfId="9399" priority="9354" operator="equal">
      <formula>"jan."</formula>
    </cfRule>
  </conditionalFormatting>
  <conditionalFormatting sqref="E9">
    <cfRule type="cellIs" dxfId="9398" priority="9353" operator="equal">
      <formula>"jan."</formula>
    </cfRule>
  </conditionalFormatting>
  <conditionalFormatting sqref="E9">
    <cfRule type="cellIs" dxfId="9397" priority="9352" operator="equal">
      <formula>"jan."</formula>
    </cfRule>
  </conditionalFormatting>
  <conditionalFormatting sqref="E9">
    <cfRule type="cellIs" dxfId="9396" priority="9351" operator="equal">
      <formula>"jan."</formula>
    </cfRule>
  </conditionalFormatting>
  <conditionalFormatting sqref="E9">
    <cfRule type="cellIs" dxfId="9395" priority="9350" operator="equal">
      <formula>"jan."</formula>
    </cfRule>
  </conditionalFormatting>
  <conditionalFormatting sqref="E9">
    <cfRule type="cellIs" dxfId="9394" priority="9349" operator="equal">
      <formula>"jan."</formula>
    </cfRule>
  </conditionalFormatting>
  <conditionalFormatting sqref="E9">
    <cfRule type="cellIs" dxfId="9393" priority="9348" operator="equal">
      <formula>"jan."</formula>
    </cfRule>
  </conditionalFormatting>
  <conditionalFormatting sqref="E9">
    <cfRule type="cellIs" dxfId="9392" priority="9347" operator="equal">
      <formula>"jan."</formula>
    </cfRule>
  </conditionalFormatting>
  <conditionalFormatting sqref="E9">
    <cfRule type="cellIs" dxfId="9391" priority="9346" operator="equal">
      <formula>"jan."</formula>
    </cfRule>
  </conditionalFormatting>
  <conditionalFormatting sqref="E9">
    <cfRule type="cellIs" dxfId="9390" priority="9345" operator="equal">
      <formula>"jan."</formula>
    </cfRule>
  </conditionalFormatting>
  <conditionalFormatting sqref="E9">
    <cfRule type="cellIs" dxfId="9389" priority="9344" operator="equal">
      <formula>"jan."</formula>
    </cfRule>
  </conditionalFormatting>
  <conditionalFormatting sqref="E9">
    <cfRule type="cellIs" dxfId="9388" priority="9343" operator="equal">
      <formula>"jan."</formula>
    </cfRule>
  </conditionalFormatting>
  <conditionalFormatting sqref="E9">
    <cfRule type="cellIs" dxfId="9387" priority="9342" operator="equal">
      <formula>"jan."</formula>
    </cfRule>
  </conditionalFormatting>
  <conditionalFormatting sqref="E9">
    <cfRule type="cellIs" dxfId="9386" priority="9341" operator="equal">
      <formula>"jan."</formula>
    </cfRule>
  </conditionalFormatting>
  <conditionalFormatting sqref="E9">
    <cfRule type="cellIs" dxfId="9385" priority="9340" operator="equal">
      <formula>"jan."</formula>
    </cfRule>
  </conditionalFormatting>
  <conditionalFormatting sqref="E9">
    <cfRule type="cellIs" dxfId="9384" priority="9339" operator="equal">
      <formula>"jan."</formula>
    </cfRule>
  </conditionalFormatting>
  <conditionalFormatting sqref="E9">
    <cfRule type="cellIs" dxfId="9383" priority="9337" operator="equal">
      <formula>"jan."</formula>
    </cfRule>
  </conditionalFormatting>
  <conditionalFormatting sqref="E9">
    <cfRule type="cellIs" dxfId="9382" priority="9336" operator="equal">
      <formula>"jan."</formula>
    </cfRule>
  </conditionalFormatting>
  <conditionalFormatting sqref="E9">
    <cfRule type="cellIs" dxfId="9381" priority="9335" operator="equal">
      <formula>"jan."</formula>
    </cfRule>
  </conditionalFormatting>
  <conditionalFormatting sqref="E9">
    <cfRule type="cellIs" dxfId="9380" priority="9334" operator="equal">
      <formula>"jan."</formula>
    </cfRule>
  </conditionalFormatting>
  <conditionalFormatting sqref="E9">
    <cfRule type="cellIs" dxfId="9379" priority="9333" operator="equal">
      <formula>"jan."</formula>
    </cfRule>
  </conditionalFormatting>
  <conditionalFormatting sqref="E9">
    <cfRule type="cellIs" dxfId="9378" priority="9332" operator="equal">
      <formula>"jan."</formula>
    </cfRule>
  </conditionalFormatting>
  <conditionalFormatting sqref="E9">
    <cfRule type="cellIs" dxfId="9377" priority="9331" operator="equal">
      <formula>"jan."</formula>
    </cfRule>
  </conditionalFormatting>
  <conditionalFormatting sqref="E9">
    <cfRule type="cellIs" dxfId="9376" priority="9330" operator="equal">
      <formula>"jan."</formula>
    </cfRule>
  </conditionalFormatting>
  <conditionalFormatting sqref="E9">
    <cfRule type="cellIs" dxfId="9375" priority="9329" operator="equal">
      <formula>"jan."</formula>
    </cfRule>
  </conditionalFormatting>
  <conditionalFormatting sqref="E9">
    <cfRule type="cellIs" dxfId="9374" priority="9328" operator="equal">
      <formula>"jan."</formula>
    </cfRule>
  </conditionalFormatting>
  <conditionalFormatting sqref="E9">
    <cfRule type="cellIs" dxfId="9373" priority="9326" operator="equal">
      <formula>"jan."</formula>
    </cfRule>
  </conditionalFormatting>
  <conditionalFormatting sqref="E9">
    <cfRule type="cellIs" dxfId="9372" priority="9325" operator="equal">
      <formula>"jan."</formula>
    </cfRule>
  </conditionalFormatting>
  <conditionalFormatting sqref="E9">
    <cfRule type="cellIs" dxfId="9371" priority="9324" operator="equal">
      <formula>"jan."</formula>
    </cfRule>
  </conditionalFormatting>
  <conditionalFormatting sqref="E9">
    <cfRule type="cellIs" dxfId="9370" priority="9323" operator="equal">
      <formula>"jan."</formula>
    </cfRule>
  </conditionalFormatting>
  <conditionalFormatting sqref="E9">
    <cfRule type="cellIs" dxfId="9369" priority="9322" operator="equal">
      <formula>"jan."</formula>
    </cfRule>
  </conditionalFormatting>
  <conditionalFormatting sqref="E9">
    <cfRule type="cellIs" dxfId="9368" priority="9321" operator="equal">
      <formula>"jan."</formula>
    </cfRule>
  </conditionalFormatting>
  <conditionalFormatting sqref="E9">
    <cfRule type="cellIs" dxfId="9367" priority="9320" operator="equal">
      <formula>"jan."</formula>
    </cfRule>
  </conditionalFormatting>
  <conditionalFormatting sqref="E9">
    <cfRule type="cellIs" dxfId="9366" priority="9319" operator="equal">
      <formula>"jan."</formula>
    </cfRule>
  </conditionalFormatting>
  <conditionalFormatting sqref="E9">
    <cfRule type="cellIs" dxfId="9365" priority="9318" operator="equal">
      <formula>"jan."</formula>
    </cfRule>
  </conditionalFormatting>
  <conditionalFormatting sqref="E9">
    <cfRule type="cellIs" dxfId="9364" priority="9317" operator="equal">
      <formula>"jan."</formula>
    </cfRule>
  </conditionalFormatting>
  <conditionalFormatting sqref="E9">
    <cfRule type="cellIs" dxfId="9363" priority="9314" operator="equal">
      <formula>"jan."</formula>
    </cfRule>
  </conditionalFormatting>
  <conditionalFormatting sqref="E9">
    <cfRule type="cellIs" dxfId="9362" priority="9313" operator="equal">
      <formula>"jan."</formula>
    </cfRule>
  </conditionalFormatting>
  <conditionalFormatting sqref="E9">
    <cfRule type="cellIs" dxfId="9361" priority="9312" operator="equal">
      <formula>"jan."</formula>
    </cfRule>
  </conditionalFormatting>
  <conditionalFormatting sqref="E9">
    <cfRule type="cellIs" dxfId="9360" priority="9311" operator="equal">
      <formula>"jan."</formula>
    </cfRule>
  </conditionalFormatting>
  <conditionalFormatting sqref="E9">
    <cfRule type="cellIs" dxfId="9359" priority="9310" operator="equal">
      <formula>"jan."</formula>
    </cfRule>
  </conditionalFormatting>
  <conditionalFormatting sqref="E9">
    <cfRule type="cellIs" dxfId="9358" priority="9309" operator="equal">
      <formula>"jan."</formula>
    </cfRule>
  </conditionalFormatting>
  <conditionalFormatting sqref="E9">
    <cfRule type="cellIs" dxfId="9357" priority="9307" operator="equal">
      <formula>"jan."</formula>
    </cfRule>
  </conditionalFormatting>
  <conditionalFormatting sqref="E9">
    <cfRule type="cellIs" dxfId="9356" priority="9306" operator="equal">
      <formula>"jan."</formula>
    </cfRule>
  </conditionalFormatting>
  <conditionalFormatting sqref="E9">
    <cfRule type="cellIs" dxfId="9355" priority="9305" operator="equal">
      <formula>"jan."</formula>
    </cfRule>
  </conditionalFormatting>
  <conditionalFormatting sqref="E9">
    <cfRule type="cellIs" dxfId="9354" priority="9304" operator="equal">
      <formula>"jan."</formula>
    </cfRule>
  </conditionalFormatting>
  <conditionalFormatting sqref="E9">
    <cfRule type="cellIs" dxfId="9353" priority="9300" operator="equal">
      <formula>"jan."</formula>
    </cfRule>
  </conditionalFormatting>
  <conditionalFormatting sqref="E9">
    <cfRule type="cellIs" dxfId="9352" priority="9299" operator="equal">
      <formula>"jan."</formula>
    </cfRule>
  </conditionalFormatting>
  <conditionalFormatting sqref="E9">
    <cfRule type="cellIs" dxfId="9351" priority="9298" operator="equal">
      <formula>"jan."</formula>
    </cfRule>
  </conditionalFormatting>
  <conditionalFormatting sqref="E9">
    <cfRule type="cellIs" dxfId="9350" priority="9297" operator="equal">
      <formula>"jan."</formula>
    </cfRule>
  </conditionalFormatting>
  <conditionalFormatting sqref="E9">
    <cfRule type="cellIs" dxfId="9349" priority="9296" operator="equal">
      <formula>"jan."</formula>
    </cfRule>
  </conditionalFormatting>
  <conditionalFormatting sqref="E9">
    <cfRule type="cellIs" dxfId="9348" priority="9295" operator="equal">
      <formula>"jan."</formula>
    </cfRule>
  </conditionalFormatting>
  <conditionalFormatting sqref="E9">
    <cfRule type="cellIs" dxfId="9347" priority="9294" operator="equal">
      <formula>"jan."</formula>
    </cfRule>
  </conditionalFormatting>
  <conditionalFormatting sqref="E9">
    <cfRule type="cellIs" dxfId="9346" priority="9293" operator="equal">
      <formula>"jan."</formula>
    </cfRule>
  </conditionalFormatting>
  <conditionalFormatting sqref="E9">
    <cfRule type="cellIs" dxfId="9345" priority="9292" operator="equal">
      <formula>"jan."</formula>
    </cfRule>
  </conditionalFormatting>
  <conditionalFormatting sqref="E9">
    <cfRule type="cellIs" dxfId="9344" priority="9291" operator="equal">
      <formula>"jan."</formula>
    </cfRule>
  </conditionalFormatting>
  <conditionalFormatting sqref="E9">
    <cfRule type="cellIs" dxfId="9343" priority="9290" operator="equal">
      <formula>"jan."</formula>
    </cfRule>
  </conditionalFormatting>
  <conditionalFormatting sqref="E9">
    <cfRule type="cellIs" dxfId="9342" priority="9289" operator="equal">
      <formula>"jan."</formula>
    </cfRule>
  </conditionalFormatting>
  <conditionalFormatting sqref="E9">
    <cfRule type="cellIs" dxfId="9341" priority="9288" operator="equal">
      <formula>"jan."</formula>
    </cfRule>
  </conditionalFormatting>
  <conditionalFormatting sqref="E9">
    <cfRule type="cellIs" dxfId="9340" priority="9287" operator="equal">
      <formula>"jan."</formula>
    </cfRule>
  </conditionalFormatting>
  <conditionalFormatting sqref="E9">
    <cfRule type="cellIs" dxfId="9339" priority="9286" operator="equal">
      <formula>"jan."</formula>
    </cfRule>
  </conditionalFormatting>
  <conditionalFormatting sqref="E9">
    <cfRule type="cellIs" dxfId="9338" priority="9285" operator="equal">
      <formula>"jan."</formula>
    </cfRule>
  </conditionalFormatting>
  <conditionalFormatting sqref="E9">
    <cfRule type="cellIs" dxfId="9337" priority="9284" operator="equal">
      <formula>"jan."</formula>
    </cfRule>
  </conditionalFormatting>
  <conditionalFormatting sqref="E9">
    <cfRule type="cellIs" dxfId="9336" priority="9283" operator="equal">
      <formula>"jan."</formula>
    </cfRule>
  </conditionalFormatting>
  <conditionalFormatting sqref="E9">
    <cfRule type="cellIs" dxfId="9335" priority="9282" operator="equal">
      <formula>"jan."</formula>
    </cfRule>
  </conditionalFormatting>
  <conditionalFormatting sqref="E9">
    <cfRule type="cellIs" dxfId="9334" priority="9281" operator="equal">
      <formula>"jan."</formula>
    </cfRule>
  </conditionalFormatting>
  <conditionalFormatting sqref="E9">
    <cfRule type="cellIs" dxfId="9333" priority="9280" operator="equal">
      <formula>"jan."</formula>
    </cfRule>
  </conditionalFormatting>
  <conditionalFormatting sqref="E9">
    <cfRule type="cellIs" dxfId="9332" priority="9279" operator="equal">
      <formula>"jan."</formula>
    </cfRule>
  </conditionalFormatting>
  <conditionalFormatting sqref="E9">
    <cfRule type="cellIs" dxfId="9331" priority="9278" operator="equal">
      <formula>"jan."</formula>
    </cfRule>
  </conditionalFormatting>
  <conditionalFormatting sqref="E9">
    <cfRule type="cellIs" dxfId="9330" priority="9277" operator="equal">
      <formula>"jan."</formula>
    </cfRule>
  </conditionalFormatting>
  <conditionalFormatting sqref="E9">
    <cfRule type="cellIs" dxfId="9329" priority="9276" operator="equal">
      <formula>"jan."</formula>
    </cfRule>
  </conditionalFormatting>
  <conditionalFormatting sqref="E9">
    <cfRule type="cellIs" dxfId="9328" priority="9275" operator="equal">
      <formula>"jan."</formula>
    </cfRule>
  </conditionalFormatting>
  <conditionalFormatting sqref="E9">
    <cfRule type="cellIs" dxfId="9327" priority="9274" operator="equal">
      <formula>"jan."</formula>
    </cfRule>
  </conditionalFormatting>
  <conditionalFormatting sqref="E9">
    <cfRule type="cellIs" dxfId="9326" priority="9273" operator="equal">
      <formula>"jan."</formula>
    </cfRule>
  </conditionalFormatting>
  <conditionalFormatting sqref="E9">
    <cfRule type="cellIs" dxfId="9325" priority="9272" operator="equal">
      <formula>"jan."</formula>
    </cfRule>
  </conditionalFormatting>
  <conditionalFormatting sqref="E9">
    <cfRule type="cellIs" dxfId="9324" priority="9271" operator="equal">
      <formula>"jan."</formula>
    </cfRule>
  </conditionalFormatting>
  <conditionalFormatting sqref="E9">
    <cfRule type="cellIs" dxfId="9323" priority="9270" operator="equal">
      <formula>"jan."</formula>
    </cfRule>
  </conditionalFormatting>
  <conditionalFormatting sqref="E9">
    <cfRule type="cellIs" dxfId="9322" priority="9269" operator="equal">
      <formula>"jan."</formula>
    </cfRule>
  </conditionalFormatting>
  <conditionalFormatting sqref="E9">
    <cfRule type="cellIs" dxfId="9321" priority="9268" operator="equal">
      <formula>"jan."</formula>
    </cfRule>
  </conditionalFormatting>
  <conditionalFormatting sqref="E9">
    <cfRule type="cellIs" dxfId="9320" priority="9267" operator="equal">
      <formula>"jan."</formula>
    </cfRule>
  </conditionalFormatting>
  <conditionalFormatting sqref="E9">
    <cfRule type="cellIs" dxfId="9319" priority="9266" operator="equal">
      <formula>"jan."</formula>
    </cfRule>
  </conditionalFormatting>
  <conditionalFormatting sqref="E9">
    <cfRule type="cellIs" dxfId="9318" priority="9265" operator="equal">
      <formula>"jan."</formula>
    </cfRule>
  </conditionalFormatting>
  <conditionalFormatting sqref="E9">
    <cfRule type="cellIs" dxfId="9317" priority="9264" operator="equal">
      <formula>"jan."</formula>
    </cfRule>
  </conditionalFormatting>
  <conditionalFormatting sqref="E9">
    <cfRule type="cellIs" dxfId="9316" priority="9263" operator="equal">
      <formula>"jan."</formula>
    </cfRule>
  </conditionalFormatting>
  <conditionalFormatting sqref="E9">
    <cfRule type="cellIs" dxfId="9315" priority="9262" operator="equal">
      <formula>"jan."</formula>
    </cfRule>
  </conditionalFormatting>
  <conditionalFormatting sqref="E9">
    <cfRule type="cellIs" dxfId="9314" priority="9261" operator="equal">
      <formula>"jan."</formula>
    </cfRule>
  </conditionalFormatting>
  <conditionalFormatting sqref="E9">
    <cfRule type="cellIs" dxfId="9313" priority="9260" operator="equal">
      <formula>"jan."</formula>
    </cfRule>
  </conditionalFormatting>
  <conditionalFormatting sqref="E9">
    <cfRule type="cellIs" dxfId="9312" priority="9259" operator="equal">
      <formula>"jan."</formula>
    </cfRule>
  </conditionalFormatting>
  <conditionalFormatting sqref="E9">
    <cfRule type="cellIs" dxfId="9311" priority="9258" operator="equal">
      <formula>"jan."</formula>
    </cfRule>
  </conditionalFormatting>
  <conditionalFormatting sqref="E9">
    <cfRule type="cellIs" dxfId="9310" priority="9257" operator="equal">
      <formula>"jan."</formula>
    </cfRule>
  </conditionalFormatting>
  <conditionalFormatting sqref="E9">
    <cfRule type="cellIs" dxfId="9309" priority="9256" operator="equal">
      <formula>"jan."</formula>
    </cfRule>
  </conditionalFormatting>
  <conditionalFormatting sqref="E9">
    <cfRule type="cellIs" dxfId="9308" priority="9255" operator="equal">
      <formula>"jan."</formula>
    </cfRule>
  </conditionalFormatting>
  <conditionalFormatting sqref="E9">
    <cfRule type="cellIs" dxfId="9307" priority="9254" operator="equal">
      <formula>"jan."</formula>
    </cfRule>
  </conditionalFormatting>
  <conditionalFormatting sqref="E9">
    <cfRule type="cellIs" dxfId="9306" priority="9253" operator="equal">
      <formula>"jan."</formula>
    </cfRule>
  </conditionalFormatting>
  <conditionalFormatting sqref="E9">
    <cfRule type="cellIs" dxfId="9305" priority="9252" operator="equal">
      <formula>"jan."</formula>
    </cfRule>
  </conditionalFormatting>
  <conditionalFormatting sqref="E9">
    <cfRule type="cellIs" dxfId="9304" priority="9251" operator="equal">
      <formula>"jan."</formula>
    </cfRule>
  </conditionalFormatting>
  <conditionalFormatting sqref="E9">
    <cfRule type="cellIs" dxfId="9303" priority="9250" operator="equal">
      <formula>"jan."</formula>
    </cfRule>
  </conditionalFormatting>
  <conditionalFormatting sqref="E9">
    <cfRule type="cellIs" dxfId="9302" priority="9249" operator="equal">
      <formula>"jan."</formula>
    </cfRule>
  </conditionalFormatting>
  <conditionalFormatting sqref="E9">
    <cfRule type="cellIs" dxfId="9301" priority="9248" operator="equal">
      <formula>"jan."</formula>
    </cfRule>
  </conditionalFormatting>
  <conditionalFormatting sqref="E9">
    <cfRule type="cellIs" dxfId="9300" priority="9247" operator="equal">
      <formula>"jan."</formula>
    </cfRule>
  </conditionalFormatting>
  <conditionalFormatting sqref="E9">
    <cfRule type="cellIs" dxfId="9299" priority="9246" operator="equal">
      <formula>"jan."</formula>
    </cfRule>
  </conditionalFormatting>
  <conditionalFormatting sqref="E9">
    <cfRule type="cellIs" dxfId="9298" priority="9245" operator="equal">
      <formula>"jan."</formula>
    </cfRule>
  </conditionalFormatting>
  <conditionalFormatting sqref="E9">
    <cfRule type="cellIs" dxfId="9297" priority="9244" operator="equal">
      <formula>"jan."</formula>
    </cfRule>
  </conditionalFormatting>
  <conditionalFormatting sqref="E9">
    <cfRule type="cellIs" dxfId="9296" priority="9243" operator="equal">
      <formula>"jan."</formula>
    </cfRule>
  </conditionalFormatting>
  <conditionalFormatting sqref="E9">
    <cfRule type="cellIs" dxfId="9295" priority="9242" operator="equal">
      <formula>"jan."</formula>
    </cfRule>
  </conditionalFormatting>
  <conditionalFormatting sqref="E9">
    <cfRule type="cellIs" dxfId="9294" priority="9241" operator="equal">
      <formula>"jan."</formula>
    </cfRule>
  </conditionalFormatting>
  <conditionalFormatting sqref="E9">
    <cfRule type="cellIs" dxfId="9293" priority="9240" operator="equal">
      <formula>"jan."</formula>
    </cfRule>
  </conditionalFormatting>
  <conditionalFormatting sqref="E9">
    <cfRule type="cellIs" dxfId="9292" priority="9239" operator="equal">
      <formula>"jan."</formula>
    </cfRule>
  </conditionalFormatting>
  <conditionalFormatting sqref="E9">
    <cfRule type="cellIs" dxfId="9291" priority="9238" operator="equal">
      <formula>"jan."</formula>
    </cfRule>
  </conditionalFormatting>
  <conditionalFormatting sqref="E9">
    <cfRule type="cellIs" dxfId="9290" priority="9237" operator="equal">
      <formula>"jan."</formula>
    </cfRule>
  </conditionalFormatting>
  <conditionalFormatting sqref="E9">
    <cfRule type="cellIs" dxfId="9289" priority="9236" operator="equal">
      <formula>"jan."</formula>
    </cfRule>
  </conditionalFormatting>
  <conditionalFormatting sqref="E9">
    <cfRule type="cellIs" dxfId="9288" priority="9235" operator="equal">
      <formula>"jan."</formula>
    </cfRule>
  </conditionalFormatting>
  <conditionalFormatting sqref="E9">
    <cfRule type="cellIs" dxfId="9287" priority="9234" operator="equal">
      <formula>"jan."</formula>
    </cfRule>
  </conditionalFormatting>
  <conditionalFormatting sqref="E9">
    <cfRule type="cellIs" dxfId="9286" priority="9233" operator="equal">
      <formula>"jan."</formula>
    </cfRule>
  </conditionalFormatting>
  <conditionalFormatting sqref="E9">
    <cfRule type="cellIs" dxfId="9285" priority="9232" operator="equal">
      <formula>"jan."</formula>
    </cfRule>
  </conditionalFormatting>
  <conditionalFormatting sqref="E9">
    <cfRule type="cellIs" dxfId="9284" priority="9231" operator="equal">
      <formula>"jan."</formula>
    </cfRule>
  </conditionalFormatting>
  <conditionalFormatting sqref="E9">
    <cfRule type="cellIs" dxfId="9283" priority="9230" operator="equal">
      <formula>"jan."</formula>
    </cfRule>
  </conditionalFormatting>
  <conditionalFormatting sqref="E9">
    <cfRule type="cellIs" dxfId="9282" priority="9229" operator="equal">
      <formula>"jan."</formula>
    </cfRule>
  </conditionalFormatting>
  <conditionalFormatting sqref="E9">
    <cfRule type="cellIs" dxfId="9281" priority="9228" operator="equal">
      <formula>"jan."</formula>
    </cfRule>
  </conditionalFormatting>
  <conditionalFormatting sqref="E9">
    <cfRule type="cellIs" dxfId="9280" priority="9227" operator="equal">
      <formula>"jan."</formula>
    </cfRule>
  </conditionalFormatting>
  <conditionalFormatting sqref="E9">
    <cfRule type="cellIs" dxfId="9279" priority="9226" operator="equal">
      <formula>"jan."</formula>
    </cfRule>
  </conditionalFormatting>
  <conditionalFormatting sqref="E9">
    <cfRule type="cellIs" dxfId="9278" priority="9225" operator="equal">
      <formula>"jan."</formula>
    </cfRule>
  </conditionalFormatting>
  <conditionalFormatting sqref="E9">
    <cfRule type="cellIs" dxfId="9277" priority="9224" operator="equal">
      <formula>"jan."</formula>
    </cfRule>
  </conditionalFormatting>
  <conditionalFormatting sqref="E9">
    <cfRule type="cellIs" dxfId="9276" priority="9223" operator="equal">
      <formula>"jan."</formula>
    </cfRule>
  </conditionalFormatting>
  <conditionalFormatting sqref="E9">
    <cfRule type="cellIs" dxfId="9275" priority="9222" operator="equal">
      <formula>"jan."</formula>
    </cfRule>
  </conditionalFormatting>
  <conditionalFormatting sqref="E9">
    <cfRule type="cellIs" dxfId="9274" priority="9221" operator="equal">
      <formula>"jan."</formula>
    </cfRule>
  </conditionalFormatting>
  <conditionalFormatting sqref="E9">
    <cfRule type="cellIs" dxfId="9273" priority="9220" operator="equal">
      <formula>"jan."</formula>
    </cfRule>
  </conditionalFormatting>
  <conditionalFormatting sqref="E9">
    <cfRule type="cellIs" dxfId="9272" priority="9219" operator="equal">
      <formula>"jan."</formula>
    </cfRule>
  </conditionalFormatting>
  <conditionalFormatting sqref="E9">
    <cfRule type="cellIs" dxfId="9271" priority="9218" operator="equal">
      <formula>"jan."</formula>
    </cfRule>
  </conditionalFormatting>
  <conditionalFormatting sqref="E9">
    <cfRule type="cellIs" dxfId="9270" priority="9217" operator="equal">
      <formula>"jan."</formula>
    </cfRule>
  </conditionalFormatting>
  <conditionalFormatting sqref="E9">
    <cfRule type="cellIs" dxfId="9269" priority="9216" operator="equal">
      <formula>"jan."</formula>
    </cfRule>
  </conditionalFormatting>
  <conditionalFormatting sqref="E9">
    <cfRule type="cellIs" dxfId="9268" priority="9215" operator="equal">
      <formula>"jan."</formula>
    </cfRule>
  </conditionalFormatting>
  <conditionalFormatting sqref="E9">
    <cfRule type="cellIs" dxfId="9267" priority="9214" operator="equal">
      <formula>"jan."</formula>
    </cfRule>
  </conditionalFormatting>
  <conditionalFormatting sqref="E9">
    <cfRule type="cellIs" dxfId="9266" priority="9213" operator="equal">
      <formula>"jan."</formula>
    </cfRule>
  </conditionalFormatting>
  <conditionalFormatting sqref="E9">
    <cfRule type="cellIs" dxfId="9265" priority="9212" operator="equal">
      <formula>"jan."</formula>
    </cfRule>
  </conditionalFormatting>
  <conditionalFormatting sqref="E9">
    <cfRule type="cellIs" dxfId="9264" priority="9211" operator="equal">
      <formula>"jan."</formula>
    </cfRule>
  </conditionalFormatting>
  <conditionalFormatting sqref="E9">
    <cfRule type="cellIs" dxfId="9263" priority="9210" operator="equal">
      <formula>"jan."</formula>
    </cfRule>
  </conditionalFormatting>
  <conditionalFormatting sqref="E9">
    <cfRule type="cellIs" dxfId="9262" priority="9209" operator="equal">
      <formula>"jan."</formula>
    </cfRule>
  </conditionalFormatting>
  <conditionalFormatting sqref="E9">
    <cfRule type="cellIs" dxfId="9261" priority="9208" operator="equal">
      <formula>"jan."</formula>
    </cfRule>
  </conditionalFormatting>
  <conditionalFormatting sqref="E9">
    <cfRule type="cellIs" dxfId="9260" priority="9207" operator="equal">
      <formula>"jan."</formula>
    </cfRule>
  </conditionalFormatting>
  <conditionalFormatting sqref="E9">
    <cfRule type="cellIs" dxfId="9259" priority="9205" operator="equal">
      <formula>"jan."</formula>
    </cfRule>
  </conditionalFormatting>
  <conditionalFormatting sqref="E9">
    <cfRule type="cellIs" dxfId="9258" priority="9203" operator="equal">
      <formula>"jan."</formula>
    </cfRule>
  </conditionalFormatting>
  <conditionalFormatting sqref="E9">
    <cfRule type="cellIs" dxfId="9257" priority="9202" operator="equal">
      <formula>"jan."</formula>
    </cfRule>
  </conditionalFormatting>
  <conditionalFormatting sqref="E9">
    <cfRule type="cellIs" dxfId="9256" priority="9201" operator="equal">
      <formula>"jan."</formula>
    </cfRule>
  </conditionalFormatting>
  <conditionalFormatting sqref="E9">
    <cfRule type="cellIs" dxfId="9255" priority="9200" operator="equal">
      <formula>"jan."</formula>
    </cfRule>
  </conditionalFormatting>
  <conditionalFormatting sqref="E9">
    <cfRule type="cellIs" dxfId="9254" priority="9199" operator="equal">
      <formula>"jan."</formula>
    </cfRule>
  </conditionalFormatting>
  <conditionalFormatting sqref="E9">
    <cfRule type="cellIs" dxfId="9253" priority="9198" operator="equal">
      <formula>"jan."</formula>
    </cfRule>
  </conditionalFormatting>
  <conditionalFormatting sqref="E9">
    <cfRule type="cellIs" dxfId="9252" priority="9197" operator="equal">
      <formula>"jan."</formula>
    </cfRule>
  </conditionalFormatting>
  <conditionalFormatting sqref="E9">
    <cfRule type="cellIs" dxfId="9251" priority="9196" operator="equal">
      <formula>"jan."</formula>
    </cfRule>
  </conditionalFormatting>
  <conditionalFormatting sqref="E9">
    <cfRule type="cellIs" dxfId="9250" priority="9195" operator="equal">
      <formula>"jan."</formula>
    </cfRule>
  </conditionalFormatting>
  <conditionalFormatting sqref="E9">
    <cfRule type="cellIs" dxfId="9249" priority="9194" operator="equal">
      <formula>"jan."</formula>
    </cfRule>
  </conditionalFormatting>
  <conditionalFormatting sqref="E9">
    <cfRule type="cellIs" dxfId="9248" priority="9193" operator="equal">
      <formula>"jan."</formula>
    </cfRule>
  </conditionalFormatting>
  <conditionalFormatting sqref="E9">
    <cfRule type="cellIs" dxfId="9247" priority="9192" operator="equal">
      <formula>"jan."</formula>
    </cfRule>
  </conditionalFormatting>
  <conditionalFormatting sqref="E9">
    <cfRule type="cellIs" dxfId="9246" priority="9191" operator="equal">
      <formula>"jan."</formula>
    </cfRule>
  </conditionalFormatting>
  <conditionalFormatting sqref="E9">
    <cfRule type="cellIs" dxfId="9245" priority="9190" operator="equal">
      <formula>"jan."</formula>
    </cfRule>
  </conditionalFormatting>
  <conditionalFormatting sqref="E9">
    <cfRule type="cellIs" dxfId="9244" priority="9189" operator="equal">
      <formula>"jan."</formula>
    </cfRule>
  </conditionalFormatting>
  <conditionalFormatting sqref="E9">
    <cfRule type="cellIs" dxfId="9243" priority="9188" operator="equal">
      <formula>"jan."</formula>
    </cfRule>
  </conditionalFormatting>
  <conditionalFormatting sqref="E9">
    <cfRule type="cellIs" dxfId="9242" priority="9187" operator="equal">
      <formula>"jan."</formula>
    </cfRule>
  </conditionalFormatting>
  <conditionalFormatting sqref="E9">
    <cfRule type="cellIs" dxfId="9241" priority="9186" operator="equal">
      <formula>"jan."</formula>
    </cfRule>
  </conditionalFormatting>
  <conditionalFormatting sqref="E9">
    <cfRule type="cellIs" dxfId="9240" priority="9185" operator="equal">
      <formula>"jan."</formula>
    </cfRule>
  </conditionalFormatting>
  <conditionalFormatting sqref="E9">
    <cfRule type="cellIs" dxfId="9239" priority="9184" operator="equal">
      <formula>"jan."</formula>
    </cfRule>
  </conditionalFormatting>
  <conditionalFormatting sqref="E9">
    <cfRule type="cellIs" dxfId="9238" priority="9183" operator="equal">
      <formula>"jan."</formula>
    </cfRule>
  </conditionalFormatting>
  <conditionalFormatting sqref="E9">
    <cfRule type="cellIs" dxfId="9237" priority="9182" operator="equal">
      <formula>"jan."</formula>
    </cfRule>
  </conditionalFormatting>
  <conditionalFormatting sqref="E9">
    <cfRule type="cellIs" dxfId="9236" priority="9181" operator="equal">
      <formula>"jan."</formula>
    </cfRule>
  </conditionalFormatting>
  <conditionalFormatting sqref="E9">
    <cfRule type="cellIs" dxfId="9235" priority="9180" operator="equal">
      <formula>"jan."</formula>
    </cfRule>
  </conditionalFormatting>
  <conditionalFormatting sqref="E9">
    <cfRule type="cellIs" dxfId="9234" priority="9179" operator="equal">
      <formula>"jan."</formula>
    </cfRule>
  </conditionalFormatting>
  <conditionalFormatting sqref="E9">
    <cfRule type="cellIs" dxfId="9233" priority="9178" operator="equal">
      <formula>"jan."</formula>
    </cfRule>
  </conditionalFormatting>
  <conditionalFormatting sqref="E9">
    <cfRule type="cellIs" dxfId="9232" priority="9177" operator="equal">
      <formula>"jan."</formula>
    </cfRule>
  </conditionalFormatting>
  <conditionalFormatting sqref="E9">
    <cfRule type="cellIs" dxfId="9231" priority="9176" operator="equal">
      <formula>"jan."</formula>
    </cfRule>
  </conditionalFormatting>
  <conditionalFormatting sqref="E9">
    <cfRule type="cellIs" dxfId="9230" priority="9175" operator="equal">
      <formula>"jan."</formula>
    </cfRule>
  </conditionalFormatting>
  <conditionalFormatting sqref="E9">
    <cfRule type="cellIs" dxfId="9229" priority="9174" operator="equal">
      <formula>"jan."</formula>
    </cfRule>
  </conditionalFormatting>
  <conditionalFormatting sqref="E9">
    <cfRule type="cellIs" dxfId="9228" priority="9173" operator="equal">
      <formula>"jan."</formula>
    </cfRule>
  </conditionalFormatting>
  <conditionalFormatting sqref="E9">
    <cfRule type="cellIs" dxfId="9227" priority="9172" operator="equal">
      <formula>"jan."</formula>
    </cfRule>
  </conditionalFormatting>
  <conditionalFormatting sqref="E9">
    <cfRule type="cellIs" dxfId="9226" priority="9171" operator="equal">
      <formula>"jan."</formula>
    </cfRule>
  </conditionalFormatting>
  <conditionalFormatting sqref="E9">
    <cfRule type="cellIs" dxfId="9225" priority="9170" operator="equal">
      <formula>"jan."</formula>
    </cfRule>
  </conditionalFormatting>
  <conditionalFormatting sqref="E9">
    <cfRule type="cellIs" dxfId="9224" priority="9169" operator="equal">
      <formula>"jan."</formula>
    </cfRule>
  </conditionalFormatting>
  <conditionalFormatting sqref="E9">
    <cfRule type="cellIs" dxfId="9223" priority="9168" operator="equal">
      <formula>"jan."</formula>
    </cfRule>
  </conditionalFormatting>
  <conditionalFormatting sqref="E9">
    <cfRule type="cellIs" dxfId="9222" priority="9167" operator="equal">
      <formula>"jan."</formula>
    </cfRule>
  </conditionalFormatting>
  <conditionalFormatting sqref="E9">
    <cfRule type="cellIs" dxfId="9221" priority="9166" operator="equal">
      <formula>"jan."</formula>
    </cfRule>
  </conditionalFormatting>
  <conditionalFormatting sqref="E9">
    <cfRule type="cellIs" dxfId="9220" priority="9165" operator="equal">
      <formula>"jan."</formula>
    </cfRule>
  </conditionalFormatting>
  <conditionalFormatting sqref="E9">
    <cfRule type="cellIs" dxfId="9219" priority="9164" operator="equal">
      <formula>"jan."</formula>
    </cfRule>
  </conditionalFormatting>
  <conditionalFormatting sqref="E9">
    <cfRule type="cellIs" dxfId="9218" priority="9163" operator="equal">
      <formula>"jan."</formula>
    </cfRule>
  </conditionalFormatting>
  <conditionalFormatting sqref="E9">
    <cfRule type="cellIs" dxfId="9217" priority="9162" operator="equal">
      <formula>"jan."</formula>
    </cfRule>
  </conditionalFormatting>
  <conditionalFormatting sqref="E9">
    <cfRule type="cellIs" dxfId="9216" priority="9161" operator="equal">
      <formula>"jan."</formula>
    </cfRule>
  </conditionalFormatting>
  <conditionalFormatting sqref="E9">
    <cfRule type="cellIs" dxfId="9215" priority="9160" operator="equal">
      <formula>"jan."</formula>
    </cfRule>
  </conditionalFormatting>
  <conditionalFormatting sqref="E9">
    <cfRule type="cellIs" dxfId="9214" priority="9159" operator="equal">
      <formula>"jan."</formula>
    </cfRule>
  </conditionalFormatting>
  <conditionalFormatting sqref="E9">
    <cfRule type="cellIs" dxfId="9213" priority="9158" operator="equal">
      <formula>"jan."</formula>
    </cfRule>
  </conditionalFormatting>
  <conditionalFormatting sqref="E9">
    <cfRule type="cellIs" dxfId="9212" priority="9157" operator="equal">
      <formula>"jan."</formula>
    </cfRule>
  </conditionalFormatting>
  <conditionalFormatting sqref="E9">
    <cfRule type="cellIs" dxfId="9211" priority="9156" operator="equal">
      <formula>"jan."</formula>
    </cfRule>
  </conditionalFormatting>
  <conditionalFormatting sqref="E9">
    <cfRule type="cellIs" dxfId="9210" priority="9155" operator="equal">
      <formula>"jan."</formula>
    </cfRule>
  </conditionalFormatting>
  <conditionalFormatting sqref="E9">
    <cfRule type="cellIs" dxfId="9209" priority="9154" operator="equal">
      <formula>"jan."</formula>
    </cfRule>
  </conditionalFormatting>
  <conditionalFormatting sqref="E9">
    <cfRule type="cellIs" dxfId="9208" priority="9153" operator="equal">
      <formula>"jan."</formula>
    </cfRule>
  </conditionalFormatting>
  <conditionalFormatting sqref="E9">
    <cfRule type="cellIs" dxfId="9207" priority="9152" operator="equal">
      <formula>"jan."</formula>
    </cfRule>
  </conditionalFormatting>
  <conditionalFormatting sqref="E9">
    <cfRule type="cellIs" dxfId="9206" priority="9151" operator="equal">
      <formula>"jan."</formula>
    </cfRule>
  </conditionalFormatting>
  <conditionalFormatting sqref="E9">
    <cfRule type="cellIs" dxfId="9205" priority="9150" operator="equal">
      <formula>"jan."</formula>
    </cfRule>
  </conditionalFormatting>
  <conditionalFormatting sqref="E9">
    <cfRule type="cellIs" dxfId="9204" priority="9149" operator="equal">
      <formula>"jan."</formula>
    </cfRule>
  </conditionalFormatting>
  <conditionalFormatting sqref="E9">
    <cfRule type="cellIs" dxfId="9203" priority="9148" operator="equal">
      <formula>"jan."</formula>
    </cfRule>
  </conditionalFormatting>
  <conditionalFormatting sqref="E9">
    <cfRule type="cellIs" dxfId="9202" priority="9146" operator="equal">
      <formula>"jan."</formula>
    </cfRule>
  </conditionalFormatting>
  <conditionalFormatting sqref="E9">
    <cfRule type="cellIs" dxfId="9201" priority="9145" operator="equal">
      <formula>"jan."</formula>
    </cfRule>
  </conditionalFormatting>
  <conditionalFormatting sqref="E9">
    <cfRule type="cellIs" dxfId="9200" priority="9144" operator="equal">
      <formula>"jan."</formula>
    </cfRule>
  </conditionalFormatting>
  <conditionalFormatting sqref="E9">
    <cfRule type="cellIs" dxfId="9199" priority="9143" operator="equal">
      <formula>"jan."</formula>
    </cfRule>
  </conditionalFormatting>
  <conditionalFormatting sqref="E9">
    <cfRule type="cellIs" dxfId="9198" priority="9142" operator="equal">
      <formula>"jan."</formula>
    </cfRule>
  </conditionalFormatting>
  <conditionalFormatting sqref="E9">
    <cfRule type="cellIs" dxfId="9197" priority="9141" operator="equal">
      <formula>"jan."</formula>
    </cfRule>
  </conditionalFormatting>
  <conditionalFormatting sqref="E9">
    <cfRule type="cellIs" dxfId="9196" priority="9140" operator="equal">
      <formula>"jan."</formula>
    </cfRule>
  </conditionalFormatting>
  <conditionalFormatting sqref="E9">
    <cfRule type="cellIs" dxfId="9195" priority="9139" operator="equal">
      <formula>"jan."</formula>
    </cfRule>
  </conditionalFormatting>
  <conditionalFormatting sqref="E9">
    <cfRule type="cellIs" dxfId="9194" priority="9138" operator="equal">
      <formula>"jan."</formula>
    </cfRule>
  </conditionalFormatting>
  <conditionalFormatting sqref="E9">
    <cfRule type="cellIs" dxfId="9193" priority="9137" operator="equal">
      <formula>"jan."</formula>
    </cfRule>
  </conditionalFormatting>
  <conditionalFormatting sqref="E9">
    <cfRule type="cellIs" dxfId="9192" priority="9136" operator="equal">
      <formula>"jan."</formula>
    </cfRule>
  </conditionalFormatting>
  <conditionalFormatting sqref="E9">
    <cfRule type="cellIs" dxfId="9191" priority="9135" operator="equal">
      <formula>"jan."</formula>
    </cfRule>
  </conditionalFormatting>
  <conditionalFormatting sqref="E9">
    <cfRule type="cellIs" dxfId="9190" priority="9134" operator="equal">
      <formula>"jan."</formula>
    </cfRule>
  </conditionalFormatting>
  <conditionalFormatting sqref="E9">
    <cfRule type="cellIs" dxfId="9189" priority="9133" operator="equal">
      <formula>"jan."</formula>
    </cfRule>
  </conditionalFormatting>
  <conditionalFormatting sqref="E9">
    <cfRule type="cellIs" dxfId="9188" priority="9132" operator="equal">
      <formula>"jan."</formula>
    </cfRule>
  </conditionalFormatting>
  <conditionalFormatting sqref="E9">
    <cfRule type="cellIs" dxfId="9187" priority="9131" operator="equal">
      <formula>"jan."</formula>
    </cfRule>
  </conditionalFormatting>
  <conditionalFormatting sqref="E9">
    <cfRule type="cellIs" dxfId="9186" priority="9130" operator="equal">
      <formula>"jan."</formula>
    </cfRule>
  </conditionalFormatting>
  <conditionalFormatting sqref="E9">
    <cfRule type="cellIs" dxfId="9185" priority="9129" operator="equal">
      <formula>"jan."</formula>
    </cfRule>
  </conditionalFormatting>
  <conditionalFormatting sqref="E9">
    <cfRule type="cellIs" dxfId="9184" priority="9128" operator="equal">
      <formula>"jan."</formula>
    </cfRule>
  </conditionalFormatting>
  <conditionalFormatting sqref="E9">
    <cfRule type="cellIs" dxfId="9183" priority="9127" operator="equal">
      <formula>"jan."</formula>
    </cfRule>
  </conditionalFormatting>
  <conditionalFormatting sqref="E9">
    <cfRule type="cellIs" dxfId="9182" priority="9126" operator="equal">
      <formula>"jan."</formula>
    </cfRule>
  </conditionalFormatting>
  <conditionalFormatting sqref="E9">
    <cfRule type="cellIs" dxfId="9181" priority="9125" operator="equal">
      <formula>"jan."</formula>
    </cfRule>
  </conditionalFormatting>
  <conditionalFormatting sqref="E9">
    <cfRule type="cellIs" dxfId="9180" priority="9124" operator="equal">
      <formula>"jan."</formula>
    </cfRule>
  </conditionalFormatting>
  <conditionalFormatting sqref="E9">
    <cfRule type="cellIs" dxfId="9179" priority="9123" operator="equal">
      <formula>"jan."</formula>
    </cfRule>
  </conditionalFormatting>
  <conditionalFormatting sqref="E9">
    <cfRule type="cellIs" dxfId="9178" priority="9121" operator="equal">
      <formula>"jan."</formula>
    </cfRule>
  </conditionalFormatting>
  <conditionalFormatting sqref="E9">
    <cfRule type="cellIs" dxfId="9177" priority="9120" operator="equal">
      <formula>"jan."</formula>
    </cfRule>
  </conditionalFormatting>
  <conditionalFormatting sqref="E9">
    <cfRule type="cellIs" dxfId="9176" priority="9119" operator="equal">
      <formula>"jan."</formula>
    </cfRule>
  </conditionalFormatting>
  <conditionalFormatting sqref="E9">
    <cfRule type="cellIs" dxfId="9175" priority="9118" operator="equal">
      <formula>"jan."</formula>
    </cfRule>
  </conditionalFormatting>
  <conditionalFormatting sqref="E9">
    <cfRule type="cellIs" dxfId="9174" priority="9117" operator="equal">
      <formula>"jan."</formula>
    </cfRule>
  </conditionalFormatting>
  <conditionalFormatting sqref="E9">
    <cfRule type="cellIs" dxfId="9173" priority="9116" operator="equal">
      <formula>"jan."</formula>
    </cfRule>
  </conditionalFormatting>
  <conditionalFormatting sqref="E9">
    <cfRule type="cellIs" dxfId="9172" priority="9115" operator="equal">
      <formula>"jan."</formula>
    </cfRule>
  </conditionalFormatting>
  <conditionalFormatting sqref="E9">
    <cfRule type="cellIs" dxfId="9171" priority="9114" operator="equal">
      <formula>"jan."</formula>
    </cfRule>
  </conditionalFormatting>
  <conditionalFormatting sqref="E9">
    <cfRule type="cellIs" dxfId="9170" priority="9113" operator="equal">
      <formula>"jan."</formula>
    </cfRule>
  </conditionalFormatting>
  <conditionalFormatting sqref="E9">
    <cfRule type="cellIs" dxfId="9169" priority="9111" operator="equal">
      <formula>"jan."</formula>
    </cfRule>
  </conditionalFormatting>
  <conditionalFormatting sqref="E9">
    <cfRule type="cellIs" dxfId="9168" priority="9110" operator="equal">
      <formula>"jan."</formula>
    </cfRule>
  </conditionalFormatting>
  <conditionalFormatting sqref="E9">
    <cfRule type="cellIs" dxfId="9167" priority="9109" operator="equal">
      <formula>"jan."</formula>
    </cfRule>
  </conditionalFormatting>
  <conditionalFormatting sqref="E9">
    <cfRule type="cellIs" dxfId="9166" priority="9108" operator="equal">
      <formula>"jan."</formula>
    </cfRule>
  </conditionalFormatting>
  <conditionalFormatting sqref="E9">
    <cfRule type="cellIs" dxfId="9165" priority="9107" operator="equal">
      <formula>"jan."</formula>
    </cfRule>
  </conditionalFormatting>
  <conditionalFormatting sqref="E9">
    <cfRule type="cellIs" dxfId="9164" priority="9106" operator="equal">
      <formula>"jan."</formula>
    </cfRule>
  </conditionalFormatting>
  <conditionalFormatting sqref="E9">
    <cfRule type="cellIs" dxfId="9163" priority="9105" operator="equal">
      <formula>"jan."</formula>
    </cfRule>
  </conditionalFormatting>
  <conditionalFormatting sqref="E9">
    <cfRule type="cellIs" dxfId="9162" priority="9104" operator="equal">
      <formula>"jan."</formula>
    </cfRule>
  </conditionalFormatting>
  <conditionalFormatting sqref="E9">
    <cfRule type="cellIs" dxfId="9161" priority="9103" operator="equal">
      <formula>"jan."</formula>
    </cfRule>
  </conditionalFormatting>
  <conditionalFormatting sqref="E9">
    <cfRule type="cellIs" dxfId="9160" priority="9102" operator="equal">
      <formula>"jan."</formula>
    </cfRule>
  </conditionalFormatting>
  <conditionalFormatting sqref="E9">
    <cfRule type="cellIs" dxfId="9159" priority="9101" operator="equal">
      <formula>"jan."</formula>
    </cfRule>
  </conditionalFormatting>
  <conditionalFormatting sqref="E9">
    <cfRule type="cellIs" dxfId="9158" priority="9100" operator="equal">
      <formula>"jan."</formula>
    </cfRule>
  </conditionalFormatting>
  <conditionalFormatting sqref="E9">
    <cfRule type="cellIs" dxfId="9157" priority="9099" operator="equal">
      <formula>"jan."</formula>
    </cfRule>
  </conditionalFormatting>
  <conditionalFormatting sqref="E9">
    <cfRule type="cellIs" dxfId="9156" priority="9098" operator="equal">
      <formula>"jan."</formula>
    </cfRule>
  </conditionalFormatting>
  <conditionalFormatting sqref="E9">
    <cfRule type="cellIs" dxfId="9155" priority="9097" operator="equal">
      <formula>"jan."</formula>
    </cfRule>
  </conditionalFormatting>
  <conditionalFormatting sqref="E9">
    <cfRule type="cellIs" dxfId="9154" priority="9096" operator="equal">
      <formula>"jan."</formula>
    </cfRule>
  </conditionalFormatting>
  <conditionalFormatting sqref="E9">
    <cfRule type="cellIs" dxfId="9153" priority="9095" operator="equal">
      <formula>"jan."</formula>
    </cfRule>
  </conditionalFormatting>
  <conditionalFormatting sqref="E9">
    <cfRule type="cellIs" dxfId="9152" priority="9094" operator="equal">
      <formula>"jan."</formula>
    </cfRule>
  </conditionalFormatting>
  <conditionalFormatting sqref="E9">
    <cfRule type="cellIs" dxfId="9151" priority="9093" operator="equal">
      <formula>"jan."</formula>
    </cfRule>
  </conditionalFormatting>
  <conditionalFormatting sqref="E9">
    <cfRule type="cellIs" dxfId="9150" priority="9092" operator="equal">
      <formula>"jan."</formula>
    </cfRule>
  </conditionalFormatting>
  <conditionalFormatting sqref="E9">
    <cfRule type="cellIs" dxfId="9149" priority="9090" operator="equal">
      <formula>"jan."</formula>
    </cfRule>
  </conditionalFormatting>
  <conditionalFormatting sqref="E9">
    <cfRule type="cellIs" dxfId="9148" priority="9089" operator="equal">
      <formula>"jan."</formula>
    </cfRule>
  </conditionalFormatting>
  <conditionalFormatting sqref="E9">
    <cfRule type="cellIs" dxfId="9147" priority="9087" operator="equal">
      <formula>"jan."</formula>
    </cfRule>
  </conditionalFormatting>
  <conditionalFormatting sqref="E9">
    <cfRule type="cellIs" dxfId="9146" priority="9086" operator="equal">
      <formula>"jan."</formula>
    </cfRule>
  </conditionalFormatting>
  <conditionalFormatting sqref="E9">
    <cfRule type="cellIs" dxfId="9145" priority="9085" operator="equal">
      <formula>"jan."</formula>
    </cfRule>
  </conditionalFormatting>
  <conditionalFormatting sqref="E9">
    <cfRule type="cellIs" dxfId="9144" priority="9083" operator="equal">
      <formula>"jan."</formula>
    </cfRule>
  </conditionalFormatting>
  <conditionalFormatting sqref="E9">
    <cfRule type="cellIs" dxfId="9143" priority="9073" operator="equal">
      <formula>"jan."</formula>
    </cfRule>
  </conditionalFormatting>
  <conditionalFormatting sqref="E9">
    <cfRule type="cellIs" dxfId="9142" priority="9072" operator="equal">
      <formula>"jan."</formula>
    </cfRule>
  </conditionalFormatting>
  <conditionalFormatting sqref="E9">
    <cfRule type="cellIs" dxfId="9141" priority="9071" operator="equal">
      <formula>"jan."</formula>
    </cfRule>
  </conditionalFormatting>
  <conditionalFormatting sqref="E9">
    <cfRule type="cellIs" dxfId="9140" priority="9070" operator="equal">
      <formula>"jan."</formula>
    </cfRule>
  </conditionalFormatting>
  <conditionalFormatting sqref="E9">
    <cfRule type="cellIs" dxfId="9139" priority="9069" operator="equal">
      <formula>"jan."</formula>
    </cfRule>
  </conditionalFormatting>
  <conditionalFormatting sqref="E9">
    <cfRule type="cellIs" dxfId="9138" priority="9068" operator="equal">
      <formula>"jan."</formula>
    </cfRule>
  </conditionalFormatting>
  <conditionalFormatting sqref="E9">
    <cfRule type="cellIs" dxfId="9137" priority="9067" operator="equal">
      <formula>"jan."</formula>
    </cfRule>
  </conditionalFormatting>
  <conditionalFormatting sqref="E9">
    <cfRule type="cellIs" dxfId="9136" priority="9066" operator="equal">
      <formula>"jan."</formula>
    </cfRule>
  </conditionalFormatting>
  <conditionalFormatting sqref="E9">
    <cfRule type="cellIs" dxfId="9135" priority="9065" operator="equal">
      <formula>"jan."</formula>
    </cfRule>
  </conditionalFormatting>
  <conditionalFormatting sqref="E9">
    <cfRule type="cellIs" dxfId="9134" priority="9064" operator="equal">
      <formula>"jan."</formula>
    </cfRule>
  </conditionalFormatting>
  <conditionalFormatting sqref="E9">
    <cfRule type="cellIs" dxfId="9133" priority="9063" operator="equal">
      <formula>"jan."</formula>
    </cfRule>
  </conditionalFormatting>
  <conditionalFormatting sqref="E9">
    <cfRule type="cellIs" dxfId="9132" priority="9062" operator="equal">
      <formula>"jan."</formula>
    </cfRule>
  </conditionalFormatting>
  <conditionalFormatting sqref="E9">
    <cfRule type="cellIs" dxfId="9131" priority="9061" operator="equal">
      <formula>"jan."</formula>
    </cfRule>
  </conditionalFormatting>
  <conditionalFormatting sqref="E9">
    <cfRule type="cellIs" dxfId="9130" priority="9060" operator="equal">
      <formula>"jan."</formula>
    </cfRule>
  </conditionalFormatting>
  <conditionalFormatting sqref="E9">
    <cfRule type="cellIs" dxfId="9129" priority="9059" operator="equal">
      <formula>"jan."</formula>
    </cfRule>
  </conditionalFormatting>
  <conditionalFormatting sqref="E9">
    <cfRule type="cellIs" dxfId="9128" priority="9058" operator="equal">
      <formula>"jan."</formula>
    </cfRule>
  </conditionalFormatting>
  <conditionalFormatting sqref="E9">
    <cfRule type="cellIs" dxfId="9127" priority="9057" operator="equal">
      <formula>"jan."</formula>
    </cfRule>
  </conditionalFormatting>
  <conditionalFormatting sqref="E9">
    <cfRule type="cellIs" dxfId="9126" priority="9056" operator="equal">
      <formula>"jan."</formula>
    </cfRule>
  </conditionalFormatting>
  <conditionalFormatting sqref="E9">
    <cfRule type="cellIs" dxfId="9125" priority="9055" operator="equal">
      <formula>"jan."</formula>
    </cfRule>
  </conditionalFormatting>
  <conditionalFormatting sqref="E9">
    <cfRule type="cellIs" dxfId="9124" priority="9054" operator="equal">
      <formula>"jan."</formula>
    </cfRule>
  </conditionalFormatting>
  <conditionalFormatting sqref="E9">
    <cfRule type="cellIs" dxfId="9123" priority="9053" operator="equal">
      <formula>"jan."</formula>
    </cfRule>
  </conditionalFormatting>
  <conditionalFormatting sqref="E9">
    <cfRule type="cellIs" dxfId="9122" priority="9052" operator="equal">
      <formula>"jan."</formula>
    </cfRule>
  </conditionalFormatting>
  <conditionalFormatting sqref="E9">
    <cfRule type="cellIs" dxfId="9121" priority="9051" operator="equal">
      <formula>"jan."</formula>
    </cfRule>
  </conditionalFormatting>
  <conditionalFormatting sqref="E9">
    <cfRule type="cellIs" dxfId="9120" priority="9050" operator="equal">
      <formula>"jan."</formula>
    </cfRule>
  </conditionalFormatting>
  <conditionalFormatting sqref="E9">
    <cfRule type="cellIs" dxfId="9119" priority="9049" operator="equal">
      <formula>"jan."</formula>
    </cfRule>
  </conditionalFormatting>
  <conditionalFormatting sqref="E9">
    <cfRule type="cellIs" dxfId="9118" priority="9048" operator="equal">
      <formula>"jan."</formula>
    </cfRule>
  </conditionalFormatting>
  <conditionalFormatting sqref="E9">
    <cfRule type="cellIs" dxfId="9117" priority="9047" operator="equal">
      <formula>"jan."</formula>
    </cfRule>
  </conditionalFormatting>
  <conditionalFormatting sqref="E9">
    <cfRule type="cellIs" dxfId="9116" priority="9046" operator="equal">
      <formula>"jan."</formula>
    </cfRule>
  </conditionalFormatting>
  <conditionalFormatting sqref="E9">
    <cfRule type="cellIs" dxfId="9115" priority="9045" operator="equal">
      <formula>"jan."</formula>
    </cfRule>
  </conditionalFormatting>
  <conditionalFormatting sqref="E9">
    <cfRule type="cellIs" dxfId="9114" priority="9044" operator="equal">
      <formula>"jan."</formula>
    </cfRule>
  </conditionalFormatting>
  <conditionalFormatting sqref="E9">
    <cfRule type="cellIs" dxfId="9113" priority="9043" operator="equal">
      <formula>"jan."</formula>
    </cfRule>
  </conditionalFormatting>
  <conditionalFormatting sqref="E9">
    <cfRule type="cellIs" dxfId="9112" priority="9042" operator="equal">
      <formula>"jan."</formula>
    </cfRule>
  </conditionalFormatting>
  <conditionalFormatting sqref="E9">
    <cfRule type="cellIs" dxfId="9111" priority="9041" operator="equal">
      <formula>"jan."</formula>
    </cfRule>
  </conditionalFormatting>
  <conditionalFormatting sqref="E9">
    <cfRule type="cellIs" dxfId="9110" priority="9040" operator="equal">
      <formula>"jan."</formula>
    </cfRule>
  </conditionalFormatting>
  <conditionalFormatting sqref="E9">
    <cfRule type="cellIs" dxfId="9109" priority="9039" operator="equal">
      <formula>"jan."</formula>
    </cfRule>
  </conditionalFormatting>
  <conditionalFormatting sqref="E9">
    <cfRule type="cellIs" dxfId="9108" priority="9038" operator="equal">
      <formula>"jan."</formula>
    </cfRule>
  </conditionalFormatting>
  <conditionalFormatting sqref="E9">
    <cfRule type="cellIs" dxfId="9107" priority="9037" operator="equal">
      <formula>"jan."</formula>
    </cfRule>
  </conditionalFormatting>
  <conditionalFormatting sqref="E9">
    <cfRule type="cellIs" dxfId="9106" priority="9036" operator="equal">
      <formula>"jan."</formula>
    </cfRule>
  </conditionalFormatting>
  <conditionalFormatting sqref="E9">
    <cfRule type="cellIs" dxfId="9105" priority="9035" operator="equal">
      <formula>"jan."</formula>
    </cfRule>
  </conditionalFormatting>
  <conditionalFormatting sqref="E9">
    <cfRule type="cellIs" dxfId="9104" priority="9034" operator="equal">
      <formula>"jan."</formula>
    </cfRule>
  </conditionalFormatting>
  <conditionalFormatting sqref="E9">
    <cfRule type="cellIs" dxfId="9103" priority="9033" operator="equal">
      <formula>"jan."</formula>
    </cfRule>
  </conditionalFormatting>
  <conditionalFormatting sqref="E9">
    <cfRule type="cellIs" dxfId="9102" priority="9032" operator="equal">
      <formula>"jan."</formula>
    </cfRule>
  </conditionalFormatting>
  <conditionalFormatting sqref="E9">
    <cfRule type="cellIs" dxfId="9101" priority="9031" operator="equal">
      <formula>"jan."</formula>
    </cfRule>
  </conditionalFormatting>
  <conditionalFormatting sqref="E9">
    <cfRule type="cellIs" dxfId="9100" priority="9030" operator="equal">
      <formula>"jan."</formula>
    </cfRule>
  </conditionalFormatting>
  <conditionalFormatting sqref="E9">
    <cfRule type="cellIs" dxfId="9099" priority="9028" operator="equal">
      <formula>"jan."</formula>
    </cfRule>
  </conditionalFormatting>
  <conditionalFormatting sqref="E9">
    <cfRule type="cellIs" dxfId="9098" priority="9027" operator="equal">
      <formula>"jan."</formula>
    </cfRule>
  </conditionalFormatting>
  <conditionalFormatting sqref="E9">
    <cfRule type="cellIs" dxfId="9097" priority="9026" operator="equal">
      <formula>"jan."</formula>
    </cfRule>
  </conditionalFormatting>
  <conditionalFormatting sqref="E9">
    <cfRule type="cellIs" dxfId="9096" priority="9024" operator="equal">
      <formula>"jan."</formula>
    </cfRule>
  </conditionalFormatting>
  <conditionalFormatting sqref="E9">
    <cfRule type="cellIs" dxfId="9095" priority="9023" operator="equal">
      <formula>"jan."</formula>
    </cfRule>
  </conditionalFormatting>
  <conditionalFormatting sqref="E9">
    <cfRule type="cellIs" dxfId="9094" priority="9022" operator="equal">
      <formula>"jan."</formula>
    </cfRule>
  </conditionalFormatting>
  <conditionalFormatting sqref="E9">
    <cfRule type="cellIs" dxfId="9093" priority="9021" operator="equal">
      <formula>"jan."</formula>
    </cfRule>
  </conditionalFormatting>
  <conditionalFormatting sqref="E9">
    <cfRule type="cellIs" dxfId="9092" priority="9019" operator="equal">
      <formula>"jan."</formula>
    </cfRule>
  </conditionalFormatting>
  <conditionalFormatting sqref="E9">
    <cfRule type="cellIs" dxfId="9091" priority="9018" operator="equal">
      <formula>"jan."</formula>
    </cfRule>
  </conditionalFormatting>
  <conditionalFormatting sqref="E9">
    <cfRule type="cellIs" dxfId="9090" priority="9017" operator="equal">
      <formula>"jan."</formula>
    </cfRule>
  </conditionalFormatting>
  <conditionalFormatting sqref="E9">
    <cfRule type="cellIs" dxfId="9089" priority="9015" operator="equal">
      <formula>"jan."</formula>
    </cfRule>
  </conditionalFormatting>
  <conditionalFormatting sqref="E9">
    <cfRule type="cellIs" dxfId="9088" priority="9014" operator="equal">
      <formula>"jan."</formula>
    </cfRule>
  </conditionalFormatting>
  <conditionalFormatting sqref="E9">
    <cfRule type="cellIs" dxfId="9087" priority="9012" operator="equal">
      <formula>"jan."</formula>
    </cfRule>
  </conditionalFormatting>
  <conditionalFormatting sqref="E9">
    <cfRule type="cellIs" dxfId="9086" priority="9011" operator="equal">
      <formula>"jan."</formula>
    </cfRule>
  </conditionalFormatting>
  <conditionalFormatting sqref="E9">
    <cfRule type="cellIs" dxfId="9085" priority="9010" operator="equal">
      <formula>"jan."</formula>
    </cfRule>
  </conditionalFormatting>
  <conditionalFormatting sqref="E9">
    <cfRule type="cellIs" dxfId="9084" priority="9008" operator="equal">
      <formula>"jan."</formula>
    </cfRule>
  </conditionalFormatting>
  <conditionalFormatting sqref="E9">
    <cfRule type="cellIs" dxfId="9083" priority="9007" operator="equal">
      <formula>"jan."</formula>
    </cfRule>
  </conditionalFormatting>
  <conditionalFormatting sqref="E9">
    <cfRule type="cellIs" dxfId="9082" priority="9006" operator="equal">
      <formula>"jan."</formula>
    </cfRule>
  </conditionalFormatting>
  <conditionalFormatting sqref="E9">
    <cfRule type="cellIs" dxfId="9081" priority="9005" operator="equal">
      <formula>"jan."</formula>
    </cfRule>
  </conditionalFormatting>
  <conditionalFormatting sqref="E9">
    <cfRule type="cellIs" dxfId="9080" priority="9004" operator="equal">
      <formula>"jan."</formula>
    </cfRule>
  </conditionalFormatting>
  <conditionalFormatting sqref="E9">
    <cfRule type="cellIs" dxfId="9079" priority="9003" operator="equal">
      <formula>"jan."</formula>
    </cfRule>
  </conditionalFormatting>
  <conditionalFormatting sqref="E9">
    <cfRule type="cellIs" dxfId="9078" priority="9002" operator="equal">
      <formula>"jan."</formula>
    </cfRule>
  </conditionalFormatting>
  <conditionalFormatting sqref="E9">
    <cfRule type="cellIs" dxfId="9077" priority="9001" operator="equal">
      <formula>"jan."</formula>
    </cfRule>
  </conditionalFormatting>
  <conditionalFormatting sqref="E9">
    <cfRule type="cellIs" dxfId="9076" priority="9000" operator="equal">
      <formula>"jan."</formula>
    </cfRule>
  </conditionalFormatting>
  <conditionalFormatting sqref="E9">
    <cfRule type="cellIs" dxfId="9075" priority="8999" operator="equal">
      <formula>"jan."</formula>
    </cfRule>
  </conditionalFormatting>
  <conditionalFormatting sqref="E9">
    <cfRule type="cellIs" dxfId="9074" priority="8998" operator="equal">
      <formula>"jan."</formula>
    </cfRule>
  </conditionalFormatting>
  <conditionalFormatting sqref="E9">
    <cfRule type="cellIs" dxfId="9073" priority="8997" operator="equal">
      <formula>"jan."</formula>
    </cfRule>
  </conditionalFormatting>
  <conditionalFormatting sqref="E9">
    <cfRule type="cellIs" dxfId="9072" priority="8996" operator="equal">
      <formula>"jan."</formula>
    </cfRule>
  </conditionalFormatting>
  <conditionalFormatting sqref="E9">
    <cfRule type="cellIs" dxfId="9071" priority="8995" operator="equal">
      <formula>"jan."</formula>
    </cfRule>
  </conditionalFormatting>
  <conditionalFormatting sqref="E9">
    <cfRule type="cellIs" dxfId="9070" priority="8994" operator="equal">
      <formula>"jan."</formula>
    </cfRule>
  </conditionalFormatting>
  <conditionalFormatting sqref="E9">
    <cfRule type="cellIs" dxfId="9069" priority="8992" operator="equal">
      <formula>"jan."</formula>
    </cfRule>
  </conditionalFormatting>
  <conditionalFormatting sqref="E9">
    <cfRule type="cellIs" dxfId="9068" priority="8991" operator="equal">
      <formula>"jan."</formula>
    </cfRule>
  </conditionalFormatting>
  <conditionalFormatting sqref="E9">
    <cfRule type="cellIs" dxfId="9067" priority="8990" operator="equal">
      <formula>"jan."</formula>
    </cfRule>
  </conditionalFormatting>
  <conditionalFormatting sqref="E9">
    <cfRule type="cellIs" dxfId="9066" priority="8989" operator="equal">
      <formula>"jan."</formula>
    </cfRule>
  </conditionalFormatting>
  <conditionalFormatting sqref="E9">
    <cfRule type="cellIs" dxfId="9065" priority="8988" operator="equal">
      <formula>"jan."</formula>
    </cfRule>
  </conditionalFormatting>
  <conditionalFormatting sqref="E9">
    <cfRule type="cellIs" dxfId="9064" priority="8987" operator="equal">
      <formula>"jan."</formula>
    </cfRule>
  </conditionalFormatting>
  <conditionalFormatting sqref="E9">
    <cfRule type="cellIs" dxfId="9063" priority="8986" operator="equal">
      <formula>"jan."</formula>
    </cfRule>
  </conditionalFormatting>
  <conditionalFormatting sqref="E9">
    <cfRule type="cellIs" dxfId="9062" priority="8985" operator="equal">
      <formula>"jan."</formula>
    </cfRule>
  </conditionalFormatting>
  <conditionalFormatting sqref="E9">
    <cfRule type="cellIs" dxfId="9061" priority="8984" operator="equal">
      <formula>"jan."</formula>
    </cfRule>
  </conditionalFormatting>
  <conditionalFormatting sqref="E9">
    <cfRule type="cellIs" dxfId="9060" priority="8983" operator="equal">
      <formula>"jan."</formula>
    </cfRule>
  </conditionalFormatting>
  <conditionalFormatting sqref="E9">
    <cfRule type="cellIs" dxfId="9059" priority="8982" operator="equal">
      <formula>"jan."</formula>
    </cfRule>
  </conditionalFormatting>
  <conditionalFormatting sqref="E9">
    <cfRule type="cellIs" dxfId="9058" priority="8981" operator="equal">
      <formula>"jan."</formula>
    </cfRule>
  </conditionalFormatting>
  <conditionalFormatting sqref="E9">
    <cfRule type="cellIs" dxfId="9057" priority="8980" operator="equal">
      <formula>"jan."</formula>
    </cfRule>
  </conditionalFormatting>
  <conditionalFormatting sqref="E9">
    <cfRule type="cellIs" dxfId="9056" priority="8979" operator="equal">
      <formula>"jan."</formula>
    </cfRule>
  </conditionalFormatting>
  <conditionalFormatting sqref="E9">
    <cfRule type="cellIs" dxfId="9055" priority="8978" operator="equal">
      <formula>"jan."</formula>
    </cfRule>
  </conditionalFormatting>
  <conditionalFormatting sqref="E9">
    <cfRule type="cellIs" dxfId="9054" priority="8977" operator="equal">
      <formula>"jan."</formula>
    </cfRule>
  </conditionalFormatting>
  <conditionalFormatting sqref="E9">
    <cfRule type="cellIs" dxfId="9053" priority="8976" operator="equal">
      <formula>"jan."</formula>
    </cfRule>
  </conditionalFormatting>
  <conditionalFormatting sqref="E9">
    <cfRule type="cellIs" dxfId="9052" priority="8975" operator="equal">
      <formula>"jan."</formula>
    </cfRule>
  </conditionalFormatting>
  <conditionalFormatting sqref="E9">
    <cfRule type="cellIs" dxfId="9051" priority="8974" operator="equal">
      <formula>"jan."</formula>
    </cfRule>
  </conditionalFormatting>
  <conditionalFormatting sqref="E9">
    <cfRule type="cellIs" dxfId="9050" priority="8972" operator="equal">
      <formula>"jan."</formula>
    </cfRule>
  </conditionalFormatting>
  <conditionalFormatting sqref="E9">
    <cfRule type="cellIs" dxfId="9049" priority="8971" operator="equal">
      <formula>"jan."</formula>
    </cfRule>
  </conditionalFormatting>
  <conditionalFormatting sqref="E9">
    <cfRule type="cellIs" dxfId="9048" priority="8970" operator="equal">
      <formula>"jan."</formula>
    </cfRule>
  </conditionalFormatting>
  <conditionalFormatting sqref="E9">
    <cfRule type="cellIs" dxfId="9047" priority="8969" operator="equal">
      <formula>"jan."</formula>
    </cfRule>
  </conditionalFormatting>
  <conditionalFormatting sqref="E9">
    <cfRule type="cellIs" dxfId="9046" priority="8968" operator="equal">
      <formula>"jan."</formula>
    </cfRule>
  </conditionalFormatting>
  <conditionalFormatting sqref="E9">
    <cfRule type="cellIs" dxfId="9045" priority="8967" operator="equal">
      <formula>"jan."</formula>
    </cfRule>
  </conditionalFormatting>
  <conditionalFormatting sqref="E9">
    <cfRule type="cellIs" dxfId="9044" priority="8966" operator="equal">
      <formula>"jan."</formula>
    </cfRule>
  </conditionalFormatting>
  <conditionalFormatting sqref="E9">
    <cfRule type="cellIs" dxfId="9043" priority="8965" operator="equal">
      <formula>"jan."</formula>
    </cfRule>
  </conditionalFormatting>
  <conditionalFormatting sqref="E9">
    <cfRule type="cellIs" dxfId="9042" priority="8964" operator="equal">
      <formula>"jan."</formula>
    </cfRule>
  </conditionalFormatting>
  <conditionalFormatting sqref="E9">
    <cfRule type="cellIs" dxfId="9041" priority="8962" operator="equal">
      <formula>"jan."</formula>
    </cfRule>
  </conditionalFormatting>
  <conditionalFormatting sqref="E9">
    <cfRule type="cellIs" dxfId="9040" priority="8961" operator="equal">
      <formula>"jan."</formula>
    </cfRule>
  </conditionalFormatting>
  <conditionalFormatting sqref="E9">
    <cfRule type="cellIs" dxfId="9039" priority="8960" operator="equal">
      <formula>"jan."</formula>
    </cfRule>
  </conditionalFormatting>
  <conditionalFormatting sqref="E9">
    <cfRule type="cellIs" dxfId="9038" priority="8959" operator="equal">
      <formula>"jan."</formula>
    </cfRule>
  </conditionalFormatting>
  <conditionalFormatting sqref="E9">
    <cfRule type="cellIs" dxfId="9037" priority="8958" operator="equal">
      <formula>"jan."</formula>
    </cfRule>
  </conditionalFormatting>
  <conditionalFormatting sqref="E9">
    <cfRule type="cellIs" dxfId="9036" priority="8957" operator="equal">
      <formula>"jan."</formula>
    </cfRule>
  </conditionalFormatting>
  <conditionalFormatting sqref="E9">
    <cfRule type="cellIs" dxfId="9035" priority="8956" operator="equal">
      <formula>"jan."</formula>
    </cfRule>
  </conditionalFormatting>
  <conditionalFormatting sqref="E9">
    <cfRule type="cellIs" dxfId="9034" priority="8955" operator="equal">
      <formula>"jan."</formula>
    </cfRule>
  </conditionalFormatting>
  <conditionalFormatting sqref="E9">
    <cfRule type="cellIs" dxfId="9033" priority="8954" operator="equal">
      <formula>"jan."</formula>
    </cfRule>
  </conditionalFormatting>
  <conditionalFormatting sqref="E9">
    <cfRule type="cellIs" dxfId="9032" priority="8953" operator="equal">
      <formula>"jan."</formula>
    </cfRule>
  </conditionalFormatting>
  <conditionalFormatting sqref="E9">
    <cfRule type="cellIs" dxfId="9031" priority="8952" operator="equal">
      <formula>"jan."</formula>
    </cfRule>
  </conditionalFormatting>
  <conditionalFormatting sqref="E9">
    <cfRule type="cellIs" dxfId="9030" priority="8951" operator="equal">
      <formula>"jan."</formula>
    </cfRule>
  </conditionalFormatting>
  <conditionalFormatting sqref="E9">
    <cfRule type="cellIs" dxfId="9029" priority="8950" operator="equal">
      <formula>"jan."</formula>
    </cfRule>
  </conditionalFormatting>
  <conditionalFormatting sqref="E9">
    <cfRule type="cellIs" dxfId="9028" priority="8948" operator="equal">
      <formula>"jan."</formula>
    </cfRule>
  </conditionalFormatting>
  <conditionalFormatting sqref="E9">
    <cfRule type="cellIs" dxfId="9027" priority="8946" operator="equal">
      <formula>"jan."</formula>
    </cfRule>
  </conditionalFormatting>
  <conditionalFormatting sqref="E9">
    <cfRule type="cellIs" dxfId="9026" priority="8945" operator="equal">
      <formula>"jan."</formula>
    </cfRule>
  </conditionalFormatting>
  <conditionalFormatting sqref="E9">
    <cfRule type="cellIs" dxfId="9025" priority="8944" operator="equal">
      <formula>"jan."</formula>
    </cfRule>
  </conditionalFormatting>
  <conditionalFormatting sqref="E9">
    <cfRule type="cellIs" dxfId="9024" priority="8943" operator="equal">
      <formula>"jan."</formula>
    </cfRule>
  </conditionalFormatting>
  <conditionalFormatting sqref="E9">
    <cfRule type="cellIs" dxfId="9023" priority="8942" operator="equal">
      <formula>"jan."</formula>
    </cfRule>
  </conditionalFormatting>
  <conditionalFormatting sqref="E9">
    <cfRule type="cellIs" dxfId="9022" priority="8939" operator="equal">
      <formula>"jan."</formula>
    </cfRule>
  </conditionalFormatting>
  <conditionalFormatting sqref="E9">
    <cfRule type="cellIs" dxfId="9021" priority="8938" operator="equal">
      <formula>"jan."</formula>
    </cfRule>
  </conditionalFormatting>
  <conditionalFormatting sqref="E9">
    <cfRule type="cellIs" dxfId="9020" priority="8937" operator="equal">
      <formula>"jan."</formula>
    </cfRule>
  </conditionalFormatting>
  <conditionalFormatting sqref="E9">
    <cfRule type="cellIs" dxfId="9019" priority="8936" operator="equal">
      <formula>"jan."</formula>
    </cfRule>
  </conditionalFormatting>
  <conditionalFormatting sqref="E9">
    <cfRule type="cellIs" dxfId="9018" priority="8935" operator="equal">
      <formula>"jan."</formula>
    </cfRule>
  </conditionalFormatting>
  <conditionalFormatting sqref="E9">
    <cfRule type="cellIs" dxfId="9017" priority="8934" operator="equal">
      <formula>"jan."</formula>
    </cfRule>
  </conditionalFormatting>
  <conditionalFormatting sqref="E9">
    <cfRule type="cellIs" dxfId="9016" priority="8933" operator="equal">
      <formula>"jan."</formula>
    </cfRule>
  </conditionalFormatting>
  <conditionalFormatting sqref="E9">
    <cfRule type="cellIs" dxfId="9015" priority="8932" operator="equal">
      <formula>"jan."</formula>
    </cfRule>
  </conditionalFormatting>
  <conditionalFormatting sqref="E9">
    <cfRule type="cellIs" dxfId="9014" priority="8931" operator="equal">
      <formula>"jan."</formula>
    </cfRule>
  </conditionalFormatting>
  <conditionalFormatting sqref="E9">
    <cfRule type="cellIs" dxfId="9013" priority="8930" operator="equal">
      <formula>"jan."</formula>
    </cfRule>
  </conditionalFormatting>
  <conditionalFormatting sqref="E9">
    <cfRule type="cellIs" dxfId="9012" priority="8929" operator="equal">
      <formula>"jan."</formula>
    </cfRule>
  </conditionalFormatting>
  <conditionalFormatting sqref="E9">
    <cfRule type="cellIs" dxfId="9011" priority="8928" operator="equal">
      <formula>"jan."</formula>
    </cfRule>
  </conditionalFormatting>
  <conditionalFormatting sqref="E9">
    <cfRule type="cellIs" dxfId="9010" priority="8927" operator="equal">
      <formula>"jan."</formula>
    </cfRule>
  </conditionalFormatting>
  <conditionalFormatting sqref="E9">
    <cfRule type="cellIs" dxfId="9009" priority="8926" operator="equal">
      <formula>"jan."</formula>
    </cfRule>
  </conditionalFormatting>
  <conditionalFormatting sqref="E9">
    <cfRule type="cellIs" dxfId="9008" priority="8925" operator="equal">
      <formula>"jan."</formula>
    </cfRule>
  </conditionalFormatting>
  <conditionalFormatting sqref="E9">
    <cfRule type="cellIs" dxfId="9007" priority="8924" operator="equal">
      <formula>"jan."</formula>
    </cfRule>
  </conditionalFormatting>
  <conditionalFormatting sqref="E9">
    <cfRule type="cellIs" dxfId="9006" priority="8923" operator="equal">
      <formula>"jan."</formula>
    </cfRule>
  </conditionalFormatting>
  <conditionalFormatting sqref="E9">
    <cfRule type="cellIs" dxfId="9005" priority="8922" operator="equal">
      <formula>"jan."</formula>
    </cfRule>
  </conditionalFormatting>
  <conditionalFormatting sqref="E9">
    <cfRule type="cellIs" dxfId="9004" priority="8921" operator="equal">
      <formula>"jan."</formula>
    </cfRule>
  </conditionalFormatting>
  <conditionalFormatting sqref="E9">
    <cfRule type="cellIs" dxfId="9003" priority="8920" operator="equal">
      <formula>"jan."</formula>
    </cfRule>
  </conditionalFormatting>
  <conditionalFormatting sqref="E9">
    <cfRule type="cellIs" dxfId="9002" priority="8919" operator="equal">
      <formula>"jan."</formula>
    </cfRule>
  </conditionalFormatting>
  <conditionalFormatting sqref="E9">
    <cfRule type="cellIs" dxfId="9001" priority="8918" operator="equal">
      <formula>"jan."</formula>
    </cfRule>
  </conditionalFormatting>
  <conditionalFormatting sqref="E9">
    <cfRule type="cellIs" dxfId="9000" priority="8917" operator="equal">
      <formula>"jan."</formula>
    </cfRule>
  </conditionalFormatting>
  <conditionalFormatting sqref="E9">
    <cfRule type="cellIs" dxfId="8999" priority="8916" operator="equal">
      <formula>"jan."</formula>
    </cfRule>
  </conditionalFormatting>
  <conditionalFormatting sqref="E9">
    <cfRule type="cellIs" dxfId="8998" priority="8915" operator="equal">
      <formula>"jan."</formula>
    </cfRule>
  </conditionalFormatting>
  <conditionalFormatting sqref="E9">
    <cfRule type="cellIs" dxfId="8997" priority="8914" operator="equal">
      <formula>"jan."</formula>
    </cfRule>
  </conditionalFormatting>
  <conditionalFormatting sqref="E9">
    <cfRule type="cellIs" dxfId="8996" priority="8913" operator="equal">
      <formula>"jan."</formula>
    </cfRule>
  </conditionalFormatting>
  <conditionalFormatting sqref="E9">
    <cfRule type="cellIs" dxfId="8995" priority="8912" operator="equal">
      <formula>"jan."</formula>
    </cfRule>
  </conditionalFormatting>
  <conditionalFormatting sqref="E9">
    <cfRule type="cellIs" dxfId="8994" priority="8911" operator="equal">
      <formula>"jan."</formula>
    </cfRule>
  </conditionalFormatting>
  <conditionalFormatting sqref="E9">
    <cfRule type="cellIs" dxfId="8993" priority="8909" operator="equal">
      <formula>"jan."</formula>
    </cfRule>
  </conditionalFormatting>
  <conditionalFormatting sqref="E9">
    <cfRule type="cellIs" dxfId="8992" priority="8908" operator="equal">
      <formula>"jan."</formula>
    </cfRule>
  </conditionalFormatting>
  <conditionalFormatting sqref="E9">
    <cfRule type="cellIs" dxfId="8991" priority="8907" operator="equal">
      <formula>"jan."</formula>
    </cfRule>
  </conditionalFormatting>
  <conditionalFormatting sqref="E9">
    <cfRule type="cellIs" dxfId="8990" priority="8906" operator="equal">
      <formula>"jan."</formula>
    </cfRule>
  </conditionalFormatting>
  <conditionalFormatting sqref="E9">
    <cfRule type="cellIs" dxfId="8989" priority="8905" operator="equal">
      <formula>"jan."</formula>
    </cfRule>
  </conditionalFormatting>
  <conditionalFormatting sqref="E9">
    <cfRule type="cellIs" dxfId="8988" priority="8904" operator="equal">
      <formula>"jan."</formula>
    </cfRule>
  </conditionalFormatting>
  <conditionalFormatting sqref="E9">
    <cfRule type="cellIs" dxfId="8987" priority="8903" operator="equal">
      <formula>"jan."</formula>
    </cfRule>
  </conditionalFormatting>
  <conditionalFormatting sqref="E9">
    <cfRule type="cellIs" dxfId="8986" priority="8902" operator="equal">
      <formula>"jan."</formula>
    </cfRule>
  </conditionalFormatting>
  <conditionalFormatting sqref="E9">
    <cfRule type="cellIs" dxfId="8985" priority="8901" operator="equal">
      <formula>"jan."</formula>
    </cfRule>
  </conditionalFormatting>
  <conditionalFormatting sqref="E9">
    <cfRule type="cellIs" dxfId="8984" priority="8900" operator="equal">
      <formula>"jan."</formula>
    </cfRule>
  </conditionalFormatting>
  <conditionalFormatting sqref="E9">
    <cfRule type="cellIs" dxfId="8983" priority="8899" operator="equal">
      <formula>"jan."</formula>
    </cfRule>
  </conditionalFormatting>
  <conditionalFormatting sqref="E9">
    <cfRule type="cellIs" dxfId="8982" priority="8898" operator="equal">
      <formula>"jan."</formula>
    </cfRule>
  </conditionalFormatting>
  <conditionalFormatting sqref="E9">
    <cfRule type="cellIs" dxfId="8981" priority="8897" operator="equal">
      <formula>"jan."</formula>
    </cfRule>
  </conditionalFormatting>
  <conditionalFormatting sqref="E9">
    <cfRule type="cellIs" dxfId="8980" priority="8896" operator="equal">
      <formula>"jan."</formula>
    </cfRule>
  </conditionalFormatting>
  <conditionalFormatting sqref="E9">
    <cfRule type="cellIs" dxfId="8979" priority="8895" operator="equal">
      <formula>"jan."</formula>
    </cfRule>
  </conditionalFormatting>
  <conditionalFormatting sqref="E9">
    <cfRule type="cellIs" dxfId="8978" priority="8894" operator="equal">
      <formula>"jan."</formula>
    </cfRule>
  </conditionalFormatting>
  <conditionalFormatting sqref="E9">
    <cfRule type="cellIs" dxfId="8977" priority="8893" operator="equal">
      <formula>"jan."</formula>
    </cfRule>
  </conditionalFormatting>
  <conditionalFormatting sqref="E9">
    <cfRule type="cellIs" dxfId="8976" priority="8892" operator="equal">
      <formula>"jan."</formula>
    </cfRule>
  </conditionalFormatting>
  <conditionalFormatting sqref="E9">
    <cfRule type="cellIs" dxfId="8975" priority="8891" operator="equal">
      <formula>"jan."</formula>
    </cfRule>
  </conditionalFormatting>
  <conditionalFormatting sqref="E9">
    <cfRule type="cellIs" dxfId="8974" priority="8890" operator="equal">
      <formula>"jan."</formula>
    </cfRule>
  </conditionalFormatting>
  <conditionalFormatting sqref="E9">
    <cfRule type="cellIs" dxfId="8973" priority="8889" operator="equal">
      <formula>"jan."</formula>
    </cfRule>
  </conditionalFormatting>
  <conditionalFormatting sqref="E9">
    <cfRule type="cellIs" dxfId="8972" priority="8888" operator="equal">
      <formula>"jan."</formula>
    </cfRule>
  </conditionalFormatting>
  <conditionalFormatting sqref="E9">
    <cfRule type="cellIs" dxfId="8971" priority="8887" operator="equal">
      <formula>"jan."</formula>
    </cfRule>
  </conditionalFormatting>
  <conditionalFormatting sqref="E9">
    <cfRule type="cellIs" dxfId="8970" priority="8886" operator="equal">
      <formula>"jan."</formula>
    </cfRule>
  </conditionalFormatting>
  <conditionalFormatting sqref="E9">
    <cfRule type="cellIs" dxfId="8969" priority="8885" operator="equal">
      <formula>"jan."</formula>
    </cfRule>
  </conditionalFormatting>
  <conditionalFormatting sqref="E9">
    <cfRule type="cellIs" dxfId="8968" priority="8884" operator="equal">
      <formula>"jan."</formula>
    </cfRule>
  </conditionalFormatting>
  <conditionalFormatting sqref="E9">
    <cfRule type="cellIs" dxfId="8967" priority="8883" operator="equal">
      <formula>"jan."</formula>
    </cfRule>
  </conditionalFormatting>
  <conditionalFormatting sqref="E9">
    <cfRule type="cellIs" dxfId="8966" priority="8882" operator="equal">
      <formula>"jan."</formula>
    </cfRule>
  </conditionalFormatting>
  <conditionalFormatting sqref="E9">
    <cfRule type="cellIs" dxfId="8965" priority="8881" operator="equal">
      <formula>"jan."</formula>
    </cfRule>
  </conditionalFormatting>
  <conditionalFormatting sqref="E9">
    <cfRule type="cellIs" dxfId="8964" priority="8879" operator="equal">
      <formula>"jan."</formula>
    </cfRule>
  </conditionalFormatting>
  <conditionalFormatting sqref="E9">
    <cfRule type="cellIs" dxfId="8963" priority="8877" operator="equal">
      <formula>"jan."</formula>
    </cfRule>
  </conditionalFormatting>
  <conditionalFormatting sqref="E9">
    <cfRule type="cellIs" dxfId="8962" priority="8876" operator="equal">
      <formula>"jan."</formula>
    </cfRule>
  </conditionalFormatting>
  <conditionalFormatting sqref="E9">
    <cfRule type="cellIs" dxfId="8961" priority="8875" operator="equal">
      <formula>"jan."</formula>
    </cfRule>
  </conditionalFormatting>
  <conditionalFormatting sqref="E9">
    <cfRule type="cellIs" dxfId="8960" priority="8874" operator="equal">
      <formula>"jan."</formula>
    </cfRule>
  </conditionalFormatting>
  <conditionalFormatting sqref="E9">
    <cfRule type="cellIs" dxfId="8959" priority="8873" operator="equal">
      <formula>"jan."</formula>
    </cfRule>
  </conditionalFormatting>
  <conditionalFormatting sqref="E9">
    <cfRule type="cellIs" dxfId="8958" priority="8872" operator="equal">
      <formula>"jan."</formula>
    </cfRule>
  </conditionalFormatting>
  <conditionalFormatting sqref="E9">
    <cfRule type="cellIs" dxfId="8957" priority="8871" operator="equal">
      <formula>"jan."</formula>
    </cfRule>
  </conditionalFormatting>
  <conditionalFormatting sqref="E9">
    <cfRule type="cellIs" dxfId="8956" priority="8870" operator="equal">
      <formula>"jan."</formula>
    </cfRule>
  </conditionalFormatting>
  <conditionalFormatting sqref="E9">
    <cfRule type="cellIs" dxfId="8955" priority="8869" operator="equal">
      <formula>"jan."</formula>
    </cfRule>
  </conditionalFormatting>
  <conditionalFormatting sqref="E9">
    <cfRule type="cellIs" dxfId="8954" priority="8868" operator="equal">
      <formula>"jan."</formula>
    </cfRule>
  </conditionalFormatting>
  <conditionalFormatting sqref="E9">
    <cfRule type="cellIs" dxfId="8953" priority="8866" operator="equal">
      <formula>"jan."</formula>
    </cfRule>
  </conditionalFormatting>
  <conditionalFormatting sqref="E9">
    <cfRule type="cellIs" dxfId="8952" priority="8865" operator="equal">
      <formula>"jan."</formula>
    </cfRule>
  </conditionalFormatting>
  <conditionalFormatting sqref="E9">
    <cfRule type="cellIs" dxfId="8951" priority="8864" operator="equal">
      <formula>"jan."</formula>
    </cfRule>
  </conditionalFormatting>
  <conditionalFormatting sqref="E9">
    <cfRule type="cellIs" dxfId="8950" priority="8860" operator="equal">
      <formula>"jan."</formula>
    </cfRule>
  </conditionalFormatting>
  <conditionalFormatting sqref="E9">
    <cfRule type="cellIs" dxfId="8949" priority="8859" operator="equal">
      <formula>"jan."</formula>
    </cfRule>
  </conditionalFormatting>
  <conditionalFormatting sqref="E9">
    <cfRule type="cellIs" dxfId="8948" priority="8858" operator="equal">
      <formula>"jan."</formula>
    </cfRule>
  </conditionalFormatting>
  <conditionalFormatting sqref="E9">
    <cfRule type="cellIs" dxfId="8947" priority="8855" operator="equal">
      <formula>"jan."</formula>
    </cfRule>
  </conditionalFormatting>
  <conditionalFormatting sqref="E9">
    <cfRule type="cellIs" dxfId="8946" priority="8854" operator="equal">
      <formula>"jan."</formula>
    </cfRule>
  </conditionalFormatting>
  <conditionalFormatting sqref="E9">
    <cfRule type="cellIs" dxfId="8945" priority="8853" operator="equal">
      <formula>"jan."</formula>
    </cfRule>
  </conditionalFormatting>
  <conditionalFormatting sqref="E9">
    <cfRule type="cellIs" dxfId="8944" priority="8852" operator="equal">
      <formula>"jan."</formula>
    </cfRule>
  </conditionalFormatting>
  <conditionalFormatting sqref="E9">
    <cfRule type="cellIs" dxfId="8943" priority="8851" operator="equal">
      <formula>"jan."</formula>
    </cfRule>
  </conditionalFormatting>
  <conditionalFormatting sqref="E9">
    <cfRule type="cellIs" dxfId="8942" priority="8850" operator="equal">
      <formula>"jan."</formula>
    </cfRule>
  </conditionalFormatting>
  <conditionalFormatting sqref="E9">
    <cfRule type="cellIs" dxfId="8941" priority="8849" operator="equal">
      <formula>"jan."</formula>
    </cfRule>
  </conditionalFormatting>
  <conditionalFormatting sqref="E9">
    <cfRule type="cellIs" dxfId="8940" priority="8848" operator="equal">
      <formula>"jan."</formula>
    </cfRule>
  </conditionalFormatting>
  <conditionalFormatting sqref="E9">
    <cfRule type="cellIs" dxfId="8939" priority="8847" operator="equal">
      <formula>"jan."</formula>
    </cfRule>
  </conditionalFormatting>
  <conditionalFormatting sqref="E9">
    <cfRule type="cellIs" dxfId="8938" priority="8846" operator="equal">
      <formula>"jan."</formula>
    </cfRule>
  </conditionalFormatting>
  <conditionalFormatting sqref="E9">
    <cfRule type="cellIs" dxfId="8937" priority="8845" operator="equal">
      <formula>"jan."</formula>
    </cfRule>
  </conditionalFormatting>
  <conditionalFormatting sqref="E9">
    <cfRule type="cellIs" dxfId="8936" priority="8844" operator="equal">
      <formula>"jan."</formula>
    </cfRule>
  </conditionalFormatting>
  <conditionalFormatting sqref="E9">
    <cfRule type="cellIs" dxfId="8935" priority="8843" operator="equal">
      <formula>"jan."</formula>
    </cfRule>
  </conditionalFormatting>
  <conditionalFormatting sqref="E9">
    <cfRule type="cellIs" dxfId="8934" priority="8842" operator="equal">
      <formula>"jan."</formula>
    </cfRule>
  </conditionalFormatting>
  <conditionalFormatting sqref="E9">
    <cfRule type="cellIs" dxfId="8933" priority="8841" operator="equal">
      <formula>"jan."</formula>
    </cfRule>
  </conditionalFormatting>
  <conditionalFormatting sqref="E9">
    <cfRule type="cellIs" dxfId="8932" priority="8840" operator="equal">
      <formula>"jan."</formula>
    </cfRule>
  </conditionalFormatting>
  <conditionalFormatting sqref="E9">
    <cfRule type="cellIs" dxfId="8931" priority="8839" operator="equal">
      <formula>"jan."</formula>
    </cfRule>
  </conditionalFormatting>
  <conditionalFormatting sqref="E9">
    <cfRule type="cellIs" dxfId="8930" priority="8838" operator="equal">
      <formula>"jan."</formula>
    </cfRule>
  </conditionalFormatting>
  <conditionalFormatting sqref="E9">
    <cfRule type="cellIs" dxfId="8929" priority="8837" operator="equal">
      <formula>"jan."</formula>
    </cfRule>
  </conditionalFormatting>
  <conditionalFormatting sqref="E9">
    <cfRule type="cellIs" dxfId="8928" priority="8836" operator="equal">
      <formula>"jan."</formula>
    </cfRule>
  </conditionalFormatting>
  <conditionalFormatting sqref="E9">
    <cfRule type="cellIs" dxfId="8927" priority="8835" operator="equal">
      <formula>"jan."</formula>
    </cfRule>
  </conditionalFormatting>
  <conditionalFormatting sqref="E9">
    <cfRule type="cellIs" dxfId="8926" priority="8833" operator="equal">
      <formula>"jan."</formula>
    </cfRule>
  </conditionalFormatting>
  <conditionalFormatting sqref="E9">
    <cfRule type="cellIs" dxfId="8925" priority="8832" operator="equal">
      <formula>"jan."</formula>
    </cfRule>
  </conditionalFormatting>
  <conditionalFormatting sqref="E9">
    <cfRule type="cellIs" dxfId="8924" priority="8831" operator="equal">
      <formula>"jan."</formula>
    </cfRule>
  </conditionalFormatting>
  <conditionalFormatting sqref="E9">
    <cfRule type="cellIs" dxfId="8923" priority="8829" operator="equal">
      <formula>"jan."</formula>
    </cfRule>
  </conditionalFormatting>
  <conditionalFormatting sqref="E9">
    <cfRule type="cellIs" dxfId="8922" priority="8828" operator="equal">
      <formula>"jan."</formula>
    </cfRule>
  </conditionalFormatting>
  <conditionalFormatting sqref="E9">
    <cfRule type="cellIs" dxfId="8921" priority="8826" operator="equal">
      <formula>"jan."</formula>
    </cfRule>
  </conditionalFormatting>
  <conditionalFormatting sqref="E9">
    <cfRule type="cellIs" dxfId="8920" priority="8825" operator="equal">
      <formula>"jan."</formula>
    </cfRule>
  </conditionalFormatting>
  <conditionalFormatting sqref="E9">
    <cfRule type="cellIs" dxfId="8919" priority="8824" operator="equal">
      <formula>"jan."</formula>
    </cfRule>
  </conditionalFormatting>
  <conditionalFormatting sqref="E9">
    <cfRule type="cellIs" dxfId="8918" priority="8822" operator="equal">
      <formula>"jan."</formula>
    </cfRule>
  </conditionalFormatting>
  <conditionalFormatting sqref="E9">
    <cfRule type="cellIs" dxfId="8917" priority="8821" operator="equal">
      <formula>"jan."</formula>
    </cfRule>
  </conditionalFormatting>
  <conditionalFormatting sqref="E9">
    <cfRule type="cellIs" dxfId="8916" priority="8820" operator="equal">
      <formula>"jan."</formula>
    </cfRule>
  </conditionalFormatting>
  <conditionalFormatting sqref="E9">
    <cfRule type="cellIs" dxfId="8915" priority="8817" operator="equal">
      <formula>"jan."</formula>
    </cfRule>
  </conditionalFormatting>
  <conditionalFormatting sqref="E9">
    <cfRule type="cellIs" dxfId="8914" priority="8816" operator="equal">
      <formula>"jan."</formula>
    </cfRule>
  </conditionalFormatting>
  <conditionalFormatting sqref="E9">
    <cfRule type="cellIs" dxfId="8913" priority="8815" operator="equal">
      <formula>"jan."</formula>
    </cfRule>
  </conditionalFormatting>
  <conditionalFormatting sqref="E9">
    <cfRule type="cellIs" dxfId="8912" priority="8814" operator="equal">
      <formula>"jan."</formula>
    </cfRule>
  </conditionalFormatting>
  <conditionalFormatting sqref="E9">
    <cfRule type="cellIs" dxfId="8911" priority="8813" operator="equal">
      <formula>"jan."</formula>
    </cfRule>
  </conditionalFormatting>
  <conditionalFormatting sqref="E9">
    <cfRule type="cellIs" dxfId="8910" priority="8812" operator="equal">
      <formula>"jan."</formula>
    </cfRule>
  </conditionalFormatting>
  <conditionalFormatting sqref="E9">
    <cfRule type="cellIs" dxfId="8909" priority="8811" operator="equal">
      <formula>"jan."</formula>
    </cfRule>
  </conditionalFormatting>
  <conditionalFormatting sqref="E9">
    <cfRule type="cellIs" dxfId="8908" priority="8810" operator="equal">
      <formula>"jan."</formula>
    </cfRule>
  </conditionalFormatting>
  <conditionalFormatting sqref="E9">
    <cfRule type="cellIs" dxfId="8907" priority="8809" operator="equal">
      <formula>"jan."</formula>
    </cfRule>
  </conditionalFormatting>
  <conditionalFormatting sqref="E9">
    <cfRule type="cellIs" dxfId="8906" priority="8808" operator="equal">
      <formula>"jan."</formula>
    </cfRule>
  </conditionalFormatting>
  <conditionalFormatting sqref="E9">
    <cfRule type="cellIs" dxfId="8905" priority="8807" operator="equal">
      <formula>"jan."</formula>
    </cfRule>
  </conditionalFormatting>
  <conditionalFormatting sqref="E9">
    <cfRule type="cellIs" dxfId="8904" priority="8806" operator="equal">
      <formula>"jan."</formula>
    </cfRule>
  </conditionalFormatting>
  <conditionalFormatting sqref="E9">
    <cfRule type="cellIs" dxfId="8903" priority="8805" operator="equal">
      <formula>"jan."</formula>
    </cfRule>
  </conditionalFormatting>
  <conditionalFormatting sqref="E9">
    <cfRule type="cellIs" dxfId="8902" priority="8804" operator="equal">
      <formula>"jan."</formula>
    </cfRule>
  </conditionalFormatting>
  <conditionalFormatting sqref="E9">
    <cfRule type="cellIs" dxfId="8901" priority="8802" operator="equal">
      <formula>"jan."</formula>
    </cfRule>
  </conditionalFormatting>
  <conditionalFormatting sqref="E9">
    <cfRule type="cellIs" dxfId="8900" priority="8801" operator="equal">
      <formula>"jan."</formula>
    </cfRule>
  </conditionalFormatting>
  <conditionalFormatting sqref="E9">
    <cfRule type="cellIs" dxfId="8899" priority="8800" operator="equal">
      <formula>"jan."</formula>
    </cfRule>
  </conditionalFormatting>
  <conditionalFormatting sqref="E9">
    <cfRule type="cellIs" dxfId="8898" priority="8799" operator="equal">
      <formula>"jan."</formula>
    </cfRule>
  </conditionalFormatting>
  <conditionalFormatting sqref="E9">
    <cfRule type="cellIs" dxfId="8897" priority="8798" operator="equal">
      <formula>"jan."</formula>
    </cfRule>
  </conditionalFormatting>
  <conditionalFormatting sqref="E9">
    <cfRule type="cellIs" dxfId="8896" priority="8797" operator="equal">
      <formula>"jan."</formula>
    </cfRule>
  </conditionalFormatting>
  <conditionalFormatting sqref="E9">
    <cfRule type="cellIs" dxfId="8895" priority="8796" operator="equal">
      <formula>"jan."</formula>
    </cfRule>
  </conditionalFormatting>
  <conditionalFormatting sqref="E9">
    <cfRule type="cellIs" dxfId="8894" priority="8795" operator="equal">
      <formula>"jan."</formula>
    </cfRule>
  </conditionalFormatting>
  <conditionalFormatting sqref="E9">
    <cfRule type="cellIs" dxfId="8893" priority="8793" operator="equal">
      <formula>"jan."</formula>
    </cfRule>
  </conditionalFormatting>
  <conditionalFormatting sqref="E9">
    <cfRule type="cellIs" dxfId="8892" priority="8792" operator="equal">
      <formula>"jan."</formula>
    </cfRule>
  </conditionalFormatting>
  <conditionalFormatting sqref="E9">
    <cfRule type="cellIs" dxfId="8891" priority="8789" operator="equal">
      <formula>"jan."</formula>
    </cfRule>
  </conditionalFormatting>
  <conditionalFormatting sqref="E9">
    <cfRule type="cellIs" dxfId="8890" priority="8787" operator="equal">
      <formula>"jan."</formula>
    </cfRule>
  </conditionalFormatting>
  <conditionalFormatting sqref="E9">
    <cfRule type="cellIs" dxfId="8889" priority="8784" operator="equal">
      <formula>"jan."</formula>
    </cfRule>
  </conditionalFormatting>
  <conditionalFormatting sqref="E9">
    <cfRule type="cellIs" dxfId="8888" priority="8783" operator="equal">
      <formula>"jan."</formula>
    </cfRule>
  </conditionalFormatting>
  <conditionalFormatting sqref="E9">
    <cfRule type="cellIs" dxfId="8887" priority="8781" operator="equal">
      <formula>"jan."</formula>
    </cfRule>
  </conditionalFormatting>
  <conditionalFormatting sqref="E9">
    <cfRule type="cellIs" dxfId="8886" priority="8780" operator="equal">
      <formula>"jan."</formula>
    </cfRule>
  </conditionalFormatting>
  <conditionalFormatting sqref="E9">
    <cfRule type="cellIs" dxfId="8885" priority="8778" operator="equal">
      <formula>"jan."</formula>
    </cfRule>
  </conditionalFormatting>
  <conditionalFormatting sqref="E9">
    <cfRule type="cellIs" dxfId="8884" priority="9518" operator="equal">
      <formula>"jan."</formula>
    </cfRule>
  </conditionalFormatting>
  <conditionalFormatting sqref="E9">
    <cfRule type="cellIs" dxfId="8883" priority="9441" operator="equal">
      <formula>"jan."</formula>
    </cfRule>
  </conditionalFormatting>
  <conditionalFormatting sqref="E9">
    <cfRule type="cellIs" dxfId="8882" priority="9431" operator="equal">
      <formula>"jan."</formula>
    </cfRule>
  </conditionalFormatting>
  <conditionalFormatting sqref="E9">
    <cfRule type="cellIs" dxfId="8881" priority="9420" operator="equal">
      <formula>"jan."</formula>
    </cfRule>
  </conditionalFormatting>
  <conditionalFormatting sqref="E9">
    <cfRule type="cellIs" dxfId="8880" priority="9338" operator="equal">
      <formula>"jan."</formula>
    </cfRule>
  </conditionalFormatting>
  <conditionalFormatting sqref="E9">
    <cfRule type="cellIs" dxfId="8879" priority="9327" operator="equal">
      <formula>"jan."</formula>
    </cfRule>
  </conditionalFormatting>
  <conditionalFormatting sqref="E9">
    <cfRule type="cellIs" dxfId="8878" priority="9316" operator="equal">
      <formula>"jan."</formula>
    </cfRule>
  </conditionalFormatting>
  <conditionalFormatting sqref="E9">
    <cfRule type="cellIs" dxfId="8877" priority="9315" operator="equal">
      <formula>"jan."</formula>
    </cfRule>
  </conditionalFormatting>
  <conditionalFormatting sqref="E9">
    <cfRule type="cellIs" dxfId="8876" priority="9308" operator="equal">
      <formula>"jan."</formula>
    </cfRule>
  </conditionalFormatting>
  <conditionalFormatting sqref="E9">
    <cfRule type="cellIs" dxfId="8875" priority="9303" operator="equal">
      <formula>"jan."</formula>
    </cfRule>
  </conditionalFormatting>
  <conditionalFormatting sqref="E9">
    <cfRule type="cellIs" dxfId="8874" priority="9302" operator="equal">
      <formula>"jan."</formula>
    </cfRule>
  </conditionalFormatting>
  <conditionalFormatting sqref="E9">
    <cfRule type="cellIs" dxfId="8873" priority="9301" operator="equal">
      <formula>"jan."</formula>
    </cfRule>
  </conditionalFormatting>
  <conditionalFormatting sqref="E9">
    <cfRule type="cellIs" dxfId="8872" priority="9206" operator="equal">
      <formula>"jan."</formula>
    </cfRule>
  </conditionalFormatting>
  <conditionalFormatting sqref="E9">
    <cfRule type="cellIs" dxfId="8871" priority="9204" operator="equal">
      <formula>"jan."</formula>
    </cfRule>
  </conditionalFormatting>
  <conditionalFormatting sqref="E9">
    <cfRule type="cellIs" dxfId="8870" priority="9147" operator="equal">
      <formula>"jan."</formula>
    </cfRule>
  </conditionalFormatting>
  <conditionalFormatting sqref="E9">
    <cfRule type="cellIs" dxfId="8869" priority="9122" operator="equal">
      <formula>"jan."</formula>
    </cfRule>
  </conditionalFormatting>
  <conditionalFormatting sqref="E9">
    <cfRule type="cellIs" dxfId="8868" priority="9112" operator="equal">
      <formula>"jan."</formula>
    </cfRule>
  </conditionalFormatting>
  <conditionalFormatting sqref="E9">
    <cfRule type="cellIs" dxfId="8867" priority="9091" operator="equal">
      <formula>"jan."</formula>
    </cfRule>
  </conditionalFormatting>
  <conditionalFormatting sqref="E9">
    <cfRule type="cellIs" dxfId="8866" priority="9088" operator="equal">
      <formula>"jan."</formula>
    </cfRule>
  </conditionalFormatting>
  <conditionalFormatting sqref="E9">
    <cfRule type="cellIs" dxfId="8865" priority="9084" operator="equal">
      <formula>"jan."</formula>
    </cfRule>
  </conditionalFormatting>
  <conditionalFormatting sqref="E9">
    <cfRule type="cellIs" dxfId="8864" priority="9082" operator="equal">
      <formula>"jan."</formula>
    </cfRule>
  </conditionalFormatting>
  <conditionalFormatting sqref="E9">
    <cfRule type="cellIs" dxfId="8863" priority="9081" operator="equal">
      <formula>"jan."</formula>
    </cfRule>
  </conditionalFormatting>
  <conditionalFormatting sqref="E9">
    <cfRule type="cellIs" dxfId="8862" priority="9080" operator="equal">
      <formula>"jan."</formula>
    </cfRule>
  </conditionalFormatting>
  <conditionalFormatting sqref="E9">
    <cfRule type="cellIs" dxfId="8861" priority="9079" operator="equal">
      <formula>"jan."</formula>
    </cfRule>
  </conditionalFormatting>
  <conditionalFormatting sqref="E9">
    <cfRule type="cellIs" dxfId="8860" priority="9078" operator="equal">
      <formula>"jan."</formula>
    </cfRule>
  </conditionalFormatting>
  <conditionalFormatting sqref="E9">
    <cfRule type="cellIs" dxfId="8859" priority="9077" operator="equal">
      <formula>"jan."</formula>
    </cfRule>
  </conditionalFormatting>
  <conditionalFormatting sqref="E9">
    <cfRule type="cellIs" dxfId="8858" priority="9076" operator="equal">
      <formula>"jan."</formula>
    </cfRule>
  </conditionalFormatting>
  <conditionalFormatting sqref="E9">
    <cfRule type="cellIs" dxfId="8857" priority="9075" operator="equal">
      <formula>"jan."</formula>
    </cfRule>
  </conditionalFormatting>
  <conditionalFormatting sqref="E9">
    <cfRule type="cellIs" dxfId="8856" priority="9074" operator="equal">
      <formula>"jan."</formula>
    </cfRule>
  </conditionalFormatting>
  <conditionalFormatting sqref="E9">
    <cfRule type="cellIs" dxfId="8855" priority="9029" operator="equal">
      <formula>"jan."</formula>
    </cfRule>
  </conditionalFormatting>
  <conditionalFormatting sqref="E9">
    <cfRule type="cellIs" dxfId="8854" priority="9025" operator="equal">
      <formula>"jan."</formula>
    </cfRule>
  </conditionalFormatting>
  <conditionalFormatting sqref="E9">
    <cfRule type="cellIs" dxfId="8853" priority="9020" operator="equal">
      <formula>"jan."</formula>
    </cfRule>
  </conditionalFormatting>
  <conditionalFormatting sqref="E9">
    <cfRule type="cellIs" dxfId="8852" priority="9016" operator="equal">
      <formula>"jan."</formula>
    </cfRule>
  </conditionalFormatting>
  <conditionalFormatting sqref="E9">
    <cfRule type="cellIs" dxfId="8851" priority="9013" operator="equal">
      <formula>"jan."</formula>
    </cfRule>
  </conditionalFormatting>
  <conditionalFormatting sqref="E9">
    <cfRule type="cellIs" dxfId="8850" priority="9009" operator="equal">
      <formula>"jan."</formula>
    </cfRule>
  </conditionalFormatting>
  <conditionalFormatting sqref="E9">
    <cfRule type="cellIs" dxfId="8849" priority="8993" operator="equal">
      <formula>"jan."</formula>
    </cfRule>
  </conditionalFormatting>
  <conditionalFormatting sqref="E9">
    <cfRule type="cellIs" dxfId="8848" priority="8973" operator="equal">
      <formula>"jan."</formula>
    </cfRule>
  </conditionalFormatting>
  <conditionalFormatting sqref="E9">
    <cfRule type="cellIs" dxfId="8847" priority="8963" operator="equal">
      <formula>"jan."</formula>
    </cfRule>
  </conditionalFormatting>
  <conditionalFormatting sqref="E9">
    <cfRule type="cellIs" dxfId="8846" priority="8949" operator="equal">
      <formula>"jan."</formula>
    </cfRule>
  </conditionalFormatting>
  <conditionalFormatting sqref="E9">
    <cfRule type="cellIs" dxfId="8845" priority="8947" operator="equal">
      <formula>"jan."</formula>
    </cfRule>
  </conditionalFormatting>
  <conditionalFormatting sqref="E9">
    <cfRule type="cellIs" dxfId="8844" priority="8941" operator="equal">
      <formula>"jan."</formula>
    </cfRule>
  </conditionalFormatting>
  <conditionalFormatting sqref="E9">
    <cfRule type="cellIs" dxfId="8843" priority="8940" operator="equal">
      <formula>"jan."</formula>
    </cfRule>
  </conditionalFormatting>
  <conditionalFormatting sqref="E9">
    <cfRule type="cellIs" dxfId="8842" priority="8910" operator="equal">
      <formula>"jan."</formula>
    </cfRule>
  </conditionalFormatting>
  <conditionalFormatting sqref="E9">
    <cfRule type="cellIs" dxfId="8841" priority="8880" operator="equal">
      <formula>"jan."</formula>
    </cfRule>
  </conditionalFormatting>
  <conditionalFormatting sqref="E9">
    <cfRule type="cellIs" dxfId="8840" priority="8878" operator="equal">
      <formula>"jan."</formula>
    </cfRule>
  </conditionalFormatting>
  <conditionalFormatting sqref="E9">
    <cfRule type="cellIs" dxfId="8839" priority="8867" operator="equal">
      <formula>"jan."</formula>
    </cfRule>
  </conditionalFormatting>
  <conditionalFormatting sqref="E9">
    <cfRule type="cellIs" dxfId="8838" priority="8863" operator="equal">
      <formula>"jan."</formula>
    </cfRule>
  </conditionalFormatting>
  <conditionalFormatting sqref="E9">
    <cfRule type="cellIs" dxfId="8837" priority="8862" operator="equal">
      <formula>"jan."</formula>
    </cfRule>
  </conditionalFormatting>
  <conditionalFormatting sqref="E9">
    <cfRule type="cellIs" dxfId="8836" priority="8861" operator="equal">
      <formula>"jan."</formula>
    </cfRule>
  </conditionalFormatting>
  <conditionalFormatting sqref="E9">
    <cfRule type="cellIs" dxfId="8835" priority="8857" operator="equal">
      <formula>"jan."</formula>
    </cfRule>
  </conditionalFormatting>
  <conditionalFormatting sqref="E9">
    <cfRule type="cellIs" dxfId="8834" priority="8856" operator="equal">
      <formula>"jan."</formula>
    </cfRule>
  </conditionalFormatting>
  <conditionalFormatting sqref="E9">
    <cfRule type="cellIs" dxfId="8833" priority="8834" operator="equal">
      <formula>"jan."</formula>
    </cfRule>
  </conditionalFormatting>
  <conditionalFormatting sqref="E9">
    <cfRule type="cellIs" dxfId="8832" priority="8830" operator="equal">
      <formula>"jan."</formula>
    </cfRule>
  </conditionalFormatting>
  <conditionalFormatting sqref="E9">
    <cfRule type="cellIs" dxfId="8831" priority="8827" operator="equal">
      <formula>"jan."</formula>
    </cfRule>
  </conditionalFormatting>
  <conditionalFormatting sqref="E9">
    <cfRule type="cellIs" dxfId="8830" priority="8823" operator="equal">
      <formula>"jan."</formula>
    </cfRule>
  </conditionalFormatting>
  <conditionalFormatting sqref="E9">
    <cfRule type="cellIs" dxfId="8829" priority="8819" operator="equal">
      <formula>"jan."</formula>
    </cfRule>
  </conditionalFormatting>
  <conditionalFormatting sqref="E9">
    <cfRule type="cellIs" dxfId="8828" priority="8818" operator="equal">
      <formula>"jan."</formula>
    </cfRule>
  </conditionalFormatting>
  <conditionalFormatting sqref="E9">
    <cfRule type="cellIs" dxfId="8827" priority="8803" operator="equal">
      <formula>"jan."</formula>
    </cfRule>
  </conditionalFormatting>
  <conditionalFormatting sqref="E9">
    <cfRule type="cellIs" dxfId="8826" priority="8794" operator="equal">
      <formula>"jan."</formula>
    </cfRule>
  </conditionalFormatting>
  <conditionalFormatting sqref="E9">
    <cfRule type="cellIs" dxfId="8825" priority="8791" operator="equal">
      <formula>"jan."</formula>
    </cfRule>
  </conditionalFormatting>
  <conditionalFormatting sqref="E9">
    <cfRule type="cellIs" dxfId="8824" priority="8790" operator="equal">
      <formula>"jan."</formula>
    </cfRule>
  </conditionalFormatting>
  <conditionalFormatting sqref="E9">
    <cfRule type="cellIs" dxfId="8823" priority="8788" operator="equal">
      <formula>"jan."</formula>
    </cfRule>
  </conditionalFormatting>
  <conditionalFormatting sqref="E9">
    <cfRule type="cellIs" dxfId="8822" priority="8786" operator="equal">
      <formula>"jan."</formula>
    </cfRule>
  </conditionalFormatting>
  <conditionalFormatting sqref="E9">
    <cfRule type="cellIs" dxfId="8821" priority="8785" operator="equal">
      <formula>"jan."</formula>
    </cfRule>
  </conditionalFormatting>
  <conditionalFormatting sqref="E9">
    <cfRule type="cellIs" dxfId="8820" priority="8782" operator="equal">
      <formula>"jan."</formula>
    </cfRule>
  </conditionalFormatting>
  <conditionalFormatting sqref="E9">
    <cfRule type="cellIs" dxfId="8819" priority="8779" operator="equal">
      <formula>"jan."</formula>
    </cfRule>
  </conditionalFormatting>
  <conditionalFormatting sqref="E9">
    <cfRule type="cellIs" dxfId="8818" priority="8777" operator="equal">
      <formula>"jan."</formula>
    </cfRule>
  </conditionalFormatting>
  <conditionalFormatting sqref="E9">
    <cfRule type="cellIs" dxfId="8817" priority="8776" operator="equal">
      <formula>"jan."</formula>
    </cfRule>
  </conditionalFormatting>
  <conditionalFormatting sqref="E9">
    <cfRule type="cellIs" dxfId="8816" priority="8775" operator="equal">
      <formula>"jan."</formula>
    </cfRule>
  </conditionalFormatting>
  <conditionalFormatting sqref="E9">
    <cfRule type="cellIs" dxfId="8815" priority="8774" operator="equal">
      <formula>"jan."</formula>
    </cfRule>
  </conditionalFormatting>
  <conditionalFormatting sqref="E9">
    <cfRule type="cellIs" dxfId="8814" priority="8773" operator="equal">
      <formula>"jan."</formula>
    </cfRule>
  </conditionalFormatting>
  <conditionalFormatting sqref="E9">
    <cfRule type="cellIs" dxfId="8813" priority="8772" operator="equal">
      <formula>"jan."</formula>
    </cfRule>
  </conditionalFormatting>
  <conditionalFormatting sqref="E9">
    <cfRule type="cellIs" dxfId="8812" priority="8771" operator="equal">
      <formula>"jan."</formula>
    </cfRule>
  </conditionalFormatting>
  <conditionalFormatting sqref="E9">
    <cfRule type="cellIs" dxfId="8811" priority="8770" operator="equal">
      <formula>"jan."</formula>
    </cfRule>
  </conditionalFormatting>
  <conditionalFormatting sqref="E9">
    <cfRule type="cellIs" dxfId="8810" priority="8769" operator="equal">
      <formula>"jan."</formula>
    </cfRule>
  </conditionalFormatting>
  <conditionalFormatting sqref="E9">
    <cfRule type="cellIs" dxfId="8809" priority="8768" operator="equal">
      <formula>"jan."</formula>
    </cfRule>
  </conditionalFormatting>
  <conditionalFormatting sqref="E9">
    <cfRule type="cellIs" dxfId="8808" priority="8767" operator="equal">
      <formula>"jan."</formula>
    </cfRule>
  </conditionalFormatting>
  <conditionalFormatting sqref="E9">
    <cfRule type="cellIs" dxfId="8807" priority="8766" operator="equal">
      <formula>"jan."</formula>
    </cfRule>
  </conditionalFormatting>
  <conditionalFormatting sqref="E9">
    <cfRule type="cellIs" dxfId="8806" priority="8765" operator="equal">
      <formula>"jan."</formula>
    </cfRule>
  </conditionalFormatting>
  <conditionalFormatting sqref="E9">
    <cfRule type="cellIs" dxfId="8805" priority="8764" operator="equal">
      <formula>"jan."</formula>
    </cfRule>
  </conditionalFormatting>
  <conditionalFormatting sqref="E9">
    <cfRule type="cellIs" dxfId="8804" priority="8763" operator="equal">
      <formula>"jan."</formula>
    </cfRule>
  </conditionalFormatting>
  <conditionalFormatting sqref="E9">
    <cfRule type="cellIs" dxfId="8803" priority="8762" operator="equal">
      <formula>"jan."</formula>
    </cfRule>
  </conditionalFormatting>
  <conditionalFormatting sqref="E9">
    <cfRule type="cellIs" dxfId="8802" priority="8761" operator="equal">
      <formula>"jan."</formula>
    </cfRule>
  </conditionalFormatting>
  <conditionalFormatting sqref="E9">
    <cfRule type="cellIs" dxfId="8801" priority="8760" operator="equal">
      <formula>"jan."</formula>
    </cfRule>
  </conditionalFormatting>
  <conditionalFormatting sqref="E9">
    <cfRule type="cellIs" dxfId="8800" priority="8759" operator="equal">
      <formula>"jan."</formula>
    </cfRule>
  </conditionalFormatting>
  <conditionalFormatting sqref="E9">
    <cfRule type="cellIs" dxfId="8799" priority="8758" operator="equal">
      <formula>"jan."</formula>
    </cfRule>
  </conditionalFormatting>
  <conditionalFormatting sqref="E9">
    <cfRule type="cellIs" dxfId="8798" priority="8757" operator="equal">
      <formula>"jan."</formula>
    </cfRule>
  </conditionalFormatting>
  <conditionalFormatting sqref="E9">
    <cfRule type="cellIs" dxfId="8797" priority="8756" operator="equal">
      <formula>"jan."</formula>
    </cfRule>
  </conditionalFormatting>
  <conditionalFormatting sqref="E9">
    <cfRule type="cellIs" dxfId="8796" priority="8755" operator="equal">
      <formula>"jan."</formula>
    </cfRule>
  </conditionalFormatting>
  <conditionalFormatting sqref="E9">
    <cfRule type="cellIs" dxfId="8795" priority="8754" operator="equal">
      <formula>"jan."</formula>
    </cfRule>
  </conditionalFormatting>
  <conditionalFormatting sqref="E9">
    <cfRule type="cellIs" dxfId="8794" priority="8753" operator="equal">
      <formula>"jan."</formula>
    </cfRule>
  </conditionalFormatting>
  <conditionalFormatting sqref="E9">
    <cfRule type="cellIs" dxfId="8793" priority="8752" operator="equal">
      <formula>"jan."</formula>
    </cfRule>
  </conditionalFormatting>
  <conditionalFormatting sqref="E9">
    <cfRule type="cellIs" dxfId="8792" priority="8751" operator="equal">
      <formula>"jan."</formula>
    </cfRule>
  </conditionalFormatting>
  <conditionalFormatting sqref="E9">
    <cfRule type="cellIs" dxfId="8791" priority="8750" operator="equal">
      <formula>"jan."</formula>
    </cfRule>
  </conditionalFormatting>
  <conditionalFormatting sqref="E9">
    <cfRule type="cellIs" dxfId="8790" priority="8749" operator="equal">
      <formula>"jan."</formula>
    </cfRule>
  </conditionalFormatting>
  <conditionalFormatting sqref="E9">
    <cfRule type="cellIs" dxfId="8789" priority="8748" operator="equal">
      <formula>"jan."</formula>
    </cfRule>
  </conditionalFormatting>
  <conditionalFormatting sqref="E9">
    <cfRule type="cellIs" dxfId="8788" priority="8747" operator="equal">
      <formula>"jan."</formula>
    </cfRule>
  </conditionalFormatting>
  <conditionalFormatting sqref="E9">
    <cfRule type="cellIs" dxfId="8787" priority="8746" operator="equal">
      <formula>"jan."</formula>
    </cfRule>
  </conditionalFormatting>
  <conditionalFormatting sqref="E9">
    <cfRule type="cellIs" dxfId="8786" priority="8745" operator="equal">
      <formula>"jan."</formula>
    </cfRule>
  </conditionalFormatting>
  <conditionalFormatting sqref="E9">
    <cfRule type="cellIs" dxfId="8785" priority="8744" operator="equal">
      <formula>"jan."</formula>
    </cfRule>
  </conditionalFormatting>
  <conditionalFormatting sqref="E9">
    <cfRule type="cellIs" dxfId="8784" priority="8743" operator="equal">
      <formula>"jan."</formula>
    </cfRule>
  </conditionalFormatting>
  <conditionalFormatting sqref="E9">
    <cfRule type="cellIs" dxfId="8783" priority="8742" operator="equal">
      <formula>"jan."</formula>
    </cfRule>
  </conditionalFormatting>
  <conditionalFormatting sqref="E9">
    <cfRule type="cellIs" dxfId="8782" priority="8741" operator="equal">
      <formula>"jan."</formula>
    </cfRule>
  </conditionalFormatting>
  <conditionalFormatting sqref="E9">
    <cfRule type="cellIs" dxfId="8781" priority="8740" operator="equal">
      <formula>"jan."</formula>
    </cfRule>
  </conditionalFormatting>
  <conditionalFormatting sqref="E9">
    <cfRule type="cellIs" dxfId="8780" priority="8739" operator="equal">
      <formula>"jan."</formula>
    </cfRule>
  </conditionalFormatting>
  <conditionalFormatting sqref="E9">
    <cfRule type="cellIs" dxfId="8779" priority="8738" operator="equal">
      <formula>"jan."</formula>
    </cfRule>
  </conditionalFormatting>
  <conditionalFormatting sqref="E9">
    <cfRule type="cellIs" dxfId="8778" priority="8737" operator="equal">
      <formula>"jan."</formula>
    </cfRule>
  </conditionalFormatting>
  <conditionalFormatting sqref="E9">
    <cfRule type="cellIs" dxfId="8777" priority="8736" operator="equal">
      <formula>"jan."</formula>
    </cfRule>
  </conditionalFormatting>
  <conditionalFormatting sqref="E9">
    <cfRule type="cellIs" dxfId="8776" priority="8735" operator="equal">
      <formula>"jan."</formula>
    </cfRule>
  </conditionalFormatting>
  <conditionalFormatting sqref="E9">
    <cfRule type="cellIs" dxfId="8775" priority="8734" operator="equal">
      <formula>"jan."</formula>
    </cfRule>
  </conditionalFormatting>
  <conditionalFormatting sqref="E9">
    <cfRule type="cellIs" dxfId="8774" priority="8733" operator="equal">
      <formula>"jan."</formula>
    </cfRule>
  </conditionalFormatting>
  <conditionalFormatting sqref="E9">
    <cfRule type="cellIs" dxfId="8773" priority="8732" operator="equal">
      <formula>"jan."</formula>
    </cfRule>
  </conditionalFormatting>
  <conditionalFormatting sqref="E9">
    <cfRule type="cellIs" dxfId="8772" priority="8731" operator="equal">
      <formula>"jan."</formula>
    </cfRule>
  </conditionalFormatting>
  <conditionalFormatting sqref="E9">
    <cfRule type="cellIs" dxfId="8771" priority="8730" operator="equal">
      <formula>"jan."</formula>
    </cfRule>
  </conditionalFormatting>
  <conditionalFormatting sqref="E9">
    <cfRule type="cellIs" dxfId="8770" priority="8729" operator="equal">
      <formula>"jan."</formula>
    </cfRule>
  </conditionalFormatting>
  <conditionalFormatting sqref="E9">
    <cfRule type="cellIs" dxfId="8769" priority="8728" operator="equal">
      <formula>"jan."</formula>
    </cfRule>
  </conditionalFormatting>
  <conditionalFormatting sqref="E9">
    <cfRule type="cellIs" dxfId="8768" priority="8727" operator="equal">
      <formula>"jan."</formula>
    </cfRule>
  </conditionalFormatting>
  <conditionalFormatting sqref="E9">
    <cfRule type="cellIs" dxfId="8767" priority="8726" operator="equal">
      <formula>"jan."</formula>
    </cfRule>
  </conditionalFormatting>
  <conditionalFormatting sqref="E9">
    <cfRule type="cellIs" dxfId="8766" priority="8725" operator="equal">
      <formula>"jan."</formula>
    </cfRule>
  </conditionalFormatting>
  <conditionalFormatting sqref="E9">
    <cfRule type="cellIs" dxfId="8765" priority="8724" operator="equal">
      <formula>"jan."</formula>
    </cfRule>
  </conditionalFormatting>
  <conditionalFormatting sqref="E9">
    <cfRule type="cellIs" dxfId="8764" priority="8723" operator="equal">
      <formula>"jan."</formula>
    </cfRule>
  </conditionalFormatting>
  <conditionalFormatting sqref="E9">
    <cfRule type="cellIs" dxfId="8763" priority="8722" operator="equal">
      <formula>"jan."</formula>
    </cfRule>
  </conditionalFormatting>
  <conditionalFormatting sqref="E9">
    <cfRule type="cellIs" dxfId="8762" priority="8721" operator="equal">
      <formula>"jan."</formula>
    </cfRule>
  </conditionalFormatting>
  <conditionalFormatting sqref="E9">
    <cfRule type="cellIs" dxfId="8761" priority="8720" operator="equal">
      <formula>"jan."</formula>
    </cfRule>
  </conditionalFormatting>
  <conditionalFormatting sqref="E9">
    <cfRule type="cellIs" dxfId="8760" priority="8719" operator="equal">
      <formula>"jan."</formula>
    </cfRule>
  </conditionalFormatting>
  <conditionalFormatting sqref="E9">
    <cfRule type="cellIs" dxfId="8759" priority="8718" operator="equal">
      <formula>"jan."</formula>
    </cfRule>
  </conditionalFormatting>
  <conditionalFormatting sqref="E9">
    <cfRule type="cellIs" dxfId="8758" priority="8717" operator="equal">
      <formula>"jan."</formula>
    </cfRule>
  </conditionalFormatting>
  <conditionalFormatting sqref="E9">
    <cfRule type="cellIs" dxfId="8757" priority="8716" operator="equal">
      <formula>"jan."</formula>
    </cfRule>
  </conditionalFormatting>
  <conditionalFormatting sqref="E9">
    <cfRule type="cellIs" dxfId="8756" priority="8715" operator="equal">
      <formula>"jan."</formula>
    </cfRule>
  </conditionalFormatting>
  <conditionalFormatting sqref="E9">
    <cfRule type="cellIs" dxfId="8755" priority="8714" operator="equal">
      <formula>"jan."</formula>
    </cfRule>
  </conditionalFormatting>
  <conditionalFormatting sqref="E9">
    <cfRule type="cellIs" dxfId="8754" priority="8713" operator="equal">
      <formula>"jan."</formula>
    </cfRule>
  </conditionalFormatting>
  <conditionalFormatting sqref="E9">
    <cfRule type="cellIs" dxfId="8753" priority="8712" operator="equal">
      <formula>"jan."</formula>
    </cfRule>
  </conditionalFormatting>
  <conditionalFormatting sqref="E9">
    <cfRule type="cellIs" dxfId="8752" priority="8711" operator="equal">
      <formula>"jan."</formula>
    </cfRule>
  </conditionalFormatting>
  <conditionalFormatting sqref="E9">
    <cfRule type="cellIs" dxfId="8751" priority="8710" operator="equal">
      <formula>"jan."</formula>
    </cfRule>
  </conditionalFormatting>
  <conditionalFormatting sqref="E9">
    <cfRule type="cellIs" dxfId="8750" priority="8709" operator="equal">
      <formula>"jan."</formula>
    </cfRule>
  </conditionalFormatting>
  <conditionalFormatting sqref="E9">
    <cfRule type="cellIs" dxfId="8749" priority="8708" operator="equal">
      <formula>"jan."</formula>
    </cfRule>
  </conditionalFormatting>
  <conditionalFormatting sqref="E9">
    <cfRule type="cellIs" dxfId="8748" priority="8707" operator="equal">
      <formula>"jan."</formula>
    </cfRule>
  </conditionalFormatting>
  <conditionalFormatting sqref="E9">
    <cfRule type="cellIs" dxfId="8747" priority="8706" operator="equal">
      <formula>"jan."</formula>
    </cfRule>
  </conditionalFormatting>
  <conditionalFormatting sqref="E9">
    <cfRule type="cellIs" dxfId="8746" priority="8705" operator="equal">
      <formula>"jan."</formula>
    </cfRule>
  </conditionalFormatting>
  <conditionalFormatting sqref="E9">
    <cfRule type="cellIs" dxfId="8745" priority="8704" operator="equal">
      <formula>"jan."</formula>
    </cfRule>
  </conditionalFormatting>
  <conditionalFormatting sqref="E9">
    <cfRule type="cellIs" dxfId="8744" priority="8703" operator="equal">
      <formula>"jan."</formula>
    </cfRule>
  </conditionalFormatting>
  <conditionalFormatting sqref="E9">
    <cfRule type="cellIs" dxfId="8743" priority="8702" operator="equal">
      <formula>"jan."</formula>
    </cfRule>
  </conditionalFormatting>
  <conditionalFormatting sqref="E9">
    <cfRule type="cellIs" dxfId="8742" priority="8701" operator="equal">
      <formula>"jan."</formula>
    </cfRule>
  </conditionalFormatting>
  <conditionalFormatting sqref="E9">
    <cfRule type="cellIs" dxfId="8741" priority="8700" operator="equal">
      <formula>"jan."</formula>
    </cfRule>
  </conditionalFormatting>
  <conditionalFormatting sqref="E9">
    <cfRule type="cellIs" dxfId="8740" priority="8699" operator="equal">
      <formula>"jan."</formula>
    </cfRule>
  </conditionalFormatting>
  <conditionalFormatting sqref="E9">
    <cfRule type="cellIs" dxfId="8739" priority="8698" operator="equal">
      <formula>"jan."</formula>
    </cfRule>
  </conditionalFormatting>
  <conditionalFormatting sqref="E9">
    <cfRule type="cellIs" dxfId="8738" priority="8697" operator="equal">
      <formula>"jan."</formula>
    </cfRule>
  </conditionalFormatting>
  <conditionalFormatting sqref="E9">
    <cfRule type="cellIs" dxfId="8737" priority="8696" operator="equal">
      <formula>"jan."</formula>
    </cfRule>
  </conditionalFormatting>
  <conditionalFormatting sqref="E9">
    <cfRule type="cellIs" dxfId="8736" priority="8695" operator="equal">
      <formula>"jan."</formula>
    </cfRule>
  </conditionalFormatting>
  <conditionalFormatting sqref="E9">
    <cfRule type="cellIs" dxfId="8735" priority="8694" operator="equal">
      <formula>"jan."</formula>
    </cfRule>
  </conditionalFormatting>
  <conditionalFormatting sqref="E9">
    <cfRule type="cellIs" dxfId="8734" priority="8693" operator="equal">
      <formula>"jan."</formula>
    </cfRule>
  </conditionalFormatting>
  <conditionalFormatting sqref="E9">
    <cfRule type="cellIs" dxfId="8733" priority="8692" operator="equal">
      <formula>"jan."</formula>
    </cfRule>
  </conditionalFormatting>
  <conditionalFormatting sqref="E9">
    <cfRule type="cellIs" dxfId="8732" priority="8691" operator="equal">
      <formula>"jan."</formula>
    </cfRule>
  </conditionalFormatting>
  <conditionalFormatting sqref="E9">
    <cfRule type="cellIs" dxfId="8731" priority="8690" operator="equal">
      <formula>"jan."</formula>
    </cfRule>
  </conditionalFormatting>
  <conditionalFormatting sqref="E9">
    <cfRule type="cellIs" dxfId="8730" priority="8689" operator="equal">
      <formula>"jan."</formula>
    </cfRule>
  </conditionalFormatting>
  <conditionalFormatting sqref="E9">
    <cfRule type="cellIs" dxfId="8729" priority="8688" operator="equal">
      <formula>"jan."</formula>
    </cfRule>
  </conditionalFormatting>
  <conditionalFormatting sqref="E9">
    <cfRule type="cellIs" dxfId="8728" priority="8687" operator="equal">
      <formula>"jan."</formula>
    </cfRule>
  </conditionalFormatting>
  <conditionalFormatting sqref="E9">
    <cfRule type="cellIs" dxfId="8727" priority="8686" operator="equal">
      <formula>"jan."</formula>
    </cfRule>
  </conditionalFormatting>
  <conditionalFormatting sqref="E9">
    <cfRule type="cellIs" dxfId="8726" priority="8685" operator="equal">
      <formula>"jan."</formula>
    </cfRule>
  </conditionalFormatting>
  <conditionalFormatting sqref="E9">
    <cfRule type="cellIs" dxfId="8725" priority="8684" operator="equal">
      <formula>"jan."</formula>
    </cfRule>
  </conditionalFormatting>
  <conditionalFormatting sqref="E9">
    <cfRule type="cellIs" dxfId="8724" priority="8683" operator="equal">
      <formula>"jan."</formula>
    </cfRule>
  </conditionalFormatting>
  <conditionalFormatting sqref="E9">
    <cfRule type="cellIs" dxfId="8723" priority="8682" operator="equal">
      <formula>"jan."</formula>
    </cfRule>
  </conditionalFormatting>
  <conditionalFormatting sqref="E9">
    <cfRule type="cellIs" dxfId="8722" priority="8681" operator="equal">
      <formula>"jan."</formula>
    </cfRule>
  </conditionalFormatting>
  <conditionalFormatting sqref="E9">
    <cfRule type="cellIs" dxfId="8721" priority="8680" operator="equal">
      <formula>"jan."</formula>
    </cfRule>
  </conditionalFormatting>
  <conditionalFormatting sqref="E9">
    <cfRule type="cellIs" dxfId="8720" priority="8679" operator="equal">
      <formula>"jan."</formula>
    </cfRule>
  </conditionalFormatting>
  <conditionalFormatting sqref="E9">
    <cfRule type="cellIs" dxfId="8719" priority="8678" operator="equal">
      <formula>"jan."</formula>
    </cfRule>
  </conditionalFormatting>
  <conditionalFormatting sqref="E9">
    <cfRule type="cellIs" dxfId="8718" priority="8677" operator="equal">
      <formula>"jan."</formula>
    </cfRule>
  </conditionalFormatting>
  <conditionalFormatting sqref="E9">
    <cfRule type="cellIs" dxfId="8717" priority="8676" operator="equal">
      <formula>"jan."</formula>
    </cfRule>
  </conditionalFormatting>
  <conditionalFormatting sqref="E9">
    <cfRule type="cellIs" dxfId="8716" priority="8675" operator="equal">
      <formula>"jan."</formula>
    </cfRule>
  </conditionalFormatting>
  <conditionalFormatting sqref="E9">
    <cfRule type="cellIs" dxfId="8715" priority="8674" operator="equal">
      <formula>"jan."</formula>
    </cfRule>
  </conditionalFormatting>
  <conditionalFormatting sqref="E9">
    <cfRule type="cellIs" dxfId="8714" priority="8673" operator="equal">
      <formula>"jan."</formula>
    </cfRule>
  </conditionalFormatting>
  <conditionalFormatting sqref="E9">
    <cfRule type="cellIs" dxfId="8713" priority="8672" operator="equal">
      <formula>"jan."</formula>
    </cfRule>
  </conditionalFormatting>
  <conditionalFormatting sqref="E9">
    <cfRule type="cellIs" dxfId="8712" priority="8671" operator="equal">
      <formula>"jan."</formula>
    </cfRule>
  </conditionalFormatting>
  <conditionalFormatting sqref="E9">
    <cfRule type="cellIs" dxfId="8711" priority="8670" operator="equal">
      <formula>"jan."</formula>
    </cfRule>
  </conditionalFormatting>
  <conditionalFormatting sqref="E9">
    <cfRule type="cellIs" dxfId="8710" priority="8669" operator="equal">
      <formula>"jan."</formula>
    </cfRule>
  </conditionalFormatting>
  <conditionalFormatting sqref="E9">
    <cfRule type="cellIs" dxfId="8709" priority="8668" operator="equal">
      <formula>"jan."</formula>
    </cfRule>
  </conditionalFormatting>
  <conditionalFormatting sqref="E9">
    <cfRule type="cellIs" dxfId="8708" priority="8667" operator="equal">
      <formula>"jan."</formula>
    </cfRule>
  </conditionalFormatting>
  <conditionalFormatting sqref="E9">
    <cfRule type="cellIs" dxfId="8707" priority="8666" operator="equal">
      <formula>"jan."</formula>
    </cfRule>
  </conditionalFormatting>
  <conditionalFormatting sqref="E9">
    <cfRule type="cellIs" dxfId="8706" priority="8665" operator="equal">
      <formula>"jan."</formula>
    </cfRule>
  </conditionalFormatting>
  <conditionalFormatting sqref="E9">
    <cfRule type="cellIs" dxfId="8705" priority="8664" operator="equal">
      <formula>"jan."</formula>
    </cfRule>
  </conditionalFormatting>
  <conditionalFormatting sqref="E9">
    <cfRule type="cellIs" dxfId="8704" priority="8663" operator="equal">
      <formula>"jan."</formula>
    </cfRule>
  </conditionalFormatting>
  <conditionalFormatting sqref="E9">
    <cfRule type="cellIs" dxfId="8703" priority="8662" operator="equal">
      <formula>"jan."</formula>
    </cfRule>
  </conditionalFormatting>
  <conditionalFormatting sqref="E9">
    <cfRule type="cellIs" dxfId="8702" priority="8661" operator="equal">
      <formula>"jan."</formula>
    </cfRule>
  </conditionalFormatting>
  <conditionalFormatting sqref="E9">
    <cfRule type="cellIs" dxfId="8701" priority="8660" operator="equal">
      <formula>"jan."</formula>
    </cfRule>
  </conditionalFormatting>
  <conditionalFormatting sqref="E9">
    <cfRule type="cellIs" dxfId="8700" priority="8659" operator="equal">
      <formula>"jan."</formula>
    </cfRule>
  </conditionalFormatting>
  <conditionalFormatting sqref="E9">
    <cfRule type="cellIs" dxfId="8699" priority="8658" operator="equal">
      <formula>"jan."</formula>
    </cfRule>
  </conditionalFormatting>
  <conditionalFormatting sqref="E9">
    <cfRule type="cellIs" dxfId="8698" priority="8657" operator="equal">
      <formula>"jan."</formula>
    </cfRule>
  </conditionalFormatting>
  <conditionalFormatting sqref="E9">
    <cfRule type="cellIs" dxfId="8697" priority="8656" operator="equal">
      <formula>"jan."</formula>
    </cfRule>
  </conditionalFormatting>
  <conditionalFormatting sqref="E9">
    <cfRule type="cellIs" dxfId="8696" priority="8655" operator="equal">
      <formula>"jan."</formula>
    </cfRule>
  </conditionalFormatting>
  <conditionalFormatting sqref="E9">
    <cfRule type="cellIs" dxfId="8695" priority="8654" operator="equal">
      <formula>"jan."</formula>
    </cfRule>
  </conditionalFormatting>
  <conditionalFormatting sqref="E9">
    <cfRule type="cellIs" dxfId="8694" priority="8653" operator="equal">
      <formula>"jan."</formula>
    </cfRule>
  </conditionalFormatting>
  <conditionalFormatting sqref="E9">
    <cfRule type="cellIs" dxfId="8693" priority="8652" operator="equal">
      <formula>"jan."</formula>
    </cfRule>
  </conditionalFormatting>
  <conditionalFormatting sqref="E9">
    <cfRule type="cellIs" dxfId="8692" priority="8651" operator="equal">
      <formula>"jan."</formula>
    </cfRule>
  </conditionalFormatting>
  <conditionalFormatting sqref="E9">
    <cfRule type="cellIs" dxfId="8691" priority="8650" operator="equal">
      <formula>"jan."</formula>
    </cfRule>
  </conditionalFormatting>
  <conditionalFormatting sqref="E9">
    <cfRule type="cellIs" dxfId="8690" priority="8649" operator="equal">
      <formula>"jan."</formula>
    </cfRule>
  </conditionalFormatting>
  <conditionalFormatting sqref="E9">
    <cfRule type="cellIs" dxfId="8689" priority="8648" operator="equal">
      <formula>"jan."</formula>
    </cfRule>
  </conditionalFormatting>
  <conditionalFormatting sqref="E9">
    <cfRule type="cellIs" dxfId="8688" priority="8647" operator="equal">
      <formula>"jan."</formula>
    </cfRule>
  </conditionalFormatting>
  <conditionalFormatting sqref="E9">
    <cfRule type="cellIs" dxfId="8687" priority="8646" operator="equal">
      <formula>"jan."</formula>
    </cfRule>
  </conditionalFormatting>
  <conditionalFormatting sqref="E9">
    <cfRule type="cellIs" dxfId="8686" priority="8645" operator="equal">
      <formula>"jan."</formula>
    </cfRule>
  </conditionalFormatting>
  <conditionalFormatting sqref="E9">
    <cfRule type="cellIs" dxfId="8685" priority="8644" operator="equal">
      <formula>"jan."</formula>
    </cfRule>
  </conditionalFormatting>
  <conditionalFormatting sqref="E9">
    <cfRule type="cellIs" dxfId="8684" priority="8643" operator="equal">
      <formula>"jan."</formula>
    </cfRule>
  </conditionalFormatting>
  <conditionalFormatting sqref="E9">
    <cfRule type="cellIs" dxfId="8683" priority="8642" operator="equal">
      <formula>"jan."</formula>
    </cfRule>
  </conditionalFormatting>
  <conditionalFormatting sqref="E9">
    <cfRule type="cellIs" dxfId="8682" priority="8641" operator="equal">
      <formula>"jan."</formula>
    </cfRule>
  </conditionalFormatting>
  <conditionalFormatting sqref="E9">
    <cfRule type="cellIs" dxfId="8681" priority="8640" operator="equal">
      <formula>"jan."</formula>
    </cfRule>
  </conditionalFormatting>
  <conditionalFormatting sqref="E9">
    <cfRule type="cellIs" dxfId="8680" priority="8639" operator="equal">
      <formula>"jan."</formula>
    </cfRule>
  </conditionalFormatting>
  <conditionalFormatting sqref="E9">
    <cfRule type="cellIs" dxfId="8679" priority="8637" operator="equal">
      <formula>"jan."</formula>
    </cfRule>
  </conditionalFormatting>
  <conditionalFormatting sqref="E9">
    <cfRule type="cellIs" dxfId="8678" priority="8636" operator="equal">
      <formula>"jan."</formula>
    </cfRule>
  </conditionalFormatting>
  <conditionalFormatting sqref="E9">
    <cfRule type="cellIs" dxfId="8677" priority="8635" operator="equal">
      <formula>"jan."</formula>
    </cfRule>
  </conditionalFormatting>
  <conditionalFormatting sqref="E9">
    <cfRule type="cellIs" dxfId="8676" priority="8634" operator="equal">
      <formula>"jan."</formula>
    </cfRule>
  </conditionalFormatting>
  <conditionalFormatting sqref="E9">
    <cfRule type="cellIs" dxfId="8675" priority="8633" operator="equal">
      <formula>"jan."</formula>
    </cfRule>
  </conditionalFormatting>
  <conditionalFormatting sqref="E9">
    <cfRule type="cellIs" dxfId="8674" priority="8632" operator="equal">
      <formula>"jan."</formula>
    </cfRule>
  </conditionalFormatting>
  <conditionalFormatting sqref="E9">
    <cfRule type="cellIs" dxfId="8673" priority="8631" operator="equal">
      <formula>"jan."</formula>
    </cfRule>
  </conditionalFormatting>
  <conditionalFormatting sqref="E9">
    <cfRule type="cellIs" dxfId="8672" priority="8630" operator="equal">
      <formula>"jan."</formula>
    </cfRule>
  </conditionalFormatting>
  <conditionalFormatting sqref="E9">
    <cfRule type="cellIs" dxfId="8671" priority="8629" operator="equal">
      <formula>"jan."</formula>
    </cfRule>
  </conditionalFormatting>
  <conditionalFormatting sqref="E9">
    <cfRule type="cellIs" dxfId="8670" priority="8628" operator="equal">
      <formula>"jan."</formula>
    </cfRule>
  </conditionalFormatting>
  <conditionalFormatting sqref="E9">
    <cfRule type="cellIs" dxfId="8669" priority="8627" operator="equal">
      <formula>"jan."</formula>
    </cfRule>
  </conditionalFormatting>
  <conditionalFormatting sqref="E9">
    <cfRule type="cellIs" dxfId="8668" priority="8626" operator="equal">
      <formula>"jan."</formula>
    </cfRule>
  </conditionalFormatting>
  <conditionalFormatting sqref="E9">
    <cfRule type="cellIs" dxfId="8667" priority="8625" operator="equal">
      <formula>"jan."</formula>
    </cfRule>
  </conditionalFormatting>
  <conditionalFormatting sqref="E9">
    <cfRule type="cellIs" dxfId="8666" priority="8624" operator="equal">
      <formula>"jan."</formula>
    </cfRule>
  </conditionalFormatting>
  <conditionalFormatting sqref="E9">
    <cfRule type="cellIs" dxfId="8665" priority="8623" operator="equal">
      <formula>"jan."</formula>
    </cfRule>
  </conditionalFormatting>
  <conditionalFormatting sqref="E9">
    <cfRule type="cellIs" dxfId="8664" priority="8622" operator="equal">
      <formula>"jan."</formula>
    </cfRule>
  </conditionalFormatting>
  <conditionalFormatting sqref="E9">
    <cfRule type="cellIs" dxfId="8663" priority="8621" operator="equal">
      <formula>"jan."</formula>
    </cfRule>
  </conditionalFormatting>
  <conditionalFormatting sqref="E9">
    <cfRule type="cellIs" dxfId="8662" priority="8620" operator="equal">
      <formula>"jan."</formula>
    </cfRule>
  </conditionalFormatting>
  <conditionalFormatting sqref="E9">
    <cfRule type="cellIs" dxfId="8661" priority="8619" operator="equal">
      <formula>"jan."</formula>
    </cfRule>
  </conditionalFormatting>
  <conditionalFormatting sqref="E9">
    <cfRule type="cellIs" dxfId="8660" priority="8618" operator="equal">
      <formula>"jan."</formula>
    </cfRule>
  </conditionalFormatting>
  <conditionalFormatting sqref="E9">
    <cfRule type="cellIs" dxfId="8659" priority="8617" operator="equal">
      <formula>"jan."</formula>
    </cfRule>
  </conditionalFormatting>
  <conditionalFormatting sqref="E9">
    <cfRule type="cellIs" dxfId="8658" priority="8616" operator="equal">
      <formula>"jan."</formula>
    </cfRule>
  </conditionalFormatting>
  <conditionalFormatting sqref="E9">
    <cfRule type="cellIs" dxfId="8657" priority="8615" operator="equal">
      <formula>"jan."</formula>
    </cfRule>
  </conditionalFormatting>
  <conditionalFormatting sqref="E9">
    <cfRule type="cellIs" dxfId="8656" priority="8614" operator="equal">
      <formula>"jan."</formula>
    </cfRule>
  </conditionalFormatting>
  <conditionalFormatting sqref="E9">
    <cfRule type="cellIs" dxfId="8655" priority="8613" operator="equal">
      <formula>"jan."</formula>
    </cfRule>
  </conditionalFormatting>
  <conditionalFormatting sqref="E9">
    <cfRule type="cellIs" dxfId="8654" priority="8612" operator="equal">
      <formula>"jan."</formula>
    </cfRule>
  </conditionalFormatting>
  <conditionalFormatting sqref="E9">
    <cfRule type="cellIs" dxfId="8653" priority="8611" operator="equal">
      <formula>"jan."</formula>
    </cfRule>
  </conditionalFormatting>
  <conditionalFormatting sqref="E9">
    <cfRule type="cellIs" dxfId="8652" priority="8610" operator="equal">
      <formula>"jan."</formula>
    </cfRule>
  </conditionalFormatting>
  <conditionalFormatting sqref="E9">
    <cfRule type="cellIs" dxfId="8651" priority="8609" operator="equal">
      <formula>"jan."</formula>
    </cfRule>
  </conditionalFormatting>
  <conditionalFormatting sqref="E9">
    <cfRule type="cellIs" dxfId="8650" priority="8608" operator="equal">
      <formula>"jan."</formula>
    </cfRule>
  </conditionalFormatting>
  <conditionalFormatting sqref="E9">
    <cfRule type="cellIs" dxfId="8649" priority="8607" operator="equal">
      <formula>"jan."</formula>
    </cfRule>
  </conditionalFormatting>
  <conditionalFormatting sqref="E9">
    <cfRule type="cellIs" dxfId="8648" priority="8606" operator="equal">
      <formula>"jan."</formula>
    </cfRule>
  </conditionalFormatting>
  <conditionalFormatting sqref="E9">
    <cfRule type="cellIs" dxfId="8647" priority="8605" operator="equal">
      <formula>"jan."</formula>
    </cfRule>
  </conditionalFormatting>
  <conditionalFormatting sqref="E9">
    <cfRule type="cellIs" dxfId="8646" priority="8604" operator="equal">
      <formula>"jan."</formula>
    </cfRule>
  </conditionalFormatting>
  <conditionalFormatting sqref="E9">
    <cfRule type="cellIs" dxfId="8645" priority="8603" operator="equal">
      <formula>"jan."</formula>
    </cfRule>
  </conditionalFormatting>
  <conditionalFormatting sqref="E9">
    <cfRule type="cellIs" dxfId="8644" priority="8602" operator="equal">
      <formula>"jan."</formula>
    </cfRule>
  </conditionalFormatting>
  <conditionalFormatting sqref="E9">
    <cfRule type="cellIs" dxfId="8643" priority="8601" operator="equal">
      <formula>"jan."</formula>
    </cfRule>
  </conditionalFormatting>
  <conditionalFormatting sqref="E9">
    <cfRule type="cellIs" dxfId="8642" priority="8600" operator="equal">
      <formula>"jan."</formula>
    </cfRule>
  </conditionalFormatting>
  <conditionalFormatting sqref="E9">
    <cfRule type="cellIs" dxfId="8641" priority="8599" operator="equal">
      <formula>"jan."</formula>
    </cfRule>
  </conditionalFormatting>
  <conditionalFormatting sqref="E9">
    <cfRule type="cellIs" dxfId="8640" priority="8598" operator="equal">
      <formula>"jan."</formula>
    </cfRule>
  </conditionalFormatting>
  <conditionalFormatting sqref="E9">
    <cfRule type="cellIs" dxfId="8639" priority="8597" operator="equal">
      <formula>"jan."</formula>
    </cfRule>
  </conditionalFormatting>
  <conditionalFormatting sqref="E9">
    <cfRule type="cellIs" dxfId="8638" priority="8596" operator="equal">
      <formula>"jan."</formula>
    </cfRule>
  </conditionalFormatting>
  <conditionalFormatting sqref="E9">
    <cfRule type="cellIs" dxfId="8637" priority="8595" operator="equal">
      <formula>"jan."</formula>
    </cfRule>
  </conditionalFormatting>
  <conditionalFormatting sqref="E9">
    <cfRule type="cellIs" dxfId="8636" priority="8594" operator="equal">
      <formula>"jan."</formula>
    </cfRule>
  </conditionalFormatting>
  <conditionalFormatting sqref="E9">
    <cfRule type="cellIs" dxfId="8635" priority="8593" operator="equal">
      <formula>"jan."</formula>
    </cfRule>
  </conditionalFormatting>
  <conditionalFormatting sqref="E9">
    <cfRule type="cellIs" dxfId="8634" priority="8592" operator="equal">
      <formula>"jan."</formula>
    </cfRule>
  </conditionalFormatting>
  <conditionalFormatting sqref="E9">
    <cfRule type="cellIs" dxfId="8633" priority="8591" operator="equal">
      <formula>"jan."</formula>
    </cfRule>
  </conditionalFormatting>
  <conditionalFormatting sqref="E9">
    <cfRule type="cellIs" dxfId="8632" priority="8590" operator="equal">
      <formula>"jan."</formula>
    </cfRule>
  </conditionalFormatting>
  <conditionalFormatting sqref="E9">
    <cfRule type="cellIs" dxfId="8631" priority="8589" operator="equal">
      <formula>"jan."</formula>
    </cfRule>
  </conditionalFormatting>
  <conditionalFormatting sqref="E9">
    <cfRule type="cellIs" dxfId="8630" priority="8588" operator="equal">
      <formula>"jan."</formula>
    </cfRule>
  </conditionalFormatting>
  <conditionalFormatting sqref="E9">
    <cfRule type="cellIs" dxfId="8629" priority="8587" operator="equal">
      <formula>"jan."</formula>
    </cfRule>
  </conditionalFormatting>
  <conditionalFormatting sqref="E9">
    <cfRule type="cellIs" dxfId="8628" priority="8586" operator="equal">
      <formula>"jan."</formula>
    </cfRule>
  </conditionalFormatting>
  <conditionalFormatting sqref="E9">
    <cfRule type="cellIs" dxfId="8627" priority="8585" operator="equal">
      <formula>"jan."</formula>
    </cfRule>
  </conditionalFormatting>
  <conditionalFormatting sqref="E9">
    <cfRule type="cellIs" dxfId="8626" priority="8584" operator="equal">
      <formula>"jan."</formula>
    </cfRule>
  </conditionalFormatting>
  <conditionalFormatting sqref="E9">
    <cfRule type="cellIs" dxfId="8625" priority="8583" operator="equal">
      <formula>"jan."</formula>
    </cfRule>
  </conditionalFormatting>
  <conditionalFormatting sqref="E9">
    <cfRule type="cellIs" dxfId="8624" priority="8582" operator="equal">
      <formula>"jan."</formula>
    </cfRule>
  </conditionalFormatting>
  <conditionalFormatting sqref="E9">
    <cfRule type="cellIs" dxfId="8623" priority="8581" operator="equal">
      <formula>"jan."</formula>
    </cfRule>
  </conditionalFormatting>
  <conditionalFormatting sqref="E9">
    <cfRule type="cellIs" dxfId="8622" priority="8580" operator="equal">
      <formula>"jan."</formula>
    </cfRule>
  </conditionalFormatting>
  <conditionalFormatting sqref="E9">
    <cfRule type="cellIs" dxfId="8621" priority="8579" operator="equal">
      <formula>"jan."</formula>
    </cfRule>
  </conditionalFormatting>
  <conditionalFormatting sqref="E9">
    <cfRule type="cellIs" dxfId="8620" priority="8578" operator="equal">
      <formula>"jan."</formula>
    </cfRule>
  </conditionalFormatting>
  <conditionalFormatting sqref="E9">
    <cfRule type="cellIs" dxfId="8619" priority="8577" operator="equal">
      <formula>"jan."</formula>
    </cfRule>
  </conditionalFormatting>
  <conditionalFormatting sqref="E9">
    <cfRule type="cellIs" dxfId="8618" priority="8576" operator="equal">
      <formula>"jan."</formula>
    </cfRule>
  </conditionalFormatting>
  <conditionalFormatting sqref="E9">
    <cfRule type="cellIs" dxfId="8617" priority="8575" operator="equal">
      <formula>"jan."</formula>
    </cfRule>
  </conditionalFormatting>
  <conditionalFormatting sqref="E9">
    <cfRule type="cellIs" dxfId="8616" priority="8574" operator="equal">
      <formula>"jan."</formula>
    </cfRule>
  </conditionalFormatting>
  <conditionalFormatting sqref="E9">
    <cfRule type="cellIs" dxfId="8615" priority="8573" operator="equal">
      <formula>"jan."</formula>
    </cfRule>
  </conditionalFormatting>
  <conditionalFormatting sqref="E9">
    <cfRule type="cellIs" dxfId="8614" priority="8572" operator="equal">
      <formula>"jan."</formula>
    </cfRule>
  </conditionalFormatting>
  <conditionalFormatting sqref="E9">
    <cfRule type="cellIs" dxfId="8613" priority="8571" operator="equal">
      <formula>"jan."</formula>
    </cfRule>
  </conditionalFormatting>
  <conditionalFormatting sqref="E9">
    <cfRule type="cellIs" dxfId="8612" priority="8570" operator="equal">
      <formula>"jan."</formula>
    </cfRule>
  </conditionalFormatting>
  <conditionalFormatting sqref="E9">
    <cfRule type="cellIs" dxfId="8611" priority="8569" operator="equal">
      <formula>"jan."</formula>
    </cfRule>
  </conditionalFormatting>
  <conditionalFormatting sqref="E9">
    <cfRule type="cellIs" dxfId="8610" priority="8568" operator="equal">
      <formula>"jan."</formula>
    </cfRule>
  </conditionalFormatting>
  <conditionalFormatting sqref="E9">
    <cfRule type="cellIs" dxfId="8609" priority="8567" operator="equal">
      <formula>"jan."</formula>
    </cfRule>
  </conditionalFormatting>
  <conditionalFormatting sqref="E9">
    <cfRule type="cellIs" dxfId="8608" priority="8566" operator="equal">
      <formula>"jan."</formula>
    </cfRule>
  </conditionalFormatting>
  <conditionalFormatting sqref="E9">
    <cfRule type="cellIs" dxfId="8607" priority="8565" operator="equal">
      <formula>"jan."</formula>
    </cfRule>
  </conditionalFormatting>
  <conditionalFormatting sqref="E9">
    <cfRule type="cellIs" dxfId="8606" priority="8564" operator="equal">
      <formula>"jan."</formula>
    </cfRule>
  </conditionalFormatting>
  <conditionalFormatting sqref="E9">
    <cfRule type="cellIs" dxfId="8605" priority="8563" operator="equal">
      <formula>"jan."</formula>
    </cfRule>
  </conditionalFormatting>
  <conditionalFormatting sqref="E9">
    <cfRule type="cellIs" dxfId="8604" priority="8562" operator="equal">
      <formula>"jan."</formula>
    </cfRule>
  </conditionalFormatting>
  <conditionalFormatting sqref="E9">
    <cfRule type="cellIs" dxfId="8603" priority="8561" operator="equal">
      <formula>"jan."</formula>
    </cfRule>
  </conditionalFormatting>
  <conditionalFormatting sqref="E9">
    <cfRule type="cellIs" dxfId="8602" priority="8560" operator="equal">
      <formula>"jan."</formula>
    </cfRule>
  </conditionalFormatting>
  <conditionalFormatting sqref="E9">
    <cfRule type="cellIs" dxfId="8601" priority="8559" operator="equal">
      <formula>"jan."</formula>
    </cfRule>
  </conditionalFormatting>
  <conditionalFormatting sqref="E9">
    <cfRule type="cellIs" dxfId="8600" priority="8558" operator="equal">
      <formula>"jan."</formula>
    </cfRule>
  </conditionalFormatting>
  <conditionalFormatting sqref="E9">
    <cfRule type="cellIs" dxfId="8599" priority="8557" operator="equal">
      <formula>"jan."</formula>
    </cfRule>
  </conditionalFormatting>
  <conditionalFormatting sqref="E9">
    <cfRule type="cellIs" dxfId="8598" priority="8556" operator="equal">
      <formula>"jan."</formula>
    </cfRule>
  </conditionalFormatting>
  <conditionalFormatting sqref="E9">
    <cfRule type="cellIs" dxfId="8597" priority="8555" operator="equal">
      <formula>"jan."</formula>
    </cfRule>
  </conditionalFormatting>
  <conditionalFormatting sqref="E9">
    <cfRule type="cellIs" dxfId="8596" priority="8554" operator="equal">
      <formula>"jan."</formula>
    </cfRule>
  </conditionalFormatting>
  <conditionalFormatting sqref="E9">
    <cfRule type="cellIs" dxfId="8595" priority="8553" operator="equal">
      <formula>"jan."</formula>
    </cfRule>
  </conditionalFormatting>
  <conditionalFormatting sqref="E9">
    <cfRule type="cellIs" dxfId="8594" priority="8552" operator="equal">
      <formula>"jan."</formula>
    </cfRule>
  </conditionalFormatting>
  <conditionalFormatting sqref="E9">
    <cfRule type="cellIs" dxfId="8593" priority="8551" operator="equal">
      <formula>"jan."</formula>
    </cfRule>
  </conditionalFormatting>
  <conditionalFormatting sqref="E9">
    <cfRule type="cellIs" dxfId="8592" priority="8550" operator="equal">
      <formula>"jan."</formula>
    </cfRule>
  </conditionalFormatting>
  <conditionalFormatting sqref="E9">
    <cfRule type="cellIs" dxfId="8591" priority="8549" operator="equal">
      <formula>"jan."</formula>
    </cfRule>
  </conditionalFormatting>
  <conditionalFormatting sqref="E9">
    <cfRule type="cellIs" dxfId="8590" priority="8548" operator="equal">
      <formula>"jan."</formula>
    </cfRule>
  </conditionalFormatting>
  <conditionalFormatting sqref="E9">
    <cfRule type="cellIs" dxfId="8589" priority="8547" operator="equal">
      <formula>"jan."</formula>
    </cfRule>
  </conditionalFormatting>
  <conditionalFormatting sqref="E9">
    <cfRule type="cellIs" dxfId="8588" priority="8546" operator="equal">
      <formula>"jan."</formula>
    </cfRule>
  </conditionalFormatting>
  <conditionalFormatting sqref="E9">
    <cfRule type="cellIs" dxfId="8587" priority="8545" operator="equal">
      <formula>"jan."</formula>
    </cfRule>
  </conditionalFormatting>
  <conditionalFormatting sqref="E9">
    <cfRule type="cellIs" dxfId="8586" priority="8544" operator="equal">
      <formula>"jan."</formula>
    </cfRule>
  </conditionalFormatting>
  <conditionalFormatting sqref="E9">
    <cfRule type="cellIs" dxfId="8585" priority="8543" operator="equal">
      <formula>"jan."</formula>
    </cfRule>
  </conditionalFormatting>
  <conditionalFormatting sqref="E9">
    <cfRule type="cellIs" dxfId="8584" priority="8542" operator="equal">
      <formula>"jan."</formula>
    </cfRule>
  </conditionalFormatting>
  <conditionalFormatting sqref="E9">
    <cfRule type="cellIs" dxfId="8583" priority="8541" operator="equal">
      <formula>"jan."</formula>
    </cfRule>
  </conditionalFormatting>
  <conditionalFormatting sqref="E9">
    <cfRule type="cellIs" dxfId="8582" priority="8540" operator="equal">
      <formula>"jan."</formula>
    </cfRule>
  </conditionalFormatting>
  <conditionalFormatting sqref="E9">
    <cfRule type="cellIs" dxfId="8581" priority="8539" operator="equal">
      <formula>"jan."</formula>
    </cfRule>
  </conditionalFormatting>
  <conditionalFormatting sqref="E9">
    <cfRule type="cellIs" dxfId="8580" priority="8538" operator="equal">
      <formula>"jan."</formula>
    </cfRule>
  </conditionalFormatting>
  <conditionalFormatting sqref="E9">
    <cfRule type="cellIs" dxfId="8579" priority="8537" operator="equal">
      <formula>"jan."</formula>
    </cfRule>
  </conditionalFormatting>
  <conditionalFormatting sqref="E9">
    <cfRule type="cellIs" dxfId="8578" priority="8536" operator="equal">
      <formula>"jan."</formula>
    </cfRule>
  </conditionalFormatting>
  <conditionalFormatting sqref="E9">
    <cfRule type="cellIs" dxfId="8577" priority="8535" operator="equal">
      <formula>"jan."</formula>
    </cfRule>
  </conditionalFormatting>
  <conditionalFormatting sqref="E9">
    <cfRule type="cellIs" dxfId="8576" priority="8534" operator="equal">
      <formula>"jan."</formula>
    </cfRule>
  </conditionalFormatting>
  <conditionalFormatting sqref="E9">
    <cfRule type="cellIs" dxfId="8575" priority="8533" operator="equal">
      <formula>"jan."</formula>
    </cfRule>
  </conditionalFormatting>
  <conditionalFormatting sqref="E9">
    <cfRule type="cellIs" dxfId="8574" priority="8532" operator="equal">
      <formula>"jan."</formula>
    </cfRule>
  </conditionalFormatting>
  <conditionalFormatting sqref="E9">
    <cfRule type="cellIs" dxfId="8573" priority="8531" operator="equal">
      <formula>"jan."</formula>
    </cfRule>
  </conditionalFormatting>
  <conditionalFormatting sqref="E9">
    <cfRule type="cellIs" dxfId="8572" priority="8530" operator="equal">
      <formula>"jan."</formula>
    </cfRule>
  </conditionalFormatting>
  <conditionalFormatting sqref="E9">
    <cfRule type="cellIs" dxfId="8571" priority="8529" operator="equal">
      <formula>"jan."</formula>
    </cfRule>
  </conditionalFormatting>
  <conditionalFormatting sqref="E9">
    <cfRule type="cellIs" dxfId="8570" priority="8528" operator="equal">
      <formula>"jan."</formula>
    </cfRule>
  </conditionalFormatting>
  <conditionalFormatting sqref="E9">
    <cfRule type="cellIs" dxfId="8569" priority="8527" operator="equal">
      <formula>"jan."</formula>
    </cfRule>
  </conditionalFormatting>
  <conditionalFormatting sqref="E9">
    <cfRule type="cellIs" dxfId="8568" priority="8526" operator="equal">
      <formula>"jan."</formula>
    </cfRule>
  </conditionalFormatting>
  <conditionalFormatting sqref="E9">
    <cfRule type="cellIs" dxfId="8567" priority="8525" operator="equal">
      <formula>"jan."</formula>
    </cfRule>
  </conditionalFormatting>
  <conditionalFormatting sqref="E9">
    <cfRule type="cellIs" dxfId="8566" priority="8524" operator="equal">
      <formula>"jan."</formula>
    </cfRule>
  </conditionalFormatting>
  <conditionalFormatting sqref="E9">
    <cfRule type="cellIs" dxfId="8565" priority="8523" operator="equal">
      <formula>"jan."</formula>
    </cfRule>
  </conditionalFormatting>
  <conditionalFormatting sqref="E9">
    <cfRule type="cellIs" dxfId="8564" priority="8522" operator="equal">
      <formula>"jan."</formula>
    </cfRule>
  </conditionalFormatting>
  <conditionalFormatting sqref="E9">
    <cfRule type="cellIs" dxfId="8563" priority="8521" operator="equal">
      <formula>"jan."</formula>
    </cfRule>
  </conditionalFormatting>
  <conditionalFormatting sqref="E9">
    <cfRule type="cellIs" dxfId="8562" priority="8520" operator="equal">
      <formula>"jan."</formula>
    </cfRule>
  </conditionalFormatting>
  <conditionalFormatting sqref="E9">
    <cfRule type="cellIs" dxfId="8561" priority="8519" operator="equal">
      <formula>"jan."</formula>
    </cfRule>
  </conditionalFormatting>
  <conditionalFormatting sqref="E9">
    <cfRule type="cellIs" dxfId="8560" priority="8518" operator="equal">
      <formula>"jan."</formula>
    </cfRule>
  </conditionalFormatting>
  <conditionalFormatting sqref="E9">
    <cfRule type="cellIs" dxfId="8559" priority="8517" operator="equal">
      <formula>"jan."</formula>
    </cfRule>
  </conditionalFormatting>
  <conditionalFormatting sqref="E9">
    <cfRule type="cellIs" dxfId="8558" priority="8516" operator="equal">
      <formula>"jan."</formula>
    </cfRule>
  </conditionalFormatting>
  <conditionalFormatting sqref="E9">
    <cfRule type="cellIs" dxfId="8557" priority="8515" operator="equal">
      <formula>"jan."</formula>
    </cfRule>
  </conditionalFormatting>
  <conditionalFormatting sqref="E9">
    <cfRule type="cellIs" dxfId="8556" priority="8514" operator="equal">
      <formula>"jan."</formula>
    </cfRule>
  </conditionalFormatting>
  <conditionalFormatting sqref="E9">
    <cfRule type="cellIs" dxfId="8555" priority="8513" operator="equal">
      <formula>"jan."</formula>
    </cfRule>
  </conditionalFormatting>
  <conditionalFormatting sqref="E9">
    <cfRule type="cellIs" dxfId="8554" priority="8512" operator="equal">
      <formula>"jan."</formula>
    </cfRule>
  </conditionalFormatting>
  <conditionalFormatting sqref="E9">
    <cfRule type="cellIs" dxfId="8553" priority="8511" operator="equal">
      <formula>"jan."</formula>
    </cfRule>
  </conditionalFormatting>
  <conditionalFormatting sqref="E9">
    <cfRule type="cellIs" dxfId="8552" priority="8510" operator="equal">
      <formula>"jan."</formula>
    </cfRule>
  </conditionalFormatting>
  <conditionalFormatting sqref="E9">
    <cfRule type="cellIs" dxfId="8551" priority="8509" operator="equal">
      <formula>"jan."</formula>
    </cfRule>
  </conditionalFormatting>
  <conditionalFormatting sqref="E9">
    <cfRule type="cellIs" dxfId="8550" priority="8508" operator="equal">
      <formula>"jan."</formula>
    </cfRule>
  </conditionalFormatting>
  <conditionalFormatting sqref="E9">
    <cfRule type="cellIs" dxfId="8549" priority="8507" operator="equal">
      <formula>"jan."</formula>
    </cfRule>
  </conditionalFormatting>
  <conditionalFormatting sqref="E9">
    <cfRule type="cellIs" dxfId="8548" priority="8506" operator="equal">
      <formula>"jan."</formula>
    </cfRule>
  </conditionalFormatting>
  <conditionalFormatting sqref="E9">
    <cfRule type="cellIs" dxfId="8547" priority="8505" operator="equal">
      <formula>"jan."</formula>
    </cfRule>
  </conditionalFormatting>
  <conditionalFormatting sqref="E9">
    <cfRule type="cellIs" dxfId="8546" priority="8504" operator="equal">
      <formula>"jan."</formula>
    </cfRule>
  </conditionalFormatting>
  <conditionalFormatting sqref="E9">
    <cfRule type="cellIs" dxfId="8545" priority="8503" operator="equal">
      <formula>"jan."</formula>
    </cfRule>
  </conditionalFormatting>
  <conditionalFormatting sqref="E9">
    <cfRule type="cellIs" dxfId="8544" priority="8502" operator="equal">
      <formula>"jan."</formula>
    </cfRule>
  </conditionalFormatting>
  <conditionalFormatting sqref="E9">
    <cfRule type="cellIs" dxfId="8543" priority="8501" operator="equal">
      <formula>"jan."</formula>
    </cfRule>
  </conditionalFormatting>
  <conditionalFormatting sqref="E9">
    <cfRule type="cellIs" dxfId="8542" priority="8500" operator="equal">
      <formula>"jan."</formula>
    </cfRule>
  </conditionalFormatting>
  <conditionalFormatting sqref="E9">
    <cfRule type="cellIs" dxfId="8541" priority="8499" operator="equal">
      <formula>"jan."</formula>
    </cfRule>
  </conditionalFormatting>
  <conditionalFormatting sqref="E9">
    <cfRule type="cellIs" dxfId="8540" priority="8498" operator="equal">
      <formula>"jan."</formula>
    </cfRule>
  </conditionalFormatting>
  <conditionalFormatting sqref="E9">
    <cfRule type="cellIs" dxfId="8539" priority="8497" operator="equal">
      <formula>"jan."</formula>
    </cfRule>
  </conditionalFormatting>
  <conditionalFormatting sqref="E9">
    <cfRule type="cellIs" dxfId="8538" priority="8496" operator="equal">
      <formula>"jan."</formula>
    </cfRule>
  </conditionalFormatting>
  <conditionalFormatting sqref="E9">
    <cfRule type="cellIs" dxfId="8537" priority="8495" operator="equal">
      <formula>"jan."</formula>
    </cfRule>
  </conditionalFormatting>
  <conditionalFormatting sqref="E9">
    <cfRule type="cellIs" dxfId="8536" priority="8494" operator="equal">
      <formula>"jan."</formula>
    </cfRule>
  </conditionalFormatting>
  <conditionalFormatting sqref="E9">
    <cfRule type="cellIs" dxfId="8535" priority="8493" operator="equal">
      <formula>"jan."</formula>
    </cfRule>
  </conditionalFormatting>
  <conditionalFormatting sqref="E9">
    <cfRule type="cellIs" dxfId="8534" priority="8492" operator="equal">
      <formula>"jan."</formula>
    </cfRule>
  </conditionalFormatting>
  <conditionalFormatting sqref="E9">
    <cfRule type="cellIs" dxfId="8533" priority="8491" operator="equal">
      <formula>"jan."</formula>
    </cfRule>
  </conditionalFormatting>
  <conditionalFormatting sqref="E9">
    <cfRule type="cellIs" dxfId="8532" priority="8490" operator="equal">
      <formula>"jan."</formula>
    </cfRule>
  </conditionalFormatting>
  <conditionalFormatting sqref="E9">
    <cfRule type="cellIs" dxfId="8531" priority="8489" operator="equal">
      <formula>"jan."</formula>
    </cfRule>
  </conditionalFormatting>
  <conditionalFormatting sqref="E9">
    <cfRule type="cellIs" dxfId="8530" priority="8488" operator="equal">
      <formula>"jan."</formula>
    </cfRule>
  </conditionalFormatting>
  <conditionalFormatting sqref="E9">
    <cfRule type="cellIs" dxfId="8529" priority="8487" operator="equal">
      <formula>"jan."</formula>
    </cfRule>
  </conditionalFormatting>
  <conditionalFormatting sqref="E9">
    <cfRule type="cellIs" dxfId="8528" priority="8486" operator="equal">
      <formula>"jan."</formula>
    </cfRule>
  </conditionalFormatting>
  <conditionalFormatting sqref="E9">
    <cfRule type="cellIs" dxfId="8527" priority="8485" operator="equal">
      <formula>"jan."</formula>
    </cfRule>
  </conditionalFormatting>
  <conditionalFormatting sqref="E9">
    <cfRule type="cellIs" dxfId="8526" priority="8484" operator="equal">
      <formula>"jan."</formula>
    </cfRule>
  </conditionalFormatting>
  <conditionalFormatting sqref="E9">
    <cfRule type="cellIs" dxfId="8525" priority="8483" operator="equal">
      <formula>"jan."</formula>
    </cfRule>
  </conditionalFormatting>
  <conditionalFormatting sqref="E9">
    <cfRule type="cellIs" dxfId="8524" priority="8482" operator="equal">
      <formula>"jan."</formula>
    </cfRule>
  </conditionalFormatting>
  <conditionalFormatting sqref="E9">
    <cfRule type="cellIs" dxfId="8523" priority="8481" operator="equal">
      <formula>"jan."</formula>
    </cfRule>
  </conditionalFormatting>
  <conditionalFormatting sqref="E9">
    <cfRule type="cellIs" dxfId="8522" priority="8480" operator="equal">
      <formula>"jan."</formula>
    </cfRule>
  </conditionalFormatting>
  <conditionalFormatting sqref="E9">
    <cfRule type="cellIs" dxfId="8521" priority="8479" operator="equal">
      <formula>"jan."</formula>
    </cfRule>
  </conditionalFormatting>
  <conditionalFormatting sqref="E9">
    <cfRule type="cellIs" dxfId="8520" priority="8478" operator="equal">
      <formula>"jan."</formula>
    </cfRule>
  </conditionalFormatting>
  <conditionalFormatting sqref="E9">
    <cfRule type="cellIs" dxfId="8519" priority="8477" operator="equal">
      <formula>"jan."</formula>
    </cfRule>
  </conditionalFormatting>
  <conditionalFormatting sqref="E9">
    <cfRule type="cellIs" dxfId="8518" priority="8476" operator="equal">
      <formula>"jan."</formula>
    </cfRule>
  </conditionalFormatting>
  <conditionalFormatting sqref="E9">
    <cfRule type="cellIs" dxfId="8517" priority="8475" operator="equal">
      <formula>"jan."</formula>
    </cfRule>
  </conditionalFormatting>
  <conditionalFormatting sqref="E9">
    <cfRule type="cellIs" dxfId="8516" priority="8474" operator="equal">
      <formula>"jan."</formula>
    </cfRule>
  </conditionalFormatting>
  <conditionalFormatting sqref="E9">
    <cfRule type="cellIs" dxfId="8515" priority="8473" operator="equal">
      <formula>"jan."</formula>
    </cfRule>
  </conditionalFormatting>
  <conditionalFormatting sqref="E9">
    <cfRule type="cellIs" dxfId="8514" priority="8472" operator="equal">
      <formula>"jan."</formula>
    </cfRule>
  </conditionalFormatting>
  <conditionalFormatting sqref="E9">
    <cfRule type="cellIs" dxfId="8513" priority="8471" operator="equal">
      <formula>"jan."</formula>
    </cfRule>
  </conditionalFormatting>
  <conditionalFormatting sqref="E9">
    <cfRule type="cellIs" dxfId="8512" priority="8470" operator="equal">
      <formula>"jan."</formula>
    </cfRule>
  </conditionalFormatting>
  <conditionalFormatting sqref="E9">
    <cfRule type="cellIs" dxfId="8511" priority="8469" operator="equal">
      <formula>"jan."</formula>
    </cfRule>
  </conditionalFormatting>
  <conditionalFormatting sqref="E9">
    <cfRule type="cellIs" dxfId="8510" priority="8468" operator="equal">
      <formula>"jan."</formula>
    </cfRule>
  </conditionalFormatting>
  <conditionalFormatting sqref="E9">
    <cfRule type="cellIs" dxfId="8509" priority="8467" operator="equal">
      <formula>"jan."</formula>
    </cfRule>
  </conditionalFormatting>
  <conditionalFormatting sqref="E9">
    <cfRule type="cellIs" dxfId="8508" priority="8466" operator="equal">
      <formula>"jan."</formula>
    </cfRule>
  </conditionalFormatting>
  <conditionalFormatting sqref="E9">
    <cfRule type="cellIs" dxfId="8507" priority="8465" operator="equal">
      <formula>"jan."</formula>
    </cfRule>
  </conditionalFormatting>
  <conditionalFormatting sqref="E9">
    <cfRule type="cellIs" dxfId="8506" priority="8464" operator="equal">
      <formula>"jan."</formula>
    </cfRule>
  </conditionalFormatting>
  <conditionalFormatting sqref="E9">
    <cfRule type="cellIs" dxfId="8505" priority="8463" operator="equal">
      <formula>"jan."</formula>
    </cfRule>
  </conditionalFormatting>
  <conditionalFormatting sqref="E9">
    <cfRule type="cellIs" dxfId="8504" priority="8462" operator="equal">
      <formula>"jan."</formula>
    </cfRule>
  </conditionalFormatting>
  <conditionalFormatting sqref="E9">
    <cfRule type="cellIs" dxfId="8503" priority="8461" operator="equal">
      <formula>"jan."</formula>
    </cfRule>
  </conditionalFormatting>
  <conditionalFormatting sqref="E9">
    <cfRule type="cellIs" dxfId="8502" priority="8460" operator="equal">
      <formula>"jan."</formula>
    </cfRule>
  </conditionalFormatting>
  <conditionalFormatting sqref="E9">
    <cfRule type="cellIs" dxfId="8501" priority="8459" operator="equal">
      <formula>"jan."</formula>
    </cfRule>
  </conditionalFormatting>
  <conditionalFormatting sqref="E9">
    <cfRule type="cellIs" dxfId="8500" priority="8458" operator="equal">
      <formula>"jan."</formula>
    </cfRule>
  </conditionalFormatting>
  <conditionalFormatting sqref="E9">
    <cfRule type="cellIs" dxfId="8499" priority="8457" operator="equal">
      <formula>"jan."</formula>
    </cfRule>
  </conditionalFormatting>
  <conditionalFormatting sqref="E9">
    <cfRule type="cellIs" dxfId="8498" priority="8456" operator="equal">
      <formula>"jan."</formula>
    </cfRule>
  </conditionalFormatting>
  <conditionalFormatting sqref="E9">
    <cfRule type="cellIs" dxfId="8497" priority="8455" operator="equal">
      <formula>"jan."</formula>
    </cfRule>
  </conditionalFormatting>
  <conditionalFormatting sqref="E9">
    <cfRule type="cellIs" dxfId="8496" priority="8454" operator="equal">
      <formula>"jan."</formula>
    </cfRule>
  </conditionalFormatting>
  <conditionalFormatting sqref="E9">
    <cfRule type="cellIs" dxfId="8495" priority="8453" operator="equal">
      <formula>"jan."</formula>
    </cfRule>
  </conditionalFormatting>
  <conditionalFormatting sqref="E9">
    <cfRule type="cellIs" dxfId="8494" priority="8452" operator="equal">
      <formula>"jan."</formula>
    </cfRule>
  </conditionalFormatting>
  <conditionalFormatting sqref="E9">
    <cfRule type="cellIs" dxfId="8493" priority="8451" operator="equal">
      <formula>"jan."</formula>
    </cfRule>
  </conditionalFormatting>
  <conditionalFormatting sqref="E9">
    <cfRule type="cellIs" dxfId="8492" priority="8450" operator="equal">
      <formula>"jan."</formula>
    </cfRule>
  </conditionalFormatting>
  <conditionalFormatting sqref="E9">
    <cfRule type="cellIs" dxfId="8491" priority="8449" operator="equal">
      <formula>"jan."</formula>
    </cfRule>
  </conditionalFormatting>
  <conditionalFormatting sqref="E9">
    <cfRule type="cellIs" dxfId="8490" priority="8448" operator="equal">
      <formula>"jan."</formula>
    </cfRule>
  </conditionalFormatting>
  <conditionalFormatting sqref="E9">
    <cfRule type="cellIs" dxfId="8489" priority="8447" operator="equal">
      <formula>"jan."</formula>
    </cfRule>
  </conditionalFormatting>
  <conditionalFormatting sqref="E9">
    <cfRule type="cellIs" dxfId="8488" priority="8446" operator="equal">
      <formula>"jan."</formula>
    </cfRule>
  </conditionalFormatting>
  <conditionalFormatting sqref="E9">
    <cfRule type="cellIs" dxfId="8487" priority="8445" operator="equal">
      <formula>"jan."</formula>
    </cfRule>
  </conditionalFormatting>
  <conditionalFormatting sqref="E9">
    <cfRule type="cellIs" dxfId="8486" priority="8443" operator="equal">
      <formula>"jan."</formula>
    </cfRule>
  </conditionalFormatting>
  <conditionalFormatting sqref="E9">
    <cfRule type="cellIs" dxfId="8485" priority="8442" operator="equal">
      <formula>"jan."</formula>
    </cfRule>
  </conditionalFormatting>
  <conditionalFormatting sqref="E9">
    <cfRule type="cellIs" dxfId="8484" priority="8441" operator="equal">
      <formula>"jan."</formula>
    </cfRule>
  </conditionalFormatting>
  <conditionalFormatting sqref="E9">
    <cfRule type="cellIs" dxfId="8483" priority="8440" operator="equal">
      <formula>"jan."</formula>
    </cfRule>
  </conditionalFormatting>
  <conditionalFormatting sqref="E9">
    <cfRule type="cellIs" dxfId="8482" priority="8439" operator="equal">
      <formula>"jan."</formula>
    </cfRule>
  </conditionalFormatting>
  <conditionalFormatting sqref="E9">
    <cfRule type="cellIs" dxfId="8481" priority="8438" operator="equal">
      <formula>"jan."</formula>
    </cfRule>
  </conditionalFormatting>
  <conditionalFormatting sqref="E9">
    <cfRule type="cellIs" dxfId="8480" priority="8437" operator="equal">
      <formula>"jan."</formula>
    </cfRule>
  </conditionalFormatting>
  <conditionalFormatting sqref="E9">
    <cfRule type="cellIs" dxfId="8479" priority="8436" operator="equal">
      <formula>"jan."</formula>
    </cfRule>
  </conditionalFormatting>
  <conditionalFormatting sqref="E9">
    <cfRule type="cellIs" dxfId="8478" priority="8434" operator="equal">
      <formula>"jan."</formula>
    </cfRule>
  </conditionalFormatting>
  <conditionalFormatting sqref="E9">
    <cfRule type="cellIs" dxfId="8477" priority="8433" operator="equal">
      <formula>"jan."</formula>
    </cfRule>
  </conditionalFormatting>
  <conditionalFormatting sqref="E9">
    <cfRule type="cellIs" dxfId="8476" priority="8432" operator="equal">
      <formula>"jan."</formula>
    </cfRule>
  </conditionalFormatting>
  <conditionalFormatting sqref="E9">
    <cfRule type="cellIs" dxfId="8475" priority="8431" operator="equal">
      <formula>"jan."</formula>
    </cfRule>
  </conditionalFormatting>
  <conditionalFormatting sqref="E9">
    <cfRule type="cellIs" dxfId="8474" priority="8430" operator="equal">
      <formula>"jan."</formula>
    </cfRule>
  </conditionalFormatting>
  <conditionalFormatting sqref="E9">
    <cfRule type="cellIs" dxfId="8473" priority="8429" operator="equal">
      <formula>"jan."</formula>
    </cfRule>
  </conditionalFormatting>
  <conditionalFormatting sqref="E9">
    <cfRule type="cellIs" dxfId="8472" priority="8428" operator="equal">
      <formula>"jan."</formula>
    </cfRule>
  </conditionalFormatting>
  <conditionalFormatting sqref="E9">
    <cfRule type="cellIs" dxfId="8471" priority="8427" operator="equal">
      <formula>"jan."</formula>
    </cfRule>
  </conditionalFormatting>
  <conditionalFormatting sqref="E9">
    <cfRule type="cellIs" dxfId="8470" priority="8426" operator="equal">
      <formula>"jan."</formula>
    </cfRule>
  </conditionalFormatting>
  <conditionalFormatting sqref="E9">
    <cfRule type="cellIs" dxfId="8469" priority="8425" operator="equal">
      <formula>"jan."</formula>
    </cfRule>
  </conditionalFormatting>
  <conditionalFormatting sqref="E9">
    <cfRule type="cellIs" dxfId="8468" priority="8424" operator="equal">
      <formula>"jan."</formula>
    </cfRule>
  </conditionalFormatting>
  <conditionalFormatting sqref="E9">
    <cfRule type="cellIs" dxfId="8467" priority="8423" operator="equal">
      <formula>"jan."</formula>
    </cfRule>
  </conditionalFormatting>
  <conditionalFormatting sqref="E9">
    <cfRule type="cellIs" dxfId="8466" priority="8422" operator="equal">
      <formula>"jan."</formula>
    </cfRule>
  </conditionalFormatting>
  <conditionalFormatting sqref="E9">
    <cfRule type="cellIs" dxfId="8465" priority="8421" operator="equal">
      <formula>"jan."</formula>
    </cfRule>
  </conditionalFormatting>
  <conditionalFormatting sqref="E9">
    <cfRule type="cellIs" dxfId="8464" priority="8420" operator="equal">
      <formula>"jan."</formula>
    </cfRule>
  </conditionalFormatting>
  <conditionalFormatting sqref="E9">
    <cfRule type="cellIs" dxfId="8463" priority="8419" operator="equal">
      <formula>"jan."</formula>
    </cfRule>
  </conditionalFormatting>
  <conditionalFormatting sqref="E9">
    <cfRule type="cellIs" dxfId="8462" priority="8418" operator="equal">
      <formula>"jan."</formula>
    </cfRule>
  </conditionalFormatting>
  <conditionalFormatting sqref="E9">
    <cfRule type="cellIs" dxfId="8461" priority="8417" operator="equal">
      <formula>"jan."</formula>
    </cfRule>
  </conditionalFormatting>
  <conditionalFormatting sqref="E9">
    <cfRule type="cellIs" dxfId="8460" priority="8416" operator="equal">
      <formula>"jan."</formula>
    </cfRule>
  </conditionalFormatting>
  <conditionalFormatting sqref="E9">
    <cfRule type="cellIs" dxfId="8459" priority="8415" operator="equal">
      <formula>"jan."</formula>
    </cfRule>
  </conditionalFormatting>
  <conditionalFormatting sqref="E9">
    <cfRule type="cellIs" dxfId="8458" priority="8414" operator="equal">
      <formula>"jan."</formula>
    </cfRule>
  </conditionalFormatting>
  <conditionalFormatting sqref="E9">
    <cfRule type="cellIs" dxfId="8457" priority="8413" operator="equal">
      <formula>"jan."</formula>
    </cfRule>
  </conditionalFormatting>
  <conditionalFormatting sqref="E9">
    <cfRule type="cellIs" dxfId="8456" priority="8412" operator="equal">
      <formula>"jan."</formula>
    </cfRule>
  </conditionalFormatting>
  <conditionalFormatting sqref="E9">
    <cfRule type="cellIs" dxfId="8455" priority="8411" operator="equal">
      <formula>"jan."</formula>
    </cfRule>
  </conditionalFormatting>
  <conditionalFormatting sqref="E9">
    <cfRule type="cellIs" dxfId="8454" priority="8410" operator="equal">
      <formula>"jan."</formula>
    </cfRule>
  </conditionalFormatting>
  <conditionalFormatting sqref="E9">
    <cfRule type="cellIs" dxfId="8453" priority="8409" operator="equal">
      <formula>"jan."</formula>
    </cfRule>
  </conditionalFormatting>
  <conditionalFormatting sqref="E9">
    <cfRule type="cellIs" dxfId="8452" priority="8408" operator="equal">
      <formula>"jan."</formula>
    </cfRule>
  </conditionalFormatting>
  <conditionalFormatting sqref="E9">
    <cfRule type="cellIs" dxfId="8451" priority="8407" operator="equal">
      <formula>"jan."</formula>
    </cfRule>
  </conditionalFormatting>
  <conditionalFormatting sqref="E9">
    <cfRule type="cellIs" dxfId="8450" priority="8406" operator="equal">
      <formula>"jan."</formula>
    </cfRule>
  </conditionalFormatting>
  <conditionalFormatting sqref="E9">
    <cfRule type="cellIs" dxfId="8449" priority="8405" operator="equal">
      <formula>"jan."</formula>
    </cfRule>
  </conditionalFormatting>
  <conditionalFormatting sqref="E9">
    <cfRule type="cellIs" dxfId="8448" priority="8404" operator="equal">
      <formula>"jan."</formula>
    </cfRule>
  </conditionalFormatting>
  <conditionalFormatting sqref="E9">
    <cfRule type="cellIs" dxfId="8447" priority="8403" operator="equal">
      <formula>"jan."</formula>
    </cfRule>
  </conditionalFormatting>
  <conditionalFormatting sqref="E9">
    <cfRule type="cellIs" dxfId="8446" priority="8402" operator="equal">
      <formula>"jan."</formula>
    </cfRule>
  </conditionalFormatting>
  <conditionalFormatting sqref="E9">
    <cfRule type="cellIs" dxfId="8445" priority="8401" operator="equal">
      <formula>"jan."</formula>
    </cfRule>
  </conditionalFormatting>
  <conditionalFormatting sqref="E9">
    <cfRule type="cellIs" dxfId="8444" priority="8400" operator="equal">
      <formula>"jan."</formula>
    </cfRule>
  </conditionalFormatting>
  <conditionalFormatting sqref="E9">
    <cfRule type="cellIs" dxfId="8443" priority="8399" operator="equal">
      <formula>"jan."</formula>
    </cfRule>
  </conditionalFormatting>
  <conditionalFormatting sqref="E9">
    <cfRule type="cellIs" dxfId="8442" priority="8398" operator="equal">
      <formula>"jan."</formula>
    </cfRule>
  </conditionalFormatting>
  <conditionalFormatting sqref="E9">
    <cfRule type="cellIs" dxfId="8441" priority="8397" operator="equal">
      <formula>"jan."</formula>
    </cfRule>
  </conditionalFormatting>
  <conditionalFormatting sqref="E9">
    <cfRule type="cellIs" dxfId="8440" priority="8396" operator="equal">
      <formula>"jan."</formula>
    </cfRule>
  </conditionalFormatting>
  <conditionalFormatting sqref="E9">
    <cfRule type="cellIs" dxfId="8439" priority="8395" operator="equal">
      <formula>"jan."</formula>
    </cfRule>
  </conditionalFormatting>
  <conditionalFormatting sqref="E9">
    <cfRule type="cellIs" dxfId="8438" priority="8393" operator="equal">
      <formula>"jan."</formula>
    </cfRule>
  </conditionalFormatting>
  <conditionalFormatting sqref="E9">
    <cfRule type="cellIs" dxfId="8437" priority="8391" operator="equal">
      <formula>"jan."</formula>
    </cfRule>
  </conditionalFormatting>
  <conditionalFormatting sqref="E9">
    <cfRule type="cellIs" dxfId="8436" priority="8390" operator="equal">
      <formula>"jan."</formula>
    </cfRule>
  </conditionalFormatting>
  <conditionalFormatting sqref="E9">
    <cfRule type="cellIs" dxfId="8435" priority="8389" operator="equal">
      <formula>"jan."</formula>
    </cfRule>
  </conditionalFormatting>
  <conditionalFormatting sqref="E9">
    <cfRule type="cellIs" dxfId="8434" priority="8388" operator="equal">
      <formula>"jan."</formula>
    </cfRule>
  </conditionalFormatting>
  <conditionalFormatting sqref="E9">
    <cfRule type="cellIs" dxfId="8433" priority="8387" operator="equal">
      <formula>"jan."</formula>
    </cfRule>
  </conditionalFormatting>
  <conditionalFormatting sqref="E9">
    <cfRule type="cellIs" dxfId="8432" priority="8386" operator="equal">
      <formula>"jan."</formula>
    </cfRule>
  </conditionalFormatting>
  <conditionalFormatting sqref="E9">
    <cfRule type="cellIs" dxfId="8431" priority="8385" operator="equal">
      <formula>"jan."</formula>
    </cfRule>
  </conditionalFormatting>
  <conditionalFormatting sqref="E9">
    <cfRule type="cellIs" dxfId="8430" priority="8384" operator="equal">
      <formula>"jan."</formula>
    </cfRule>
  </conditionalFormatting>
  <conditionalFormatting sqref="E9">
    <cfRule type="cellIs" dxfId="8429" priority="8383" operator="equal">
      <formula>"jan."</formula>
    </cfRule>
  </conditionalFormatting>
  <conditionalFormatting sqref="E9">
    <cfRule type="cellIs" dxfId="8428" priority="8382" operator="equal">
      <formula>"jan."</formula>
    </cfRule>
  </conditionalFormatting>
  <conditionalFormatting sqref="E9">
    <cfRule type="cellIs" dxfId="8427" priority="8381" operator="equal">
      <formula>"jan."</formula>
    </cfRule>
  </conditionalFormatting>
  <conditionalFormatting sqref="E9">
    <cfRule type="cellIs" dxfId="8426" priority="8380" operator="equal">
      <formula>"jan."</formula>
    </cfRule>
  </conditionalFormatting>
  <conditionalFormatting sqref="E9">
    <cfRule type="cellIs" dxfId="8425" priority="8379" operator="equal">
      <formula>"jan."</formula>
    </cfRule>
  </conditionalFormatting>
  <conditionalFormatting sqref="E9">
    <cfRule type="cellIs" dxfId="8424" priority="8378" operator="equal">
      <formula>"jan."</formula>
    </cfRule>
  </conditionalFormatting>
  <conditionalFormatting sqref="E9">
    <cfRule type="cellIs" dxfId="8423" priority="8377" operator="equal">
      <formula>"jan."</formula>
    </cfRule>
  </conditionalFormatting>
  <conditionalFormatting sqref="E9">
    <cfRule type="cellIs" dxfId="8422" priority="8376" operator="equal">
      <formula>"jan."</formula>
    </cfRule>
  </conditionalFormatting>
  <conditionalFormatting sqref="E9">
    <cfRule type="cellIs" dxfId="8421" priority="8375" operator="equal">
      <formula>"jan."</formula>
    </cfRule>
  </conditionalFormatting>
  <conditionalFormatting sqref="E9">
    <cfRule type="cellIs" dxfId="8420" priority="8373" operator="equal">
      <formula>"jan."</formula>
    </cfRule>
  </conditionalFormatting>
  <conditionalFormatting sqref="E9">
    <cfRule type="cellIs" dxfId="8419" priority="8372" operator="equal">
      <formula>"jan."</formula>
    </cfRule>
  </conditionalFormatting>
  <conditionalFormatting sqref="E9">
    <cfRule type="cellIs" dxfId="8418" priority="8371" operator="equal">
      <formula>"jan."</formula>
    </cfRule>
  </conditionalFormatting>
  <conditionalFormatting sqref="E9">
    <cfRule type="cellIs" dxfId="8417" priority="8370" operator="equal">
      <formula>"jan."</formula>
    </cfRule>
  </conditionalFormatting>
  <conditionalFormatting sqref="E9">
    <cfRule type="cellIs" dxfId="8416" priority="8369" operator="equal">
      <formula>"jan."</formula>
    </cfRule>
  </conditionalFormatting>
  <conditionalFormatting sqref="E9">
    <cfRule type="cellIs" dxfId="8415" priority="8368" operator="equal">
      <formula>"jan."</formula>
    </cfRule>
  </conditionalFormatting>
  <conditionalFormatting sqref="E9">
    <cfRule type="cellIs" dxfId="8414" priority="8367" operator="equal">
      <formula>"jan."</formula>
    </cfRule>
  </conditionalFormatting>
  <conditionalFormatting sqref="E9">
    <cfRule type="cellIs" dxfId="8413" priority="8366" operator="equal">
      <formula>"jan."</formula>
    </cfRule>
  </conditionalFormatting>
  <conditionalFormatting sqref="E9">
    <cfRule type="cellIs" dxfId="8412" priority="8365" operator="equal">
      <formula>"jan."</formula>
    </cfRule>
  </conditionalFormatting>
  <conditionalFormatting sqref="E9">
    <cfRule type="cellIs" dxfId="8411" priority="8364" operator="equal">
      <formula>"jan."</formula>
    </cfRule>
  </conditionalFormatting>
  <conditionalFormatting sqref="E9">
    <cfRule type="cellIs" dxfId="8410" priority="8361" operator="equal">
      <formula>"jan."</formula>
    </cfRule>
  </conditionalFormatting>
  <conditionalFormatting sqref="E9">
    <cfRule type="cellIs" dxfId="8409" priority="8360" operator="equal">
      <formula>"jan."</formula>
    </cfRule>
  </conditionalFormatting>
  <conditionalFormatting sqref="E9">
    <cfRule type="cellIs" dxfId="8408" priority="8359" operator="equal">
      <formula>"jan."</formula>
    </cfRule>
  </conditionalFormatting>
  <conditionalFormatting sqref="E9">
    <cfRule type="cellIs" dxfId="8407" priority="8358" operator="equal">
      <formula>"jan."</formula>
    </cfRule>
  </conditionalFormatting>
  <conditionalFormatting sqref="E9">
    <cfRule type="cellIs" dxfId="8406" priority="8357" operator="equal">
      <formula>"jan."</formula>
    </cfRule>
  </conditionalFormatting>
  <conditionalFormatting sqref="E9">
    <cfRule type="cellIs" dxfId="8405" priority="8356" operator="equal">
      <formula>"jan."</formula>
    </cfRule>
  </conditionalFormatting>
  <conditionalFormatting sqref="E9">
    <cfRule type="cellIs" dxfId="8404" priority="8355" operator="equal">
      <formula>"jan."</formula>
    </cfRule>
  </conditionalFormatting>
  <conditionalFormatting sqref="E9">
    <cfRule type="cellIs" dxfId="8403" priority="8354" operator="equal">
      <formula>"jan."</formula>
    </cfRule>
  </conditionalFormatting>
  <conditionalFormatting sqref="E9">
    <cfRule type="cellIs" dxfId="8402" priority="8352" operator="equal">
      <formula>"jan."</formula>
    </cfRule>
  </conditionalFormatting>
  <conditionalFormatting sqref="E9">
    <cfRule type="cellIs" dxfId="8401" priority="8351" operator="equal">
      <formula>"jan."</formula>
    </cfRule>
  </conditionalFormatting>
  <conditionalFormatting sqref="E9">
    <cfRule type="cellIs" dxfId="8400" priority="8350" operator="equal">
      <formula>"jan."</formula>
    </cfRule>
  </conditionalFormatting>
  <conditionalFormatting sqref="E9">
    <cfRule type="cellIs" dxfId="8399" priority="8349" operator="equal">
      <formula>"jan."</formula>
    </cfRule>
  </conditionalFormatting>
  <conditionalFormatting sqref="E9">
    <cfRule type="cellIs" dxfId="8398" priority="8348" operator="equal">
      <formula>"jan."</formula>
    </cfRule>
  </conditionalFormatting>
  <conditionalFormatting sqref="E9">
    <cfRule type="cellIs" dxfId="8397" priority="8347" operator="equal">
      <formula>"jan."</formula>
    </cfRule>
  </conditionalFormatting>
  <conditionalFormatting sqref="E9">
    <cfRule type="cellIs" dxfId="8396" priority="8346" operator="equal">
      <formula>"jan."</formula>
    </cfRule>
  </conditionalFormatting>
  <conditionalFormatting sqref="E9">
    <cfRule type="cellIs" dxfId="8395" priority="8345" operator="equal">
      <formula>"jan."</formula>
    </cfRule>
  </conditionalFormatting>
  <conditionalFormatting sqref="E9">
    <cfRule type="cellIs" dxfId="8394" priority="8344" operator="equal">
      <formula>"jan."</formula>
    </cfRule>
  </conditionalFormatting>
  <conditionalFormatting sqref="E9">
    <cfRule type="cellIs" dxfId="8393" priority="8343" operator="equal">
      <formula>"jan."</formula>
    </cfRule>
  </conditionalFormatting>
  <conditionalFormatting sqref="E9">
    <cfRule type="cellIs" dxfId="8392" priority="8342" operator="equal">
      <formula>"jan."</formula>
    </cfRule>
  </conditionalFormatting>
  <conditionalFormatting sqref="E9">
    <cfRule type="cellIs" dxfId="8391" priority="8341" operator="equal">
      <formula>"jan."</formula>
    </cfRule>
  </conditionalFormatting>
  <conditionalFormatting sqref="E9">
    <cfRule type="cellIs" dxfId="8390" priority="8340" operator="equal">
      <formula>"jan."</formula>
    </cfRule>
  </conditionalFormatting>
  <conditionalFormatting sqref="E9">
    <cfRule type="cellIs" dxfId="8389" priority="8339" operator="equal">
      <formula>"jan."</formula>
    </cfRule>
  </conditionalFormatting>
  <conditionalFormatting sqref="E9">
    <cfRule type="cellIs" dxfId="8388" priority="8338" operator="equal">
      <formula>"jan."</formula>
    </cfRule>
  </conditionalFormatting>
  <conditionalFormatting sqref="E9">
    <cfRule type="cellIs" dxfId="8387" priority="8337" operator="equal">
      <formula>"jan."</formula>
    </cfRule>
  </conditionalFormatting>
  <conditionalFormatting sqref="E9">
    <cfRule type="cellIs" dxfId="8386" priority="8336" operator="equal">
      <formula>"jan."</formula>
    </cfRule>
  </conditionalFormatting>
  <conditionalFormatting sqref="E9">
    <cfRule type="cellIs" dxfId="8385" priority="8335" operator="equal">
      <formula>"jan."</formula>
    </cfRule>
  </conditionalFormatting>
  <conditionalFormatting sqref="E9">
    <cfRule type="cellIs" dxfId="8384" priority="8334" operator="equal">
      <formula>"jan."</formula>
    </cfRule>
  </conditionalFormatting>
  <conditionalFormatting sqref="E9">
    <cfRule type="cellIs" dxfId="8383" priority="8333" operator="equal">
      <formula>"jan."</formula>
    </cfRule>
  </conditionalFormatting>
  <conditionalFormatting sqref="E9">
    <cfRule type="cellIs" dxfId="8382" priority="8332" operator="equal">
      <formula>"jan."</formula>
    </cfRule>
  </conditionalFormatting>
  <conditionalFormatting sqref="E9">
    <cfRule type="cellIs" dxfId="8381" priority="8331" operator="equal">
      <formula>"jan."</formula>
    </cfRule>
  </conditionalFormatting>
  <conditionalFormatting sqref="E9">
    <cfRule type="cellIs" dxfId="8380" priority="8330" operator="equal">
      <formula>"jan."</formula>
    </cfRule>
  </conditionalFormatting>
  <conditionalFormatting sqref="E9">
    <cfRule type="cellIs" dxfId="8379" priority="8329" operator="equal">
      <formula>"jan."</formula>
    </cfRule>
  </conditionalFormatting>
  <conditionalFormatting sqref="E9">
    <cfRule type="cellIs" dxfId="8378" priority="8328" operator="equal">
      <formula>"jan."</formula>
    </cfRule>
  </conditionalFormatting>
  <conditionalFormatting sqref="E9">
    <cfRule type="cellIs" dxfId="8377" priority="8327" operator="equal">
      <formula>"jan."</formula>
    </cfRule>
  </conditionalFormatting>
  <conditionalFormatting sqref="E9">
    <cfRule type="cellIs" dxfId="8376" priority="8326" operator="equal">
      <formula>"jan."</formula>
    </cfRule>
  </conditionalFormatting>
  <conditionalFormatting sqref="E9">
    <cfRule type="cellIs" dxfId="8375" priority="8325" operator="equal">
      <formula>"jan."</formula>
    </cfRule>
  </conditionalFormatting>
  <conditionalFormatting sqref="E9">
    <cfRule type="cellIs" dxfId="8374" priority="8324" operator="equal">
      <formula>"jan."</formula>
    </cfRule>
  </conditionalFormatting>
  <conditionalFormatting sqref="E9">
    <cfRule type="cellIs" dxfId="8373" priority="8323" operator="equal">
      <formula>"jan."</formula>
    </cfRule>
  </conditionalFormatting>
  <conditionalFormatting sqref="E9">
    <cfRule type="cellIs" dxfId="8372" priority="8322" operator="equal">
      <formula>"jan."</formula>
    </cfRule>
  </conditionalFormatting>
  <conditionalFormatting sqref="E9">
    <cfRule type="cellIs" dxfId="8371" priority="8321" operator="equal">
      <formula>"jan."</formula>
    </cfRule>
  </conditionalFormatting>
  <conditionalFormatting sqref="E9">
    <cfRule type="cellIs" dxfId="8370" priority="8320" operator="equal">
      <formula>"jan."</formula>
    </cfRule>
  </conditionalFormatting>
  <conditionalFormatting sqref="E9">
    <cfRule type="cellIs" dxfId="8369" priority="8319" operator="equal">
      <formula>"jan."</formula>
    </cfRule>
  </conditionalFormatting>
  <conditionalFormatting sqref="E9">
    <cfRule type="cellIs" dxfId="8368" priority="8318" operator="equal">
      <formula>"jan."</formula>
    </cfRule>
  </conditionalFormatting>
  <conditionalFormatting sqref="E9">
    <cfRule type="cellIs" dxfId="8367" priority="8317" operator="equal">
      <formula>"jan."</formula>
    </cfRule>
  </conditionalFormatting>
  <conditionalFormatting sqref="E9">
    <cfRule type="cellIs" dxfId="8366" priority="8316" operator="equal">
      <formula>"jan."</formula>
    </cfRule>
  </conditionalFormatting>
  <conditionalFormatting sqref="E9">
    <cfRule type="cellIs" dxfId="8365" priority="8315" operator="equal">
      <formula>"jan."</formula>
    </cfRule>
  </conditionalFormatting>
  <conditionalFormatting sqref="E9">
    <cfRule type="cellIs" dxfId="8364" priority="8314" operator="equal">
      <formula>"jan."</formula>
    </cfRule>
  </conditionalFormatting>
  <conditionalFormatting sqref="E9">
    <cfRule type="cellIs" dxfId="8363" priority="8313" operator="equal">
      <formula>"jan."</formula>
    </cfRule>
  </conditionalFormatting>
  <conditionalFormatting sqref="E9">
    <cfRule type="cellIs" dxfId="8362" priority="8312" operator="equal">
      <formula>"jan."</formula>
    </cfRule>
  </conditionalFormatting>
  <conditionalFormatting sqref="E9">
    <cfRule type="cellIs" dxfId="8361" priority="8311" operator="equal">
      <formula>"jan."</formula>
    </cfRule>
  </conditionalFormatting>
  <conditionalFormatting sqref="E9">
    <cfRule type="cellIs" dxfId="8360" priority="8310" operator="equal">
      <formula>"jan."</formula>
    </cfRule>
  </conditionalFormatting>
  <conditionalFormatting sqref="E9">
    <cfRule type="cellIs" dxfId="8359" priority="8309" operator="equal">
      <formula>"jan."</formula>
    </cfRule>
  </conditionalFormatting>
  <conditionalFormatting sqref="E9">
    <cfRule type="cellIs" dxfId="8358" priority="8308" operator="equal">
      <formula>"jan."</formula>
    </cfRule>
  </conditionalFormatting>
  <conditionalFormatting sqref="E9">
    <cfRule type="cellIs" dxfId="8357" priority="8307" operator="equal">
      <formula>"jan."</formula>
    </cfRule>
  </conditionalFormatting>
  <conditionalFormatting sqref="E9">
    <cfRule type="cellIs" dxfId="8356" priority="8306" operator="equal">
      <formula>"jan."</formula>
    </cfRule>
  </conditionalFormatting>
  <conditionalFormatting sqref="E9">
    <cfRule type="cellIs" dxfId="8355" priority="8305" operator="equal">
      <formula>"jan."</formula>
    </cfRule>
  </conditionalFormatting>
  <conditionalFormatting sqref="E9">
    <cfRule type="cellIs" dxfId="8354" priority="8304" operator="equal">
      <formula>"jan."</formula>
    </cfRule>
  </conditionalFormatting>
  <conditionalFormatting sqref="E9">
    <cfRule type="cellIs" dxfId="8353" priority="8303" operator="equal">
      <formula>"jan."</formula>
    </cfRule>
  </conditionalFormatting>
  <conditionalFormatting sqref="E9">
    <cfRule type="cellIs" dxfId="8352" priority="8302" operator="equal">
      <formula>"jan."</formula>
    </cfRule>
  </conditionalFormatting>
  <conditionalFormatting sqref="E9">
    <cfRule type="cellIs" dxfId="8351" priority="8301" operator="equal">
      <formula>"jan."</formula>
    </cfRule>
  </conditionalFormatting>
  <conditionalFormatting sqref="E9">
    <cfRule type="cellIs" dxfId="8350" priority="8300" operator="equal">
      <formula>"jan."</formula>
    </cfRule>
  </conditionalFormatting>
  <conditionalFormatting sqref="E9">
    <cfRule type="cellIs" dxfId="8349" priority="8299" operator="equal">
      <formula>"jan."</formula>
    </cfRule>
  </conditionalFormatting>
  <conditionalFormatting sqref="E9">
    <cfRule type="cellIs" dxfId="8348" priority="8298" operator="equal">
      <formula>"jan."</formula>
    </cfRule>
  </conditionalFormatting>
  <conditionalFormatting sqref="E9">
    <cfRule type="cellIs" dxfId="8347" priority="8297" operator="equal">
      <formula>"jan."</formula>
    </cfRule>
  </conditionalFormatting>
  <conditionalFormatting sqref="E9">
    <cfRule type="cellIs" dxfId="8346" priority="8296" operator="equal">
      <formula>"jan."</formula>
    </cfRule>
  </conditionalFormatting>
  <conditionalFormatting sqref="E9">
    <cfRule type="cellIs" dxfId="8345" priority="8295" operator="equal">
      <formula>"jan."</formula>
    </cfRule>
  </conditionalFormatting>
  <conditionalFormatting sqref="E9">
    <cfRule type="cellIs" dxfId="8344" priority="8294" operator="equal">
      <formula>"jan."</formula>
    </cfRule>
  </conditionalFormatting>
  <conditionalFormatting sqref="E9">
    <cfRule type="cellIs" dxfId="8343" priority="8293" operator="equal">
      <formula>"jan."</formula>
    </cfRule>
  </conditionalFormatting>
  <conditionalFormatting sqref="E9">
    <cfRule type="cellIs" dxfId="8342" priority="8292" operator="equal">
      <formula>"jan."</formula>
    </cfRule>
  </conditionalFormatting>
  <conditionalFormatting sqref="E9">
    <cfRule type="cellIs" dxfId="8341" priority="8291" operator="equal">
      <formula>"jan."</formula>
    </cfRule>
  </conditionalFormatting>
  <conditionalFormatting sqref="E9">
    <cfRule type="cellIs" dxfId="8340" priority="8290" operator="equal">
      <formula>"jan."</formula>
    </cfRule>
  </conditionalFormatting>
  <conditionalFormatting sqref="E9">
    <cfRule type="cellIs" dxfId="8339" priority="8289" operator="equal">
      <formula>"jan."</formula>
    </cfRule>
  </conditionalFormatting>
  <conditionalFormatting sqref="E9">
    <cfRule type="cellIs" dxfId="8338" priority="8288" operator="equal">
      <formula>"jan."</formula>
    </cfRule>
  </conditionalFormatting>
  <conditionalFormatting sqref="E9">
    <cfRule type="cellIs" dxfId="8337" priority="8287" operator="equal">
      <formula>"jan."</formula>
    </cfRule>
  </conditionalFormatting>
  <conditionalFormatting sqref="E9">
    <cfRule type="cellIs" dxfId="8336" priority="8286" operator="equal">
      <formula>"jan."</formula>
    </cfRule>
  </conditionalFormatting>
  <conditionalFormatting sqref="E9">
    <cfRule type="cellIs" dxfId="8335" priority="8285" operator="equal">
      <formula>"jan."</formula>
    </cfRule>
  </conditionalFormatting>
  <conditionalFormatting sqref="E9">
    <cfRule type="cellIs" dxfId="8334" priority="8284" operator="equal">
      <formula>"jan."</formula>
    </cfRule>
  </conditionalFormatting>
  <conditionalFormatting sqref="E9">
    <cfRule type="cellIs" dxfId="8333" priority="8283" operator="equal">
      <formula>"jan."</formula>
    </cfRule>
  </conditionalFormatting>
  <conditionalFormatting sqref="E9">
    <cfRule type="cellIs" dxfId="8332" priority="8282" operator="equal">
      <formula>"jan."</formula>
    </cfRule>
  </conditionalFormatting>
  <conditionalFormatting sqref="E9">
    <cfRule type="cellIs" dxfId="8331" priority="8281" operator="equal">
      <formula>"jan."</formula>
    </cfRule>
  </conditionalFormatting>
  <conditionalFormatting sqref="E9">
    <cfRule type="cellIs" dxfId="8330" priority="8280" operator="equal">
      <formula>"jan."</formula>
    </cfRule>
  </conditionalFormatting>
  <conditionalFormatting sqref="E9">
    <cfRule type="cellIs" dxfId="8329" priority="8279" operator="equal">
      <formula>"jan."</formula>
    </cfRule>
  </conditionalFormatting>
  <conditionalFormatting sqref="E9">
    <cfRule type="cellIs" dxfId="8328" priority="8278" operator="equal">
      <formula>"jan."</formula>
    </cfRule>
  </conditionalFormatting>
  <conditionalFormatting sqref="E9">
    <cfRule type="cellIs" dxfId="8327" priority="8277" operator="equal">
      <formula>"jan."</formula>
    </cfRule>
  </conditionalFormatting>
  <conditionalFormatting sqref="E9">
    <cfRule type="cellIs" dxfId="8326" priority="8276" operator="equal">
      <formula>"jan."</formula>
    </cfRule>
  </conditionalFormatting>
  <conditionalFormatting sqref="E9">
    <cfRule type="cellIs" dxfId="8325" priority="8275" operator="equal">
      <formula>"jan."</formula>
    </cfRule>
  </conditionalFormatting>
  <conditionalFormatting sqref="E9">
    <cfRule type="cellIs" dxfId="8324" priority="8274" operator="equal">
      <formula>"jan."</formula>
    </cfRule>
  </conditionalFormatting>
  <conditionalFormatting sqref="E9">
    <cfRule type="cellIs" dxfId="8323" priority="8273" operator="equal">
      <formula>"jan."</formula>
    </cfRule>
  </conditionalFormatting>
  <conditionalFormatting sqref="E9">
    <cfRule type="cellIs" dxfId="8322" priority="8272" operator="equal">
      <formula>"jan."</formula>
    </cfRule>
  </conditionalFormatting>
  <conditionalFormatting sqref="E9">
    <cfRule type="cellIs" dxfId="8321" priority="8271" operator="equal">
      <formula>"jan."</formula>
    </cfRule>
  </conditionalFormatting>
  <conditionalFormatting sqref="E9">
    <cfRule type="cellIs" dxfId="8320" priority="8270" operator="equal">
      <formula>"jan."</formula>
    </cfRule>
  </conditionalFormatting>
  <conditionalFormatting sqref="E9">
    <cfRule type="cellIs" dxfId="8319" priority="8269" operator="equal">
      <formula>"jan."</formula>
    </cfRule>
  </conditionalFormatting>
  <conditionalFormatting sqref="E9">
    <cfRule type="cellIs" dxfId="8318" priority="8268" operator="equal">
      <formula>"jan."</formula>
    </cfRule>
  </conditionalFormatting>
  <conditionalFormatting sqref="E9">
    <cfRule type="cellIs" dxfId="8317" priority="8267" operator="equal">
      <formula>"jan."</formula>
    </cfRule>
  </conditionalFormatting>
  <conditionalFormatting sqref="E9">
    <cfRule type="cellIs" dxfId="8316" priority="8266" operator="equal">
      <formula>"jan."</formula>
    </cfRule>
  </conditionalFormatting>
  <conditionalFormatting sqref="E9">
    <cfRule type="cellIs" dxfId="8315" priority="8265" operator="equal">
      <formula>"jan."</formula>
    </cfRule>
  </conditionalFormatting>
  <conditionalFormatting sqref="E9">
    <cfRule type="cellIs" dxfId="8314" priority="8264" operator="equal">
      <formula>"jan."</formula>
    </cfRule>
  </conditionalFormatting>
  <conditionalFormatting sqref="E9">
    <cfRule type="cellIs" dxfId="8313" priority="8263" operator="equal">
      <formula>"jan."</formula>
    </cfRule>
  </conditionalFormatting>
  <conditionalFormatting sqref="E9">
    <cfRule type="cellIs" dxfId="8312" priority="8262" operator="equal">
      <formula>"jan."</formula>
    </cfRule>
  </conditionalFormatting>
  <conditionalFormatting sqref="E9">
    <cfRule type="cellIs" dxfId="8311" priority="8261" operator="equal">
      <formula>"jan."</formula>
    </cfRule>
  </conditionalFormatting>
  <conditionalFormatting sqref="E9">
    <cfRule type="cellIs" dxfId="8310" priority="8260" operator="equal">
      <formula>"jan."</formula>
    </cfRule>
  </conditionalFormatting>
  <conditionalFormatting sqref="E9">
    <cfRule type="cellIs" dxfId="8309" priority="8259" operator="equal">
      <formula>"jan."</formula>
    </cfRule>
  </conditionalFormatting>
  <conditionalFormatting sqref="E9">
    <cfRule type="cellIs" dxfId="8308" priority="8258" operator="equal">
      <formula>"jan."</formula>
    </cfRule>
  </conditionalFormatting>
  <conditionalFormatting sqref="E9">
    <cfRule type="cellIs" dxfId="8307" priority="8257" operator="equal">
      <formula>"jan."</formula>
    </cfRule>
  </conditionalFormatting>
  <conditionalFormatting sqref="E9">
    <cfRule type="cellIs" dxfId="8306" priority="8256" operator="equal">
      <formula>"jan."</formula>
    </cfRule>
  </conditionalFormatting>
  <conditionalFormatting sqref="E9">
    <cfRule type="cellIs" dxfId="8305" priority="8255" operator="equal">
      <formula>"jan."</formula>
    </cfRule>
  </conditionalFormatting>
  <conditionalFormatting sqref="E9">
    <cfRule type="cellIs" dxfId="8304" priority="8254" operator="equal">
      <formula>"jan."</formula>
    </cfRule>
  </conditionalFormatting>
  <conditionalFormatting sqref="E9">
    <cfRule type="cellIs" dxfId="8303" priority="8253" operator="equal">
      <formula>"jan."</formula>
    </cfRule>
  </conditionalFormatting>
  <conditionalFormatting sqref="E9">
    <cfRule type="cellIs" dxfId="8302" priority="8252" operator="equal">
      <formula>"jan."</formula>
    </cfRule>
  </conditionalFormatting>
  <conditionalFormatting sqref="E9">
    <cfRule type="cellIs" dxfId="8301" priority="8250" operator="equal">
      <formula>"jan."</formula>
    </cfRule>
  </conditionalFormatting>
  <conditionalFormatting sqref="E9">
    <cfRule type="cellIs" dxfId="8300" priority="8249" operator="equal">
      <formula>"jan."</formula>
    </cfRule>
  </conditionalFormatting>
  <conditionalFormatting sqref="E9">
    <cfRule type="cellIs" dxfId="8299" priority="8248" operator="equal">
      <formula>"jan."</formula>
    </cfRule>
  </conditionalFormatting>
  <conditionalFormatting sqref="E9">
    <cfRule type="cellIs" dxfId="8298" priority="8247" operator="equal">
      <formula>"jan."</formula>
    </cfRule>
  </conditionalFormatting>
  <conditionalFormatting sqref="E9">
    <cfRule type="cellIs" dxfId="8297" priority="8246" operator="equal">
      <formula>"jan."</formula>
    </cfRule>
  </conditionalFormatting>
  <conditionalFormatting sqref="E9">
    <cfRule type="cellIs" dxfId="8296" priority="8245" operator="equal">
      <formula>"jan."</formula>
    </cfRule>
  </conditionalFormatting>
  <conditionalFormatting sqref="E9">
    <cfRule type="cellIs" dxfId="8295" priority="8244" operator="equal">
      <formula>"jan."</formula>
    </cfRule>
  </conditionalFormatting>
  <conditionalFormatting sqref="E9">
    <cfRule type="cellIs" dxfId="8294" priority="8243" operator="equal">
      <formula>"jan."</formula>
    </cfRule>
  </conditionalFormatting>
  <conditionalFormatting sqref="E9">
    <cfRule type="cellIs" dxfId="8293" priority="8242" operator="equal">
      <formula>"jan."</formula>
    </cfRule>
  </conditionalFormatting>
  <conditionalFormatting sqref="E9">
    <cfRule type="cellIs" dxfId="8292" priority="8241" operator="equal">
      <formula>"jan."</formula>
    </cfRule>
  </conditionalFormatting>
  <conditionalFormatting sqref="E9">
    <cfRule type="cellIs" dxfId="8291" priority="8240" operator="equal">
      <formula>"jan."</formula>
    </cfRule>
  </conditionalFormatting>
  <conditionalFormatting sqref="E9">
    <cfRule type="cellIs" dxfId="8290" priority="8239" operator="equal">
      <formula>"jan."</formula>
    </cfRule>
  </conditionalFormatting>
  <conditionalFormatting sqref="E9">
    <cfRule type="cellIs" dxfId="8289" priority="8238" operator="equal">
      <formula>"jan."</formula>
    </cfRule>
  </conditionalFormatting>
  <conditionalFormatting sqref="E9">
    <cfRule type="cellIs" dxfId="8288" priority="8237" operator="equal">
      <formula>"jan."</formula>
    </cfRule>
  </conditionalFormatting>
  <conditionalFormatting sqref="E9">
    <cfRule type="cellIs" dxfId="8287" priority="8236" operator="equal">
      <formula>"jan."</formula>
    </cfRule>
  </conditionalFormatting>
  <conditionalFormatting sqref="E9">
    <cfRule type="cellIs" dxfId="8286" priority="8235" operator="equal">
      <formula>"jan."</formula>
    </cfRule>
  </conditionalFormatting>
  <conditionalFormatting sqref="E9">
    <cfRule type="cellIs" dxfId="8285" priority="8234" operator="equal">
      <formula>"jan."</formula>
    </cfRule>
  </conditionalFormatting>
  <conditionalFormatting sqref="E9">
    <cfRule type="cellIs" dxfId="8284" priority="8233" operator="equal">
      <formula>"jan."</formula>
    </cfRule>
  </conditionalFormatting>
  <conditionalFormatting sqref="E9">
    <cfRule type="cellIs" dxfId="8283" priority="8232" operator="equal">
      <formula>"jan."</formula>
    </cfRule>
  </conditionalFormatting>
  <conditionalFormatting sqref="E9">
    <cfRule type="cellIs" dxfId="8282" priority="8231" operator="equal">
      <formula>"jan."</formula>
    </cfRule>
  </conditionalFormatting>
  <conditionalFormatting sqref="E9">
    <cfRule type="cellIs" dxfId="8281" priority="8230" operator="equal">
      <formula>"jan."</formula>
    </cfRule>
  </conditionalFormatting>
  <conditionalFormatting sqref="E9">
    <cfRule type="cellIs" dxfId="8280" priority="8229" operator="equal">
      <formula>"jan."</formula>
    </cfRule>
  </conditionalFormatting>
  <conditionalFormatting sqref="E9">
    <cfRule type="cellIs" dxfId="8279" priority="8228" operator="equal">
      <formula>"jan."</formula>
    </cfRule>
  </conditionalFormatting>
  <conditionalFormatting sqref="E9">
    <cfRule type="cellIs" dxfId="8278" priority="8227" operator="equal">
      <formula>"jan."</formula>
    </cfRule>
  </conditionalFormatting>
  <conditionalFormatting sqref="E9">
    <cfRule type="cellIs" dxfId="8277" priority="8226" operator="equal">
      <formula>"jan."</formula>
    </cfRule>
  </conditionalFormatting>
  <conditionalFormatting sqref="E9">
    <cfRule type="cellIs" dxfId="8276" priority="8225" operator="equal">
      <formula>"jan."</formula>
    </cfRule>
  </conditionalFormatting>
  <conditionalFormatting sqref="E9">
    <cfRule type="cellIs" dxfId="8275" priority="8224" operator="equal">
      <formula>"jan."</formula>
    </cfRule>
  </conditionalFormatting>
  <conditionalFormatting sqref="E9">
    <cfRule type="cellIs" dxfId="8274" priority="8223" operator="equal">
      <formula>"jan."</formula>
    </cfRule>
  </conditionalFormatting>
  <conditionalFormatting sqref="E9">
    <cfRule type="cellIs" dxfId="8273" priority="8222" operator="equal">
      <formula>"jan."</formula>
    </cfRule>
  </conditionalFormatting>
  <conditionalFormatting sqref="E9">
    <cfRule type="cellIs" dxfId="8272" priority="8221" operator="equal">
      <formula>"jan."</formula>
    </cfRule>
  </conditionalFormatting>
  <conditionalFormatting sqref="E9">
    <cfRule type="cellIs" dxfId="8271" priority="8220" operator="equal">
      <formula>"jan."</formula>
    </cfRule>
  </conditionalFormatting>
  <conditionalFormatting sqref="E9">
    <cfRule type="cellIs" dxfId="8270" priority="8219" operator="equal">
      <formula>"jan."</formula>
    </cfRule>
  </conditionalFormatting>
  <conditionalFormatting sqref="E9">
    <cfRule type="cellIs" dxfId="8269" priority="8218" operator="equal">
      <formula>"jan."</formula>
    </cfRule>
  </conditionalFormatting>
  <conditionalFormatting sqref="E9">
    <cfRule type="cellIs" dxfId="8268" priority="8217" operator="equal">
      <formula>"jan."</formula>
    </cfRule>
  </conditionalFormatting>
  <conditionalFormatting sqref="E9">
    <cfRule type="cellIs" dxfId="8267" priority="8216" operator="equal">
      <formula>"jan."</formula>
    </cfRule>
  </conditionalFormatting>
  <conditionalFormatting sqref="E9">
    <cfRule type="cellIs" dxfId="8266" priority="8215" operator="equal">
      <formula>"jan."</formula>
    </cfRule>
  </conditionalFormatting>
  <conditionalFormatting sqref="E9">
    <cfRule type="cellIs" dxfId="8265" priority="8214" operator="equal">
      <formula>"jan."</formula>
    </cfRule>
  </conditionalFormatting>
  <conditionalFormatting sqref="E9">
    <cfRule type="cellIs" dxfId="8264" priority="8213" operator="equal">
      <formula>"jan."</formula>
    </cfRule>
  </conditionalFormatting>
  <conditionalFormatting sqref="E9">
    <cfRule type="cellIs" dxfId="8263" priority="8212" operator="equal">
      <formula>"jan."</formula>
    </cfRule>
  </conditionalFormatting>
  <conditionalFormatting sqref="E9">
    <cfRule type="cellIs" dxfId="8262" priority="8211" operator="equal">
      <formula>"jan."</formula>
    </cfRule>
  </conditionalFormatting>
  <conditionalFormatting sqref="E9">
    <cfRule type="cellIs" dxfId="8261" priority="8210" operator="equal">
      <formula>"jan."</formula>
    </cfRule>
  </conditionalFormatting>
  <conditionalFormatting sqref="E9">
    <cfRule type="cellIs" dxfId="8260" priority="8209" operator="equal">
      <formula>"jan."</formula>
    </cfRule>
  </conditionalFormatting>
  <conditionalFormatting sqref="E9">
    <cfRule type="cellIs" dxfId="8259" priority="8208" operator="equal">
      <formula>"jan."</formula>
    </cfRule>
  </conditionalFormatting>
  <conditionalFormatting sqref="E9">
    <cfRule type="cellIs" dxfId="8258" priority="8207" operator="equal">
      <formula>"jan."</formula>
    </cfRule>
  </conditionalFormatting>
  <conditionalFormatting sqref="E9">
    <cfRule type="cellIs" dxfId="8257" priority="8206" operator="equal">
      <formula>"jan."</formula>
    </cfRule>
  </conditionalFormatting>
  <conditionalFormatting sqref="E9">
    <cfRule type="cellIs" dxfId="8256" priority="8205" operator="equal">
      <formula>"jan."</formula>
    </cfRule>
  </conditionalFormatting>
  <conditionalFormatting sqref="E9">
    <cfRule type="cellIs" dxfId="8255" priority="8204" operator="equal">
      <formula>"jan."</formula>
    </cfRule>
  </conditionalFormatting>
  <conditionalFormatting sqref="E9">
    <cfRule type="cellIs" dxfId="8254" priority="8203" operator="equal">
      <formula>"jan."</formula>
    </cfRule>
  </conditionalFormatting>
  <conditionalFormatting sqref="E9">
    <cfRule type="cellIs" dxfId="8253" priority="8202" operator="equal">
      <formula>"jan."</formula>
    </cfRule>
  </conditionalFormatting>
  <conditionalFormatting sqref="E9">
    <cfRule type="cellIs" dxfId="8252" priority="8201" operator="equal">
      <formula>"jan."</formula>
    </cfRule>
  </conditionalFormatting>
  <conditionalFormatting sqref="E9">
    <cfRule type="cellIs" dxfId="8251" priority="8200" operator="equal">
      <formula>"jan."</formula>
    </cfRule>
  </conditionalFormatting>
  <conditionalFormatting sqref="E9">
    <cfRule type="cellIs" dxfId="8250" priority="8199" operator="equal">
      <formula>"jan."</formula>
    </cfRule>
  </conditionalFormatting>
  <conditionalFormatting sqref="E9">
    <cfRule type="cellIs" dxfId="8249" priority="8198" operator="equal">
      <formula>"jan."</formula>
    </cfRule>
  </conditionalFormatting>
  <conditionalFormatting sqref="E9">
    <cfRule type="cellIs" dxfId="8248" priority="8196" operator="equal">
      <formula>"jan."</formula>
    </cfRule>
  </conditionalFormatting>
  <conditionalFormatting sqref="E9">
    <cfRule type="cellIs" dxfId="8247" priority="8195" operator="equal">
      <formula>"jan."</formula>
    </cfRule>
  </conditionalFormatting>
  <conditionalFormatting sqref="E9">
    <cfRule type="cellIs" dxfId="8246" priority="8194" operator="equal">
      <formula>"jan."</formula>
    </cfRule>
  </conditionalFormatting>
  <conditionalFormatting sqref="E9">
    <cfRule type="cellIs" dxfId="8245" priority="8193" operator="equal">
      <formula>"jan."</formula>
    </cfRule>
  </conditionalFormatting>
  <conditionalFormatting sqref="E9">
    <cfRule type="cellIs" dxfId="8244" priority="8192" operator="equal">
      <formula>"jan."</formula>
    </cfRule>
  </conditionalFormatting>
  <conditionalFormatting sqref="E9">
    <cfRule type="cellIs" dxfId="8243" priority="8191" operator="equal">
      <formula>"jan."</formula>
    </cfRule>
  </conditionalFormatting>
  <conditionalFormatting sqref="E9">
    <cfRule type="cellIs" dxfId="8242" priority="8190" operator="equal">
      <formula>"jan."</formula>
    </cfRule>
  </conditionalFormatting>
  <conditionalFormatting sqref="E9">
    <cfRule type="cellIs" dxfId="8241" priority="8189" operator="equal">
      <formula>"jan."</formula>
    </cfRule>
  </conditionalFormatting>
  <conditionalFormatting sqref="E9">
    <cfRule type="cellIs" dxfId="8240" priority="8188" operator="equal">
      <formula>"jan."</formula>
    </cfRule>
  </conditionalFormatting>
  <conditionalFormatting sqref="E9">
    <cfRule type="cellIs" dxfId="8239" priority="8187" operator="equal">
      <formula>"jan."</formula>
    </cfRule>
  </conditionalFormatting>
  <conditionalFormatting sqref="E9">
    <cfRule type="cellIs" dxfId="8238" priority="8186" operator="equal">
      <formula>"jan."</formula>
    </cfRule>
  </conditionalFormatting>
  <conditionalFormatting sqref="E9">
    <cfRule type="cellIs" dxfId="8237" priority="8185" operator="equal">
      <formula>"jan."</formula>
    </cfRule>
  </conditionalFormatting>
  <conditionalFormatting sqref="E9">
    <cfRule type="cellIs" dxfId="8236" priority="8184" operator="equal">
      <formula>"jan."</formula>
    </cfRule>
  </conditionalFormatting>
  <conditionalFormatting sqref="E9">
    <cfRule type="cellIs" dxfId="8235" priority="8183" operator="equal">
      <formula>"jan."</formula>
    </cfRule>
  </conditionalFormatting>
  <conditionalFormatting sqref="E9">
    <cfRule type="cellIs" dxfId="8234" priority="8182" operator="equal">
      <formula>"jan."</formula>
    </cfRule>
  </conditionalFormatting>
  <conditionalFormatting sqref="E9">
    <cfRule type="cellIs" dxfId="8233" priority="8181" operator="equal">
      <formula>"jan."</formula>
    </cfRule>
  </conditionalFormatting>
  <conditionalFormatting sqref="E9">
    <cfRule type="cellIs" dxfId="8232" priority="8180" operator="equal">
      <formula>"jan."</formula>
    </cfRule>
  </conditionalFormatting>
  <conditionalFormatting sqref="E9">
    <cfRule type="cellIs" dxfId="8231" priority="8179" operator="equal">
      <formula>"jan."</formula>
    </cfRule>
  </conditionalFormatting>
  <conditionalFormatting sqref="E9">
    <cfRule type="cellIs" dxfId="8230" priority="8177" operator="equal">
      <formula>"jan."</formula>
    </cfRule>
  </conditionalFormatting>
  <conditionalFormatting sqref="E9">
    <cfRule type="cellIs" dxfId="8229" priority="8176" operator="equal">
      <formula>"jan."</formula>
    </cfRule>
  </conditionalFormatting>
  <conditionalFormatting sqref="E9">
    <cfRule type="cellIs" dxfId="8228" priority="8175" operator="equal">
      <formula>"jan."</formula>
    </cfRule>
  </conditionalFormatting>
  <conditionalFormatting sqref="E9">
    <cfRule type="cellIs" dxfId="8227" priority="8174" operator="equal">
      <formula>"jan."</formula>
    </cfRule>
  </conditionalFormatting>
  <conditionalFormatting sqref="E9">
    <cfRule type="cellIs" dxfId="8226" priority="8173" operator="equal">
      <formula>"jan."</formula>
    </cfRule>
  </conditionalFormatting>
  <conditionalFormatting sqref="E9">
    <cfRule type="cellIs" dxfId="8225" priority="8172" operator="equal">
      <formula>"jan."</formula>
    </cfRule>
  </conditionalFormatting>
  <conditionalFormatting sqref="E9">
    <cfRule type="cellIs" dxfId="8224" priority="8171" operator="equal">
      <formula>"jan."</formula>
    </cfRule>
  </conditionalFormatting>
  <conditionalFormatting sqref="E9">
    <cfRule type="cellIs" dxfId="8223" priority="8170" operator="equal">
      <formula>"jan."</formula>
    </cfRule>
  </conditionalFormatting>
  <conditionalFormatting sqref="E9">
    <cfRule type="cellIs" dxfId="8222" priority="8169" operator="equal">
      <formula>"jan."</formula>
    </cfRule>
  </conditionalFormatting>
  <conditionalFormatting sqref="E9">
    <cfRule type="cellIs" dxfId="8221" priority="8168" operator="equal">
      <formula>"jan."</formula>
    </cfRule>
  </conditionalFormatting>
  <conditionalFormatting sqref="E9">
    <cfRule type="cellIs" dxfId="8220" priority="8167" operator="equal">
      <formula>"jan."</formula>
    </cfRule>
  </conditionalFormatting>
  <conditionalFormatting sqref="E9">
    <cfRule type="cellIs" dxfId="8219" priority="8166" operator="equal">
      <formula>"jan."</formula>
    </cfRule>
  </conditionalFormatting>
  <conditionalFormatting sqref="E9">
    <cfRule type="cellIs" dxfId="8218" priority="8165" operator="equal">
      <formula>"jan."</formula>
    </cfRule>
  </conditionalFormatting>
  <conditionalFormatting sqref="E9">
    <cfRule type="cellIs" dxfId="8217" priority="8164" operator="equal">
      <formula>"jan."</formula>
    </cfRule>
  </conditionalFormatting>
  <conditionalFormatting sqref="E9">
    <cfRule type="cellIs" dxfId="8216" priority="8163" operator="equal">
      <formula>"jan."</formula>
    </cfRule>
  </conditionalFormatting>
  <conditionalFormatting sqref="E9">
    <cfRule type="cellIs" dxfId="8215" priority="8162" operator="equal">
      <formula>"jan."</formula>
    </cfRule>
  </conditionalFormatting>
  <conditionalFormatting sqref="E9">
    <cfRule type="cellIs" dxfId="8214" priority="8161" operator="equal">
      <formula>"jan."</formula>
    </cfRule>
  </conditionalFormatting>
  <conditionalFormatting sqref="E9">
    <cfRule type="cellIs" dxfId="8213" priority="8160" operator="equal">
      <formula>"jan."</formula>
    </cfRule>
  </conditionalFormatting>
  <conditionalFormatting sqref="E9">
    <cfRule type="cellIs" dxfId="8212" priority="8159" operator="equal">
      <formula>"jan."</formula>
    </cfRule>
  </conditionalFormatting>
  <conditionalFormatting sqref="E9">
    <cfRule type="cellIs" dxfId="8211" priority="8158" operator="equal">
      <formula>"jan."</formula>
    </cfRule>
  </conditionalFormatting>
  <conditionalFormatting sqref="E9">
    <cfRule type="cellIs" dxfId="8210" priority="8157" operator="equal">
      <formula>"jan."</formula>
    </cfRule>
  </conditionalFormatting>
  <conditionalFormatting sqref="E9">
    <cfRule type="cellIs" dxfId="8209" priority="8156" operator="equal">
      <formula>"jan."</formula>
    </cfRule>
  </conditionalFormatting>
  <conditionalFormatting sqref="E9">
    <cfRule type="cellIs" dxfId="8208" priority="8155" operator="equal">
      <formula>"jan."</formula>
    </cfRule>
  </conditionalFormatting>
  <conditionalFormatting sqref="E9">
    <cfRule type="cellIs" dxfId="8207" priority="8154" operator="equal">
      <formula>"jan."</formula>
    </cfRule>
  </conditionalFormatting>
  <conditionalFormatting sqref="E9">
    <cfRule type="cellIs" dxfId="8206" priority="8153" operator="equal">
      <formula>"jan."</formula>
    </cfRule>
  </conditionalFormatting>
  <conditionalFormatting sqref="E9">
    <cfRule type="cellIs" dxfId="8205" priority="8152" operator="equal">
      <formula>"jan."</formula>
    </cfRule>
  </conditionalFormatting>
  <conditionalFormatting sqref="E9">
    <cfRule type="cellIs" dxfId="8204" priority="8151" operator="equal">
      <formula>"jan."</formula>
    </cfRule>
  </conditionalFormatting>
  <conditionalFormatting sqref="E9">
    <cfRule type="cellIs" dxfId="8203" priority="8150" operator="equal">
      <formula>"jan."</formula>
    </cfRule>
  </conditionalFormatting>
  <conditionalFormatting sqref="E9">
    <cfRule type="cellIs" dxfId="8202" priority="8149" operator="equal">
      <formula>"jan."</formula>
    </cfRule>
  </conditionalFormatting>
  <conditionalFormatting sqref="E9">
    <cfRule type="cellIs" dxfId="8201" priority="8148" operator="equal">
      <formula>"jan."</formula>
    </cfRule>
  </conditionalFormatting>
  <conditionalFormatting sqref="E9">
    <cfRule type="cellIs" dxfId="8200" priority="8147" operator="equal">
      <formula>"jan."</formula>
    </cfRule>
  </conditionalFormatting>
  <conditionalFormatting sqref="E9">
    <cfRule type="cellIs" dxfId="8199" priority="8146" operator="equal">
      <formula>"jan."</formula>
    </cfRule>
  </conditionalFormatting>
  <conditionalFormatting sqref="E9">
    <cfRule type="cellIs" dxfId="8198" priority="8145" operator="equal">
      <formula>"jan."</formula>
    </cfRule>
  </conditionalFormatting>
  <conditionalFormatting sqref="E9">
    <cfRule type="cellIs" dxfId="8197" priority="8144" operator="equal">
      <formula>"jan."</formula>
    </cfRule>
  </conditionalFormatting>
  <conditionalFormatting sqref="E9">
    <cfRule type="cellIs" dxfId="8196" priority="8143" operator="equal">
      <formula>"jan."</formula>
    </cfRule>
  </conditionalFormatting>
  <conditionalFormatting sqref="E9">
    <cfRule type="cellIs" dxfId="8195" priority="8142" operator="equal">
      <formula>"jan."</formula>
    </cfRule>
  </conditionalFormatting>
  <conditionalFormatting sqref="E9">
    <cfRule type="cellIs" dxfId="8194" priority="8141" operator="equal">
      <formula>"jan."</formula>
    </cfRule>
  </conditionalFormatting>
  <conditionalFormatting sqref="E9">
    <cfRule type="cellIs" dxfId="8193" priority="8140" operator="equal">
      <formula>"jan."</formula>
    </cfRule>
  </conditionalFormatting>
  <conditionalFormatting sqref="E9">
    <cfRule type="cellIs" dxfId="8192" priority="8139" operator="equal">
      <formula>"jan."</formula>
    </cfRule>
  </conditionalFormatting>
  <conditionalFormatting sqref="E9">
    <cfRule type="cellIs" dxfId="8191" priority="8138" operator="equal">
      <formula>"jan."</formula>
    </cfRule>
  </conditionalFormatting>
  <conditionalFormatting sqref="E9">
    <cfRule type="cellIs" dxfId="8190" priority="8137" operator="equal">
      <formula>"jan."</formula>
    </cfRule>
  </conditionalFormatting>
  <conditionalFormatting sqref="E9">
    <cfRule type="cellIs" dxfId="8189" priority="8136" operator="equal">
      <formula>"jan."</formula>
    </cfRule>
  </conditionalFormatting>
  <conditionalFormatting sqref="E9">
    <cfRule type="cellIs" dxfId="8188" priority="8135" operator="equal">
      <formula>"jan."</formula>
    </cfRule>
  </conditionalFormatting>
  <conditionalFormatting sqref="E9">
    <cfRule type="cellIs" dxfId="8187" priority="8134" operator="equal">
      <formula>"jan."</formula>
    </cfRule>
  </conditionalFormatting>
  <conditionalFormatting sqref="E9">
    <cfRule type="cellIs" dxfId="8186" priority="8133" operator="equal">
      <formula>"jan."</formula>
    </cfRule>
  </conditionalFormatting>
  <conditionalFormatting sqref="E9">
    <cfRule type="cellIs" dxfId="8185" priority="8132" operator="equal">
      <formula>"jan."</formula>
    </cfRule>
  </conditionalFormatting>
  <conditionalFormatting sqref="E9">
    <cfRule type="cellIs" dxfId="8184" priority="8131" operator="equal">
      <formula>"jan."</formula>
    </cfRule>
  </conditionalFormatting>
  <conditionalFormatting sqref="E9">
    <cfRule type="cellIs" dxfId="8183" priority="8129" operator="equal">
      <formula>"jan."</formula>
    </cfRule>
  </conditionalFormatting>
  <conditionalFormatting sqref="E9">
    <cfRule type="cellIs" dxfId="8182" priority="8128" operator="equal">
      <formula>"jan."</formula>
    </cfRule>
  </conditionalFormatting>
  <conditionalFormatting sqref="E9">
    <cfRule type="cellIs" dxfId="8181" priority="8126" operator="equal">
      <formula>"jan."</formula>
    </cfRule>
  </conditionalFormatting>
  <conditionalFormatting sqref="E9">
    <cfRule type="cellIs" dxfId="8180" priority="8124" operator="equal">
      <formula>"jan."</formula>
    </cfRule>
  </conditionalFormatting>
  <conditionalFormatting sqref="E9">
    <cfRule type="cellIs" dxfId="8179" priority="8123" operator="equal">
      <formula>"jan."</formula>
    </cfRule>
  </conditionalFormatting>
  <conditionalFormatting sqref="E9">
    <cfRule type="cellIs" dxfId="8178" priority="8122" operator="equal">
      <formula>"jan."</formula>
    </cfRule>
  </conditionalFormatting>
  <conditionalFormatting sqref="E9">
    <cfRule type="cellIs" dxfId="8177" priority="8121" operator="equal">
      <formula>"jan."</formula>
    </cfRule>
  </conditionalFormatting>
  <conditionalFormatting sqref="E9">
    <cfRule type="cellIs" dxfId="8176" priority="8120" operator="equal">
      <formula>"jan."</formula>
    </cfRule>
  </conditionalFormatting>
  <conditionalFormatting sqref="E9">
    <cfRule type="cellIs" dxfId="8175" priority="8119" operator="equal">
      <formula>"jan."</formula>
    </cfRule>
  </conditionalFormatting>
  <conditionalFormatting sqref="E9">
    <cfRule type="cellIs" dxfId="8174" priority="8118" operator="equal">
      <formula>"jan."</formula>
    </cfRule>
  </conditionalFormatting>
  <conditionalFormatting sqref="E9">
    <cfRule type="cellIs" dxfId="8173" priority="8117" operator="equal">
      <formula>"jan."</formula>
    </cfRule>
  </conditionalFormatting>
  <conditionalFormatting sqref="E9">
    <cfRule type="cellIs" dxfId="8172" priority="8116" operator="equal">
      <formula>"jan."</formula>
    </cfRule>
  </conditionalFormatting>
  <conditionalFormatting sqref="E9">
    <cfRule type="cellIs" dxfId="8171" priority="8115" operator="equal">
      <formula>"jan."</formula>
    </cfRule>
  </conditionalFormatting>
  <conditionalFormatting sqref="E9">
    <cfRule type="cellIs" dxfId="8170" priority="8114" operator="equal">
      <formula>"jan."</formula>
    </cfRule>
  </conditionalFormatting>
  <conditionalFormatting sqref="E9">
    <cfRule type="cellIs" dxfId="8169" priority="8113" operator="equal">
      <formula>"jan."</formula>
    </cfRule>
  </conditionalFormatting>
  <conditionalFormatting sqref="E9">
    <cfRule type="cellIs" dxfId="8168" priority="8112" operator="equal">
      <formula>"jan."</formula>
    </cfRule>
  </conditionalFormatting>
  <conditionalFormatting sqref="E9">
    <cfRule type="cellIs" dxfId="8167" priority="8109" operator="equal">
      <formula>"jan."</formula>
    </cfRule>
  </conditionalFormatting>
  <conditionalFormatting sqref="E9">
    <cfRule type="cellIs" dxfId="8166" priority="8108" operator="equal">
      <formula>"jan."</formula>
    </cfRule>
  </conditionalFormatting>
  <conditionalFormatting sqref="E9">
    <cfRule type="cellIs" dxfId="8165" priority="8107" operator="equal">
      <formula>"jan."</formula>
    </cfRule>
  </conditionalFormatting>
  <conditionalFormatting sqref="E9">
    <cfRule type="cellIs" dxfId="8164" priority="8106" operator="equal">
      <formula>"jan."</formula>
    </cfRule>
  </conditionalFormatting>
  <conditionalFormatting sqref="E9">
    <cfRule type="cellIs" dxfId="8163" priority="8105" operator="equal">
      <formula>"jan."</formula>
    </cfRule>
  </conditionalFormatting>
  <conditionalFormatting sqref="E9">
    <cfRule type="cellIs" dxfId="8162" priority="8104" operator="equal">
      <formula>"jan."</formula>
    </cfRule>
  </conditionalFormatting>
  <conditionalFormatting sqref="E9">
    <cfRule type="cellIs" dxfId="8161" priority="8103" operator="equal">
      <formula>"jan."</formula>
    </cfRule>
  </conditionalFormatting>
  <conditionalFormatting sqref="E9">
    <cfRule type="cellIs" dxfId="8160" priority="8102" operator="equal">
      <formula>"jan."</formula>
    </cfRule>
  </conditionalFormatting>
  <conditionalFormatting sqref="E9">
    <cfRule type="cellIs" dxfId="8159" priority="8101" operator="equal">
      <formula>"jan."</formula>
    </cfRule>
  </conditionalFormatting>
  <conditionalFormatting sqref="E9">
    <cfRule type="cellIs" dxfId="8158" priority="8100" operator="equal">
      <formula>"jan."</formula>
    </cfRule>
  </conditionalFormatting>
  <conditionalFormatting sqref="E9">
    <cfRule type="cellIs" dxfId="8157" priority="8099" operator="equal">
      <formula>"jan."</formula>
    </cfRule>
  </conditionalFormatting>
  <conditionalFormatting sqref="E9">
    <cfRule type="cellIs" dxfId="8156" priority="8098" operator="equal">
      <formula>"jan."</formula>
    </cfRule>
  </conditionalFormatting>
  <conditionalFormatting sqref="E9">
    <cfRule type="cellIs" dxfId="8155" priority="8097" operator="equal">
      <formula>"jan."</formula>
    </cfRule>
  </conditionalFormatting>
  <conditionalFormatting sqref="E9">
    <cfRule type="cellIs" dxfId="8154" priority="8096" operator="equal">
      <formula>"jan."</formula>
    </cfRule>
  </conditionalFormatting>
  <conditionalFormatting sqref="E9">
    <cfRule type="cellIs" dxfId="8153" priority="8095" operator="equal">
      <formula>"jan."</formula>
    </cfRule>
  </conditionalFormatting>
  <conditionalFormatting sqref="E9">
    <cfRule type="cellIs" dxfId="8152" priority="8094" operator="equal">
      <formula>"jan."</formula>
    </cfRule>
  </conditionalFormatting>
  <conditionalFormatting sqref="E9">
    <cfRule type="cellIs" dxfId="8151" priority="8093" operator="equal">
      <formula>"jan."</formula>
    </cfRule>
  </conditionalFormatting>
  <conditionalFormatting sqref="E9">
    <cfRule type="cellIs" dxfId="8150" priority="8092" operator="equal">
      <formula>"jan."</formula>
    </cfRule>
  </conditionalFormatting>
  <conditionalFormatting sqref="E9">
    <cfRule type="cellIs" dxfId="8149" priority="8091" operator="equal">
      <formula>"jan."</formula>
    </cfRule>
  </conditionalFormatting>
  <conditionalFormatting sqref="E9">
    <cfRule type="cellIs" dxfId="8148" priority="8090" operator="equal">
      <formula>"jan."</formula>
    </cfRule>
  </conditionalFormatting>
  <conditionalFormatting sqref="E9">
    <cfRule type="cellIs" dxfId="8147" priority="8089" operator="equal">
      <formula>"jan."</formula>
    </cfRule>
  </conditionalFormatting>
  <conditionalFormatting sqref="E9">
    <cfRule type="cellIs" dxfId="8146" priority="8088" operator="equal">
      <formula>"jan."</formula>
    </cfRule>
  </conditionalFormatting>
  <conditionalFormatting sqref="E9">
    <cfRule type="cellIs" dxfId="8145" priority="8087" operator="equal">
      <formula>"jan."</formula>
    </cfRule>
  </conditionalFormatting>
  <conditionalFormatting sqref="E9">
    <cfRule type="cellIs" dxfId="8144" priority="8086" operator="equal">
      <formula>"jan."</formula>
    </cfRule>
  </conditionalFormatting>
  <conditionalFormatting sqref="E9">
    <cfRule type="cellIs" dxfId="8143" priority="8085" operator="equal">
      <formula>"jan."</formula>
    </cfRule>
  </conditionalFormatting>
  <conditionalFormatting sqref="E9">
    <cfRule type="cellIs" dxfId="8142" priority="8084" operator="equal">
      <formula>"jan."</formula>
    </cfRule>
  </conditionalFormatting>
  <conditionalFormatting sqref="E9">
    <cfRule type="cellIs" dxfId="8141" priority="8083" operator="equal">
      <formula>"jan."</formula>
    </cfRule>
  </conditionalFormatting>
  <conditionalFormatting sqref="E9">
    <cfRule type="cellIs" dxfId="8140" priority="8082" operator="equal">
      <formula>"jan."</formula>
    </cfRule>
  </conditionalFormatting>
  <conditionalFormatting sqref="E9">
    <cfRule type="cellIs" dxfId="8139" priority="8081" operator="equal">
      <formula>"jan."</formula>
    </cfRule>
  </conditionalFormatting>
  <conditionalFormatting sqref="E9">
    <cfRule type="cellIs" dxfId="8138" priority="8080" operator="equal">
      <formula>"jan."</formula>
    </cfRule>
  </conditionalFormatting>
  <conditionalFormatting sqref="E9">
    <cfRule type="cellIs" dxfId="8137" priority="8079" operator="equal">
      <formula>"jan."</formula>
    </cfRule>
  </conditionalFormatting>
  <conditionalFormatting sqref="E9">
    <cfRule type="cellIs" dxfId="8136" priority="8078" operator="equal">
      <formula>"jan."</formula>
    </cfRule>
  </conditionalFormatting>
  <conditionalFormatting sqref="E9">
    <cfRule type="cellIs" dxfId="8135" priority="8077" operator="equal">
      <formula>"jan."</formula>
    </cfRule>
  </conditionalFormatting>
  <conditionalFormatting sqref="E9">
    <cfRule type="cellIs" dxfId="8134" priority="8076" operator="equal">
      <formula>"jan."</formula>
    </cfRule>
  </conditionalFormatting>
  <conditionalFormatting sqref="E9">
    <cfRule type="cellIs" dxfId="8133" priority="8075" operator="equal">
      <formula>"jan."</formula>
    </cfRule>
  </conditionalFormatting>
  <conditionalFormatting sqref="E9">
    <cfRule type="cellIs" dxfId="8132" priority="8074" operator="equal">
      <formula>"jan."</formula>
    </cfRule>
  </conditionalFormatting>
  <conditionalFormatting sqref="E9">
    <cfRule type="cellIs" dxfId="8131" priority="8073" operator="equal">
      <formula>"jan."</formula>
    </cfRule>
  </conditionalFormatting>
  <conditionalFormatting sqref="E9">
    <cfRule type="cellIs" dxfId="8130" priority="8072" operator="equal">
      <formula>"jan."</formula>
    </cfRule>
  </conditionalFormatting>
  <conditionalFormatting sqref="E9">
    <cfRule type="cellIs" dxfId="8129" priority="8071" operator="equal">
      <formula>"jan."</formula>
    </cfRule>
  </conditionalFormatting>
  <conditionalFormatting sqref="E9">
    <cfRule type="cellIs" dxfId="8128" priority="8070" operator="equal">
      <formula>"jan."</formula>
    </cfRule>
  </conditionalFormatting>
  <conditionalFormatting sqref="E9">
    <cfRule type="cellIs" dxfId="8127" priority="8069" operator="equal">
      <formula>"jan."</formula>
    </cfRule>
  </conditionalFormatting>
  <conditionalFormatting sqref="E9">
    <cfRule type="cellIs" dxfId="8126" priority="8068" operator="equal">
      <formula>"jan."</formula>
    </cfRule>
  </conditionalFormatting>
  <conditionalFormatting sqref="E9">
    <cfRule type="cellIs" dxfId="8125" priority="8067" operator="equal">
      <formula>"jan."</formula>
    </cfRule>
  </conditionalFormatting>
  <conditionalFormatting sqref="E9">
    <cfRule type="cellIs" dxfId="8124" priority="8066" operator="equal">
      <formula>"jan."</formula>
    </cfRule>
  </conditionalFormatting>
  <conditionalFormatting sqref="E9">
    <cfRule type="cellIs" dxfId="8123" priority="8065" operator="equal">
      <formula>"jan."</formula>
    </cfRule>
  </conditionalFormatting>
  <conditionalFormatting sqref="E9">
    <cfRule type="cellIs" dxfId="8122" priority="8064" operator="equal">
      <formula>"jan."</formula>
    </cfRule>
  </conditionalFormatting>
  <conditionalFormatting sqref="E9">
    <cfRule type="cellIs" dxfId="8121" priority="8063" operator="equal">
      <formula>"jan."</formula>
    </cfRule>
  </conditionalFormatting>
  <conditionalFormatting sqref="E9">
    <cfRule type="cellIs" dxfId="8120" priority="8062" operator="equal">
      <formula>"jan."</formula>
    </cfRule>
  </conditionalFormatting>
  <conditionalFormatting sqref="E9">
    <cfRule type="cellIs" dxfId="8119" priority="8061" operator="equal">
      <formula>"jan."</formula>
    </cfRule>
  </conditionalFormatting>
  <conditionalFormatting sqref="E9">
    <cfRule type="cellIs" dxfId="8118" priority="8060" operator="equal">
      <formula>"jan."</formula>
    </cfRule>
  </conditionalFormatting>
  <conditionalFormatting sqref="E9">
    <cfRule type="cellIs" dxfId="8117" priority="8059" operator="equal">
      <formula>"jan."</formula>
    </cfRule>
  </conditionalFormatting>
  <conditionalFormatting sqref="E9">
    <cfRule type="cellIs" dxfId="8116" priority="8058" operator="equal">
      <formula>"jan."</formula>
    </cfRule>
  </conditionalFormatting>
  <conditionalFormatting sqref="E9">
    <cfRule type="cellIs" dxfId="8115" priority="8057" operator="equal">
      <formula>"jan."</formula>
    </cfRule>
  </conditionalFormatting>
  <conditionalFormatting sqref="E9">
    <cfRule type="cellIs" dxfId="8114" priority="8056" operator="equal">
      <formula>"jan."</formula>
    </cfRule>
  </conditionalFormatting>
  <conditionalFormatting sqref="E9">
    <cfRule type="cellIs" dxfId="8113" priority="8055" operator="equal">
      <formula>"jan."</formula>
    </cfRule>
  </conditionalFormatting>
  <conditionalFormatting sqref="E9">
    <cfRule type="cellIs" dxfId="8112" priority="8054" operator="equal">
      <formula>"jan."</formula>
    </cfRule>
  </conditionalFormatting>
  <conditionalFormatting sqref="E9">
    <cfRule type="cellIs" dxfId="8111" priority="8053" operator="equal">
      <formula>"jan."</formula>
    </cfRule>
  </conditionalFormatting>
  <conditionalFormatting sqref="E9">
    <cfRule type="cellIs" dxfId="8110" priority="8052" operator="equal">
      <formula>"jan."</formula>
    </cfRule>
  </conditionalFormatting>
  <conditionalFormatting sqref="E9">
    <cfRule type="cellIs" dxfId="8109" priority="8051" operator="equal">
      <formula>"jan."</formula>
    </cfRule>
  </conditionalFormatting>
  <conditionalFormatting sqref="E9">
    <cfRule type="cellIs" dxfId="8108" priority="8050" operator="equal">
      <formula>"jan."</formula>
    </cfRule>
  </conditionalFormatting>
  <conditionalFormatting sqref="E9">
    <cfRule type="cellIs" dxfId="8107" priority="8049" operator="equal">
      <formula>"jan."</formula>
    </cfRule>
  </conditionalFormatting>
  <conditionalFormatting sqref="E9">
    <cfRule type="cellIs" dxfId="8106" priority="8048" operator="equal">
      <formula>"jan."</formula>
    </cfRule>
  </conditionalFormatting>
  <conditionalFormatting sqref="E9">
    <cfRule type="cellIs" dxfId="8105" priority="8047" operator="equal">
      <formula>"jan."</formula>
    </cfRule>
  </conditionalFormatting>
  <conditionalFormatting sqref="E9">
    <cfRule type="cellIs" dxfId="8104" priority="8046" operator="equal">
      <formula>"jan."</formula>
    </cfRule>
  </conditionalFormatting>
  <conditionalFormatting sqref="E9">
    <cfRule type="cellIs" dxfId="8103" priority="8045" operator="equal">
      <formula>"jan."</formula>
    </cfRule>
  </conditionalFormatting>
  <conditionalFormatting sqref="E9">
    <cfRule type="cellIs" dxfId="8102" priority="8044" operator="equal">
      <formula>"jan."</formula>
    </cfRule>
  </conditionalFormatting>
  <conditionalFormatting sqref="E9">
    <cfRule type="cellIs" dxfId="8101" priority="8043" operator="equal">
      <formula>"jan."</formula>
    </cfRule>
  </conditionalFormatting>
  <conditionalFormatting sqref="E9">
    <cfRule type="cellIs" dxfId="8100" priority="8042" operator="equal">
      <formula>"jan."</formula>
    </cfRule>
  </conditionalFormatting>
  <conditionalFormatting sqref="E9">
    <cfRule type="cellIs" dxfId="8099" priority="8041" operator="equal">
      <formula>"jan."</formula>
    </cfRule>
  </conditionalFormatting>
  <conditionalFormatting sqref="E9">
    <cfRule type="cellIs" dxfId="8098" priority="8040" operator="equal">
      <formula>"jan."</formula>
    </cfRule>
  </conditionalFormatting>
  <conditionalFormatting sqref="E9">
    <cfRule type="cellIs" dxfId="8097" priority="8039" operator="equal">
      <formula>"jan."</formula>
    </cfRule>
  </conditionalFormatting>
  <conditionalFormatting sqref="E9">
    <cfRule type="cellIs" dxfId="8096" priority="8038" operator="equal">
      <formula>"jan."</formula>
    </cfRule>
  </conditionalFormatting>
  <conditionalFormatting sqref="E9">
    <cfRule type="cellIs" dxfId="8095" priority="8037" operator="equal">
      <formula>"jan."</formula>
    </cfRule>
  </conditionalFormatting>
  <conditionalFormatting sqref="E9">
    <cfRule type="cellIs" dxfId="8094" priority="8036" operator="equal">
      <formula>"jan."</formula>
    </cfRule>
  </conditionalFormatting>
  <conditionalFormatting sqref="E9">
    <cfRule type="cellIs" dxfId="8093" priority="8035" operator="equal">
      <formula>"jan."</formula>
    </cfRule>
  </conditionalFormatting>
  <conditionalFormatting sqref="E9">
    <cfRule type="cellIs" dxfId="8092" priority="8034" operator="equal">
      <formula>"jan."</formula>
    </cfRule>
  </conditionalFormatting>
  <conditionalFormatting sqref="E9">
    <cfRule type="cellIs" dxfId="8091" priority="8033" operator="equal">
      <formula>"jan."</formula>
    </cfRule>
  </conditionalFormatting>
  <conditionalFormatting sqref="E9">
    <cfRule type="cellIs" dxfId="8090" priority="8032" operator="equal">
      <formula>"jan."</formula>
    </cfRule>
  </conditionalFormatting>
  <conditionalFormatting sqref="E9">
    <cfRule type="cellIs" dxfId="8089" priority="8031" operator="equal">
      <formula>"jan."</formula>
    </cfRule>
  </conditionalFormatting>
  <conditionalFormatting sqref="E9">
    <cfRule type="cellIs" dxfId="8088" priority="8030" operator="equal">
      <formula>"jan."</formula>
    </cfRule>
  </conditionalFormatting>
  <conditionalFormatting sqref="E9">
    <cfRule type="cellIs" dxfId="8087" priority="8029" operator="equal">
      <formula>"jan."</formula>
    </cfRule>
  </conditionalFormatting>
  <conditionalFormatting sqref="E9">
    <cfRule type="cellIs" dxfId="8086" priority="8028" operator="equal">
      <formula>"jan."</formula>
    </cfRule>
  </conditionalFormatting>
  <conditionalFormatting sqref="E9">
    <cfRule type="cellIs" dxfId="8085" priority="8027" operator="equal">
      <formula>"jan."</formula>
    </cfRule>
  </conditionalFormatting>
  <conditionalFormatting sqref="E9">
    <cfRule type="cellIs" dxfId="8084" priority="8026" operator="equal">
      <formula>"jan."</formula>
    </cfRule>
  </conditionalFormatting>
  <conditionalFormatting sqref="E9">
    <cfRule type="cellIs" dxfId="8083" priority="8025" operator="equal">
      <formula>"jan."</formula>
    </cfRule>
  </conditionalFormatting>
  <conditionalFormatting sqref="E9">
    <cfRule type="cellIs" dxfId="8082" priority="8024" operator="equal">
      <formula>"jan."</formula>
    </cfRule>
  </conditionalFormatting>
  <conditionalFormatting sqref="E9">
    <cfRule type="cellIs" dxfId="8081" priority="8023" operator="equal">
      <formula>"jan."</formula>
    </cfRule>
  </conditionalFormatting>
  <conditionalFormatting sqref="E9">
    <cfRule type="cellIs" dxfId="8080" priority="8022" operator="equal">
      <formula>"jan."</formula>
    </cfRule>
  </conditionalFormatting>
  <conditionalFormatting sqref="E9">
    <cfRule type="cellIs" dxfId="8079" priority="8021" operator="equal">
      <formula>"jan."</formula>
    </cfRule>
  </conditionalFormatting>
  <conditionalFormatting sqref="E9">
    <cfRule type="cellIs" dxfId="8078" priority="8020" operator="equal">
      <formula>"jan."</formula>
    </cfRule>
  </conditionalFormatting>
  <conditionalFormatting sqref="E9">
    <cfRule type="cellIs" dxfId="8077" priority="8019" operator="equal">
      <formula>"jan."</formula>
    </cfRule>
  </conditionalFormatting>
  <conditionalFormatting sqref="E9">
    <cfRule type="cellIs" dxfId="8076" priority="8018" operator="equal">
      <formula>"jan."</formula>
    </cfRule>
  </conditionalFormatting>
  <conditionalFormatting sqref="E9">
    <cfRule type="cellIs" dxfId="8075" priority="8017" operator="equal">
      <formula>"jan."</formula>
    </cfRule>
  </conditionalFormatting>
  <conditionalFormatting sqref="E9">
    <cfRule type="cellIs" dxfId="8074" priority="8016" operator="equal">
      <formula>"jan."</formula>
    </cfRule>
  </conditionalFormatting>
  <conditionalFormatting sqref="E9">
    <cfRule type="cellIs" dxfId="8073" priority="8015" operator="equal">
      <formula>"jan."</formula>
    </cfRule>
  </conditionalFormatting>
  <conditionalFormatting sqref="E9">
    <cfRule type="cellIs" dxfId="8072" priority="8014" operator="equal">
      <formula>"jan."</formula>
    </cfRule>
  </conditionalFormatting>
  <conditionalFormatting sqref="E9">
    <cfRule type="cellIs" dxfId="8071" priority="8013" operator="equal">
      <formula>"jan."</formula>
    </cfRule>
  </conditionalFormatting>
  <conditionalFormatting sqref="E9">
    <cfRule type="cellIs" dxfId="8070" priority="8012" operator="equal">
      <formula>"jan."</formula>
    </cfRule>
  </conditionalFormatting>
  <conditionalFormatting sqref="E9">
    <cfRule type="cellIs" dxfId="8069" priority="8011" operator="equal">
      <formula>"jan."</formula>
    </cfRule>
  </conditionalFormatting>
  <conditionalFormatting sqref="E9">
    <cfRule type="cellIs" dxfId="8068" priority="8010" operator="equal">
      <formula>"jan."</formula>
    </cfRule>
  </conditionalFormatting>
  <conditionalFormatting sqref="E9">
    <cfRule type="cellIs" dxfId="8067" priority="8009" operator="equal">
      <formula>"jan."</formula>
    </cfRule>
  </conditionalFormatting>
  <conditionalFormatting sqref="E9">
    <cfRule type="cellIs" dxfId="8066" priority="8008" operator="equal">
      <formula>"jan."</formula>
    </cfRule>
  </conditionalFormatting>
  <conditionalFormatting sqref="E9">
    <cfRule type="cellIs" dxfId="8065" priority="8007" operator="equal">
      <formula>"jan."</formula>
    </cfRule>
  </conditionalFormatting>
  <conditionalFormatting sqref="E9">
    <cfRule type="cellIs" dxfId="8064" priority="8006" operator="equal">
      <formula>"jan."</formula>
    </cfRule>
  </conditionalFormatting>
  <conditionalFormatting sqref="E9">
    <cfRule type="cellIs" dxfId="8063" priority="8005" operator="equal">
      <formula>"jan."</formula>
    </cfRule>
  </conditionalFormatting>
  <conditionalFormatting sqref="E9">
    <cfRule type="cellIs" dxfId="8062" priority="8004" operator="equal">
      <formula>"jan."</formula>
    </cfRule>
  </conditionalFormatting>
  <conditionalFormatting sqref="E9">
    <cfRule type="cellIs" dxfId="8061" priority="8003" operator="equal">
      <formula>"jan."</formula>
    </cfRule>
  </conditionalFormatting>
  <conditionalFormatting sqref="E9">
    <cfRule type="cellIs" dxfId="8060" priority="8002" operator="equal">
      <formula>"jan."</formula>
    </cfRule>
  </conditionalFormatting>
  <conditionalFormatting sqref="E9">
    <cfRule type="cellIs" dxfId="8059" priority="8001" operator="equal">
      <formula>"jan."</formula>
    </cfRule>
  </conditionalFormatting>
  <conditionalFormatting sqref="E9">
    <cfRule type="cellIs" dxfId="8058" priority="8000" operator="equal">
      <formula>"jan."</formula>
    </cfRule>
  </conditionalFormatting>
  <conditionalFormatting sqref="E9">
    <cfRule type="cellIs" dxfId="8057" priority="7999" operator="equal">
      <formula>"jan."</formula>
    </cfRule>
  </conditionalFormatting>
  <conditionalFormatting sqref="E9">
    <cfRule type="cellIs" dxfId="8056" priority="7998" operator="equal">
      <formula>"jan."</formula>
    </cfRule>
  </conditionalFormatting>
  <conditionalFormatting sqref="E9">
    <cfRule type="cellIs" dxfId="8055" priority="7997" operator="equal">
      <formula>"jan."</formula>
    </cfRule>
  </conditionalFormatting>
  <conditionalFormatting sqref="E9">
    <cfRule type="cellIs" dxfId="8054" priority="7996" operator="equal">
      <formula>"jan."</formula>
    </cfRule>
  </conditionalFormatting>
  <conditionalFormatting sqref="E9">
    <cfRule type="cellIs" dxfId="8053" priority="7995" operator="equal">
      <formula>"jan."</formula>
    </cfRule>
  </conditionalFormatting>
  <conditionalFormatting sqref="E9">
    <cfRule type="cellIs" dxfId="8052" priority="7993" operator="equal">
      <formula>"jan."</formula>
    </cfRule>
  </conditionalFormatting>
  <conditionalFormatting sqref="E9">
    <cfRule type="cellIs" dxfId="8051" priority="7992" operator="equal">
      <formula>"jan."</formula>
    </cfRule>
  </conditionalFormatting>
  <conditionalFormatting sqref="E9">
    <cfRule type="cellIs" dxfId="8050" priority="7991" operator="equal">
      <formula>"jan."</formula>
    </cfRule>
  </conditionalFormatting>
  <conditionalFormatting sqref="E9">
    <cfRule type="cellIs" dxfId="8049" priority="7990" operator="equal">
      <formula>"jan."</formula>
    </cfRule>
  </conditionalFormatting>
  <conditionalFormatting sqref="E9">
    <cfRule type="cellIs" dxfId="8048" priority="7989" operator="equal">
      <formula>"jan."</formula>
    </cfRule>
  </conditionalFormatting>
  <conditionalFormatting sqref="E9">
    <cfRule type="cellIs" dxfId="8047" priority="7988" operator="equal">
      <formula>"jan."</formula>
    </cfRule>
  </conditionalFormatting>
  <conditionalFormatting sqref="E9">
    <cfRule type="cellIs" dxfId="8046" priority="7987" operator="equal">
      <formula>"jan."</formula>
    </cfRule>
  </conditionalFormatting>
  <conditionalFormatting sqref="E9">
    <cfRule type="cellIs" dxfId="8045" priority="7986" operator="equal">
      <formula>"jan."</formula>
    </cfRule>
  </conditionalFormatting>
  <conditionalFormatting sqref="E9">
    <cfRule type="cellIs" dxfId="8044" priority="7985" operator="equal">
      <formula>"jan."</formula>
    </cfRule>
  </conditionalFormatting>
  <conditionalFormatting sqref="E9">
    <cfRule type="cellIs" dxfId="8043" priority="7984" operator="equal">
      <formula>"jan."</formula>
    </cfRule>
  </conditionalFormatting>
  <conditionalFormatting sqref="E9">
    <cfRule type="cellIs" dxfId="8042" priority="7983" operator="equal">
      <formula>"jan."</formula>
    </cfRule>
  </conditionalFormatting>
  <conditionalFormatting sqref="E9">
    <cfRule type="cellIs" dxfId="8041" priority="7981" operator="equal">
      <formula>"jan."</formula>
    </cfRule>
  </conditionalFormatting>
  <conditionalFormatting sqref="E9">
    <cfRule type="cellIs" dxfId="8040" priority="7980" operator="equal">
      <formula>"jan."</formula>
    </cfRule>
  </conditionalFormatting>
  <conditionalFormatting sqref="E9">
    <cfRule type="cellIs" dxfId="8039" priority="7979" operator="equal">
      <formula>"jan."</formula>
    </cfRule>
  </conditionalFormatting>
  <conditionalFormatting sqref="E9">
    <cfRule type="cellIs" dxfId="8038" priority="7978" operator="equal">
      <formula>"jan."</formula>
    </cfRule>
  </conditionalFormatting>
  <conditionalFormatting sqref="E9">
    <cfRule type="cellIs" dxfId="8037" priority="7977" operator="equal">
      <formula>"jan."</formula>
    </cfRule>
  </conditionalFormatting>
  <conditionalFormatting sqref="E9">
    <cfRule type="cellIs" dxfId="8036" priority="7976" operator="equal">
      <formula>"jan."</formula>
    </cfRule>
  </conditionalFormatting>
  <conditionalFormatting sqref="E9">
    <cfRule type="cellIs" dxfId="8035" priority="7975" operator="equal">
      <formula>"jan."</formula>
    </cfRule>
  </conditionalFormatting>
  <conditionalFormatting sqref="E9">
    <cfRule type="cellIs" dxfId="8034" priority="7974" operator="equal">
      <formula>"jan."</formula>
    </cfRule>
  </conditionalFormatting>
  <conditionalFormatting sqref="E9">
    <cfRule type="cellIs" dxfId="8033" priority="7973" operator="equal">
      <formula>"jan."</formula>
    </cfRule>
  </conditionalFormatting>
  <conditionalFormatting sqref="E9">
    <cfRule type="cellIs" dxfId="8032" priority="7972" operator="equal">
      <formula>"jan."</formula>
    </cfRule>
  </conditionalFormatting>
  <conditionalFormatting sqref="E9">
    <cfRule type="cellIs" dxfId="8031" priority="7970" operator="equal">
      <formula>"jan."</formula>
    </cfRule>
  </conditionalFormatting>
  <conditionalFormatting sqref="E9">
    <cfRule type="cellIs" dxfId="8030" priority="7969" operator="equal">
      <formula>"jan."</formula>
    </cfRule>
  </conditionalFormatting>
  <conditionalFormatting sqref="E9">
    <cfRule type="cellIs" dxfId="8029" priority="7968" operator="equal">
      <formula>"jan."</formula>
    </cfRule>
  </conditionalFormatting>
  <conditionalFormatting sqref="E9">
    <cfRule type="cellIs" dxfId="8028" priority="7967" operator="equal">
      <formula>"jan."</formula>
    </cfRule>
  </conditionalFormatting>
  <conditionalFormatting sqref="E9">
    <cfRule type="cellIs" dxfId="8027" priority="7966" operator="equal">
      <formula>"jan."</formula>
    </cfRule>
  </conditionalFormatting>
  <conditionalFormatting sqref="E9">
    <cfRule type="cellIs" dxfId="8026" priority="7964" operator="equal">
      <formula>"jan."</formula>
    </cfRule>
  </conditionalFormatting>
  <conditionalFormatting sqref="E9">
    <cfRule type="cellIs" dxfId="8025" priority="7962" operator="equal">
      <formula>"jan."</formula>
    </cfRule>
  </conditionalFormatting>
  <conditionalFormatting sqref="E9">
    <cfRule type="cellIs" dxfId="8024" priority="7961" operator="equal">
      <formula>"jan."</formula>
    </cfRule>
  </conditionalFormatting>
  <conditionalFormatting sqref="E9">
    <cfRule type="cellIs" dxfId="8023" priority="7959" operator="equal">
      <formula>"jan."</formula>
    </cfRule>
  </conditionalFormatting>
  <conditionalFormatting sqref="E9">
    <cfRule type="cellIs" dxfId="8022" priority="7958" operator="equal">
      <formula>"jan."</formula>
    </cfRule>
  </conditionalFormatting>
  <conditionalFormatting sqref="E9">
    <cfRule type="cellIs" dxfId="8021" priority="7957" operator="equal">
      <formula>"jan."</formula>
    </cfRule>
  </conditionalFormatting>
  <conditionalFormatting sqref="E9">
    <cfRule type="cellIs" dxfId="8020" priority="7956" operator="equal">
      <formula>"jan."</formula>
    </cfRule>
  </conditionalFormatting>
  <conditionalFormatting sqref="E9">
    <cfRule type="cellIs" dxfId="8019" priority="7954" operator="equal">
      <formula>"jan."</formula>
    </cfRule>
  </conditionalFormatting>
  <conditionalFormatting sqref="E9">
    <cfRule type="cellIs" dxfId="8018" priority="7953" operator="equal">
      <formula>"jan."</formula>
    </cfRule>
  </conditionalFormatting>
  <conditionalFormatting sqref="E9">
    <cfRule type="cellIs" dxfId="8017" priority="7952" operator="equal">
      <formula>"jan."</formula>
    </cfRule>
  </conditionalFormatting>
  <conditionalFormatting sqref="E9">
    <cfRule type="cellIs" dxfId="8016" priority="7951" operator="equal">
      <formula>"jan."</formula>
    </cfRule>
  </conditionalFormatting>
  <conditionalFormatting sqref="E9">
    <cfRule type="cellIs" dxfId="8015" priority="7950" operator="equal">
      <formula>"jan."</formula>
    </cfRule>
  </conditionalFormatting>
  <conditionalFormatting sqref="E9">
    <cfRule type="cellIs" dxfId="8014" priority="7949" operator="equal">
      <formula>"jan."</formula>
    </cfRule>
  </conditionalFormatting>
  <conditionalFormatting sqref="E9">
    <cfRule type="cellIs" dxfId="8013" priority="7948" operator="equal">
      <formula>"jan."</formula>
    </cfRule>
  </conditionalFormatting>
  <conditionalFormatting sqref="E9">
    <cfRule type="cellIs" dxfId="8012" priority="7947" operator="equal">
      <formula>"jan."</formula>
    </cfRule>
  </conditionalFormatting>
  <conditionalFormatting sqref="E9">
    <cfRule type="cellIs" dxfId="8011" priority="7946" operator="equal">
      <formula>"jan."</formula>
    </cfRule>
  </conditionalFormatting>
  <conditionalFormatting sqref="E9">
    <cfRule type="cellIs" dxfId="8010" priority="7945" operator="equal">
      <formula>"jan."</formula>
    </cfRule>
  </conditionalFormatting>
  <conditionalFormatting sqref="E9">
    <cfRule type="cellIs" dxfId="8009" priority="7944" operator="equal">
      <formula>"jan."</formula>
    </cfRule>
  </conditionalFormatting>
  <conditionalFormatting sqref="E9">
    <cfRule type="cellIs" dxfId="8008" priority="7943" operator="equal">
      <formula>"jan."</formula>
    </cfRule>
  </conditionalFormatting>
  <conditionalFormatting sqref="E9">
    <cfRule type="cellIs" dxfId="8007" priority="7942" operator="equal">
      <formula>"jan."</formula>
    </cfRule>
  </conditionalFormatting>
  <conditionalFormatting sqref="E9">
    <cfRule type="cellIs" dxfId="8006" priority="7941" operator="equal">
      <formula>"jan."</formula>
    </cfRule>
  </conditionalFormatting>
  <conditionalFormatting sqref="E9">
    <cfRule type="cellIs" dxfId="8005" priority="7940" operator="equal">
      <formula>"jan."</formula>
    </cfRule>
  </conditionalFormatting>
  <conditionalFormatting sqref="E9">
    <cfRule type="cellIs" dxfId="8004" priority="7939" operator="equal">
      <formula>"jan."</formula>
    </cfRule>
  </conditionalFormatting>
  <conditionalFormatting sqref="E9">
    <cfRule type="cellIs" dxfId="8003" priority="7938" operator="equal">
      <formula>"jan."</formula>
    </cfRule>
  </conditionalFormatting>
  <conditionalFormatting sqref="E9">
    <cfRule type="cellIs" dxfId="8002" priority="7937" operator="equal">
      <formula>"jan."</formula>
    </cfRule>
  </conditionalFormatting>
  <conditionalFormatting sqref="E9">
    <cfRule type="cellIs" dxfId="8001" priority="7936" operator="equal">
      <formula>"jan."</formula>
    </cfRule>
  </conditionalFormatting>
  <conditionalFormatting sqref="E9">
    <cfRule type="cellIs" dxfId="8000" priority="7935" operator="equal">
      <formula>"jan."</formula>
    </cfRule>
  </conditionalFormatting>
  <conditionalFormatting sqref="E9">
    <cfRule type="cellIs" dxfId="7999" priority="7934" operator="equal">
      <formula>"jan."</formula>
    </cfRule>
  </conditionalFormatting>
  <conditionalFormatting sqref="E9">
    <cfRule type="cellIs" dxfId="7998" priority="7932" operator="equal">
      <formula>"jan."</formula>
    </cfRule>
  </conditionalFormatting>
  <conditionalFormatting sqref="E9">
    <cfRule type="cellIs" dxfId="7997" priority="7931" operator="equal">
      <formula>"jan."</formula>
    </cfRule>
  </conditionalFormatting>
  <conditionalFormatting sqref="E9">
    <cfRule type="cellIs" dxfId="7996" priority="7929" operator="equal">
      <formula>"jan."</formula>
    </cfRule>
  </conditionalFormatting>
  <conditionalFormatting sqref="E9">
    <cfRule type="cellIs" dxfId="7995" priority="7926" operator="equal">
      <formula>"jan."</formula>
    </cfRule>
  </conditionalFormatting>
  <conditionalFormatting sqref="E9">
    <cfRule type="cellIs" dxfId="7994" priority="7925" operator="equal">
      <formula>"jan."</formula>
    </cfRule>
  </conditionalFormatting>
  <conditionalFormatting sqref="E9">
    <cfRule type="cellIs" dxfId="7993" priority="7924" operator="equal">
      <formula>"jan."</formula>
    </cfRule>
  </conditionalFormatting>
  <conditionalFormatting sqref="E9">
    <cfRule type="cellIs" dxfId="7992" priority="7923" operator="equal">
      <formula>"jan."</formula>
    </cfRule>
  </conditionalFormatting>
  <conditionalFormatting sqref="E9">
    <cfRule type="cellIs" dxfId="7991" priority="7922" operator="equal">
      <formula>"jan."</formula>
    </cfRule>
  </conditionalFormatting>
  <conditionalFormatting sqref="E9">
    <cfRule type="cellIs" dxfId="7990" priority="7921" operator="equal">
      <formula>"jan."</formula>
    </cfRule>
  </conditionalFormatting>
  <conditionalFormatting sqref="E9">
    <cfRule type="cellIs" dxfId="7989" priority="7920" operator="equal">
      <formula>"jan."</formula>
    </cfRule>
  </conditionalFormatting>
  <conditionalFormatting sqref="E9">
    <cfRule type="cellIs" dxfId="7988" priority="7919" operator="equal">
      <formula>"jan."</formula>
    </cfRule>
  </conditionalFormatting>
  <conditionalFormatting sqref="E9">
    <cfRule type="cellIs" dxfId="7987" priority="7918" operator="equal">
      <formula>"jan."</formula>
    </cfRule>
  </conditionalFormatting>
  <conditionalFormatting sqref="E9">
    <cfRule type="cellIs" dxfId="7986" priority="7916" operator="equal">
      <formula>"jan."</formula>
    </cfRule>
  </conditionalFormatting>
  <conditionalFormatting sqref="E9">
    <cfRule type="cellIs" dxfId="7985" priority="7915" operator="equal">
      <formula>"jan."</formula>
    </cfRule>
  </conditionalFormatting>
  <conditionalFormatting sqref="E9">
    <cfRule type="cellIs" dxfId="7984" priority="7914" operator="equal">
      <formula>"jan."</formula>
    </cfRule>
  </conditionalFormatting>
  <conditionalFormatting sqref="E9">
    <cfRule type="cellIs" dxfId="7983" priority="7913" operator="equal">
      <formula>"jan."</formula>
    </cfRule>
  </conditionalFormatting>
  <conditionalFormatting sqref="E9">
    <cfRule type="cellIs" dxfId="7982" priority="7912" operator="equal">
      <formula>"jan."</formula>
    </cfRule>
  </conditionalFormatting>
  <conditionalFormatting sqref="E9">
    <cfRule type="cellIs" dxfId="7981" priority="7911" operator="equal">
      <formula>"jan."</formula>
    </cfRule>
  </conditionalFormatting>
  <conditionalFormatting sqref="E9">
    <cfRule type="cellIs" dxfId="7980" priority="7909" operator="equal">
      <formula>"jan."</formula>
    </cfRule>
  </conditionalFormatting>
  <conditionalFormatting sqref="E9">
    <cfRule type="cellIs" dxfId="7979" priority="7908" operator="equal">
      <formula>"jan."</formula>
    </cfRule>
  </conditionalFormatting>
  <conditionalFormatting sqref="E9">
    <cfRule type="cellIs" dxfId="7978" priority="7906" operator="equal">
      <formula>"jan."</formula>
    </cfRule>
  </conditionalFormatting>
  <conditionalFormatting sqref="E9">
    <cfRule type="cellIs" dxfId="7977" priority="7904" operator="equal">
      <formula>"jan."</formula>
    </cfRule>
  </conditionalFormatting>
  <conditionalFormatting sqref="E9">
    <cfRule type="cellIs" dxfId="7976" priority="7903" operator="equal">
      <formula>"jan."</formula>
    </cfRule>
  </conditionalFormatting>
  <conditionalFormatting sqref="E9">
    <cfRule type="cellIs" dxfId="7975" priority="7902" operator="equal">
      <formula>"jan."</formula>
    </cfRule>
  </conditionalFormatting>
  <conditionalFormatting sqref="E9">
    <cfRule type="cellIs" dxfId="7974" priority="7901" operator="equal">
      <formula>"jan."</formula>
    </cfRule>
  </conditionalFormatting>
  <conditionalFormatting sqref="E9">
    <cfRule type="cellIs" dxfId="7973" priority="7900" operator="equal">
      <formula>"jan."</formula>
    </cfRule>
  </conditionalFormatting>
  <conditionalFormatting sqref="E9">
    <cfRule type="cellIs" dxfId="7972" priority="7899" operator="equal">
      <formula>"jan."</formula>
    </cfRule>
  </conditionalFormatting>
  <conditionalFormatting sqref="E9">
    <cfRule type="cellIs" dxfId="7971" priority="7898" operator="equal">
      <formula>"jan."</formula>
    </cfRule>
  </conditionalFormatting>
  <conditionalFormatting sqref="E9">
    <cfRule type="cellIs" dxfId="7970" priority="7897" operator="equal">
      <formula>"jan."</formula>
    </cfRule>
  </conditionalFormatting>
  <conditionalFormatting sqref="E9">
    <cfRule type="cellIs" dxfId="7969" priority="7896" operator="equal">
      <formula>"jan."</formula>
    </cfRule>
  </conditionalFormatting>
  <conditionalFormatting sqref="E9">
    <cfRule type="cellIs" dxfId="7968" priority="7895" operator="equal">
      <formula>"jan."</formula>
    </cfRule>
  </conditionalFormatting>
  <conditionalFormatting sqref="E9">
    <cfRule type="cellIs" dxfId="7967" priority="7894" operator="equal">
      <formula>"jan."</formula>
    </cfRule>
  </conditionalFormatting>
  <conditionalFormatting sqref="E9">
    <cfRule type="cellIs" dxfId="7966" priority="7893" operator="equal">
      <formula>"jan."</formula>
    </cfRule>
  </conditionalFormatting>
  <conditionalFormatting sqref="E9">
    <cfRule type="cellIs" dxfId="7965" priority="7891" operator="equal">
      <formula>"jan."</formula>
    </cfRule>
  </conditionalFormatting>
  <conditionalFormatting sqref="E9">
    <cfRule type="cellIs" dxfId="7964" priority="7890" operator="equal">
      <formula>"jan."</formula>
    </cfRule>
  </conditionalFormatting>
  <conditionalFormatting sqref="E9">
    <cfRule type="cellIs" dxfId="7963" priority="7889" operator="equal">
      <formula>"jan."</formula>
    </cfRule>
  </conditionalFormatting>
  <conditionalFormatting sqref="E9">
    <cfRule type="cellIs" dxfId="7962" priority="7888" operator="equal">
      <formula>"jan."</formula>
    </cfRule>
  </conditionalFormatting>
  <conditionalFormatting sqref="E9">
    <cfRule type="cellIs" dxfId="7961" priority="7887" operator="equal">
      <formula>"jan."</formula>
    </cfRule>
  </conditionalFormatting>
  <conditionalFormatting sqref="E9">
    <cfRule type="cellIs" dxfId="7960" priority="7886" operator="equal">
      <formula>"jan."</formula>
    </cfRule>
  </conditionalFormatting>
  <conditionalFormatting sqref="E9">
    <cfRule type="cellIs" dxfId="7959" priority="7885" operator="equal">
      <formula>"jan."</formula>
    </cfRule>
  </conditionalFormatting>
  <conditionalFormatting sqref="E9">
    <cfRule type="cellIs" dxfId="7958" priority="7884" operator="equal">
      <formula>"jan."</formula>
    </cfRule>
  </conditionalFormatting>
  <conditionalFormatting sqref="E9">
    <cfRule type="cellIs" dxfId="7957" priority="7882" operator="equal">
      <formula>"jan."</formula>
    </cfRule>
  </conditionalFormatting>
  <conditionalFormatting sqref="E9">
    <cfRule type="cellIs" dxfId="7956" priority="7881" operator="equal">
      <formula>"jan."</formula>
    </cfRule>
  </conditionalFormatting>
  <conditionalFormatting sqref="E9">
    <cfRule type="cellIs" dxfId="7955" priority="7880" operator="equal">
      <formula>"jan."</formula>
    </cfRule>
  </conditionalFormatting>
  <conditionalFormatting sqref="E9">
    <cfRule type="cellIs" dxfId="7954" priority="7879" operator="equal">
      <formula>"jan."</formula>
    </cfRule>
  </conditionalFormatting>
  <conditionalFormatting sqref="E9">
    <cfRule type="cellIs" dxfId="7953" priority="7878" operator="equal">
      <formula>"jan."</formula>
    </cfRule>
  </conditionalFormatting>
  <conditionalFormatting sqref="E9">
    <cfRule type="cellIs" dxfId="7952" priority="7877" operator="equal">
      <formula>"jan."</formula>
    </cfRule>
  </conditionalFormatting>
  <conditionalFormatting sqref="E9">
    <cfRule type="cellIs" dxfId="7951" priority="7876" operator="equal">
      <formula>"jan."</formula>
    </cfRule>
  </conditionalFormatting>
  <conditionalFormatting sqref="E9">
    <cfRule type="cellIs" dxfId="7950" priority="7875" operator="equal">
      <formula>"jan."</formula>
    </cfRule>
  </conditionalFormatting>
  <conditionalFormatting sqref="E9">
    <cfRule type="cellIs" dxfId="7949" priority="7874" operator="equal">
      <formula>"jan."</formula>
    </cfRule>
  </conditionalFormatting>
  <conditionalFormatting sqref="E9">
    <cfRule type="cellIs" dxfId="7948" priority="7873" operator="equal">
      <formula>"jan."</formula>
    </cfRule>
  </conditionalFormatting>
  <conditionalFormatting sqref="E9">
    <cfRule type="cellIs" dxfId="7947" priority="7872" operator="equal">
      <formula>"jan."</formula>
    </cfRule>
  </conditionalFormatting>
  <conditionalFormatting sqref="E9">
    <cfRule type="cellIs" dxfId="7946" priority="7871" operator="equal">
      <formula>"jan."</formula>
    </cfRule>
  </conditionalFormatting>
  <conditionalFormatting sqref="E9">
    <cfRule type="cellIs" dxfId="7945" priority="7870" operator="equal">
      <formula>"jan."</formula>
    </cfRule>
  </conditionalFormatting>
  <conditionalFormatting sqref="E9">
    <cfRule type="cellIs" dxfId="7944" priority="7869" operator="equal">
      <formula>"jan."</formula>
    </cfRule>
  </conditionalFormatting>
  <conditionalFormatting sqref="E9">
    <cfRule type="cellIs" dxfId="7943" priority="7867" operator="equal">
      <formula>"jan."</formula>
    </cfRule>
  </conditionalFormatting>
  <conditionalFormatting sqref="E9">
    <cfRule type="cellIs" dxfId="7942" priority="7864" operator="equal">
      <formula>"jan."</formula>
    </cfRule>
  </conditionalFormatting>
  <conditionalFormatting sqref="E9">
    <cfRule type="cellIs" dxfId="7941" priority="7863" operator="equal">
      <formula>"jan."</formula>
    </cfRule>
  </conditionalFormatting>
  <conditionalFormatting sqref="E9">
    <cfRule type="cellIs" dxfId="7940" priority="7862" operator="equal">
      <formula>"jan."</formula>
    </cfRule>
  </conditionalFormatting>
  <conditionalFormatting sqref="E9">
    <cfRule type="cellIs" dxfId="7939" priority="7861" operator="equal">
      <formula>"jan."</formula>
    </cfRule>
  </conditionalFormatting>
  <conditionalFormatting sqref="E9">
    <cfRule type="cellIs" dxfId="7938" priority="7860" operator="equal">
      <formula>"jan."</formula>
    </cfRule>
  </conditionalFormatting>
  <conditionalFormatting sqref="E9">
    <cfRule type="cellIs" dxfId="7937" priority="7859" operator="equal">
      <formula>"jan."</formula>
    </cfRule>
  </conditionalFormatting>
  <conditionalFormatting sqref="E9">
    <cfRule type="cellIs" dxfId="7936" priority="7857" operator="equal">
      <formula>"jan."</formula>
    </cfRule>
  </conditionalFormatting>
  <conditionalFormatting sqref="E9">
    <cfRule type="cellIs" dxfId="7935" priority="7856" operator="equal">
      <formula>"jan."</formula>
    </cfRule>
  </conditionalFormatting>
  <conditionalFormatting sqref="E9">
    <cfRule type="cellIs" dxfId="7934" priority="7855" operator="equal">
      <formula>"jan."</formula>
    </cfRule>
  </conditionalFormatting>
  <conditionalFormatting sqref="E9">
    <cfRule type="cellIs" dxfId="7933" priority="7854" operator="equal">
      <formula>"jan."</formula>
    </cfRule>
  </conditionalFormatting>
  <conditionalFormatting sqref="E9">
    <cfRule type="cellIs" dxfId="7932" priority="7853" operator="equal">
      <formula>"jan."</formula>
    </cfRule>
  </conditionalFormatting>
  <conditionalFormatting sqref="E9">
    <cfRule type="cellIs" dxfId="7931" priority="8638" operator="equal">
      <formula>"jan."</formula>
    </cfRule>
  </conditionalFormatting>
  <conditionalFormatting sqref="E9">
    <cfRule type="cellIs" dxfId="7930" priority="8444" operator="equal">
      <formula>"jan."</formula>
    </cfRule>
  </conditionalFormatting>
  <conditionalFormatting sqref="E9">
    <cfRule type="cellIs" dxfId="7929" priority="8435" operator="equal">
      <formula>"jan."</formula>
    </cfRule>
  </conditionalFormatting>
  <conditionalFormatting sqref="E9">
    <cfRule type="cellIs" dxfId="7928" priority="8394" operator="equal">
      <formula>"jan."</formula>
    </cfRule>
  </conditionalFormatting>
  <conditionalFormatting sqref="E9">
    <cfRule type="cellIs" dxfId="7927" priority="8392" operator="equal">
      <formula>"jan."</formula>
    </cfRule>
  </conditionalFormatting>
  <conditionalFormatting sqref="E9">
    <cfRule type="cellIs" dxfId="7926" priority="8374" operator="equal">
      <formula>"jan."</formula>
    </cfRule>
  </conditionalFormatting>
  <conditionalFormatting sqref="E9">
    <cfRule type="cellIs" dxfId="7925" priority="8363" operator="equal">
      <formula>"jan."</formula>
    </cfRule>
  </conditionalFormatting>
  <conditionalFormatting sqref="E9">
    <cfRule type="cellIs" dxfId="7924" priority="8362" operator="equal">
      <formula>"jan."</formula>
    </cfRule>
  </conditionalFormatting>
  <conditionalFormatting sqref="E9">
    <cfRule type="cellIs" dxfId="7923" priority="8353" operator="equal">
      <formula>"jan."</formula>
    </cfRule>
  </conditionalFormatting>
  <conditionalFormatting sqref="E9">
    <cfRule type="cellIs" dxfId="7922" priority="8251" operator="equal">
      <formula>"jan."</formula>
    </cfRule>
  </conditionalFormatting>
  <conditionalFormatting sqref="E9">
    <cfRule type="cellIs" dxfId="7921" priority="8197" operator="equal">
      <formula>"jan."</formula>
    </cfRule>
  </conditionalFormatting>
  <conditionalFormatting sqref="E9">
    <cfRule type="cellIs" dxfId="7920" priority="8178" operator="equal">
      <formula>"jan."</formula>
    </cfRule>
  </conditionalFormatting>
  <conditionalFormatting sqref="E9">
    <cfRule type="cellIs" dxfId="7919" priority="8130" operator="equal">
      <formula>"jan."</formula>
    </cfRule>
  </conditionalFormatting>
  <conditionalFormatting sqref="E9">
    <cfRule type="cellIs" dxfId="7918" priority="8127" operator="equal">
      <formula>"jan."</formula>
    </cfRule>
  </conditionalFormatting>
  <conditionalFormatting sqref="E9">
    <cfRule type="cellIs" dxfId="7917" priority="8125" operator="equal">
      <formula>"jan."</formula>
    </cfRule>
  </conditionalFormatting>
  <conditionalFormatting sqref="E9">
    <cfRule type="cellIs" dxfId="7916" priority="8111" operator="equal">
      <formula>"jan."</formula>
    </cfRule>
  </conditionalFormatting>
  <conditionalFormatting sqref="E9">
    <cfRule type="cellIs" dxfId="7915" priority="8110" operator="equal">
      <formula>"jan."</formula>
    </cfRule>
  </conditionalFormatting>
  <conditionalFormatting sqref="E9">
    <cfRule type="cellIs" dxfId="7914" priority="7994" operator="equal">
      <formula>"jan."</formula>
    </cfRule>
  </conditionalFormatting>
  <conditionalFormatting sqref="E9">
    <cfRule type="cellIs" dxfId="7913" priority="7982" operator="equal">
      <formula>"jan."</formula>
    </cfRule>
  </conditionalFormatting>
  <conditionalFormatting sqref="E9">
    <cfRule type="cellIs" dxfId="7912" priority="7971" operator="equal">
      <formula>"jan."</formula>
    </cfRule>
  </conditionalFormatting>
  <conditionalFormatting sqref="E9">
    <cfRule type="cellIs" dxfId="7911" priority="7965" operator="equal">
      <formula>"jan."</formula>
    </cfRule>
  </conditionalFormatting>
  <conditionalFormatting sqref="E9">
    <cfRule type="cellIs" dxfId="7910" priority="7963" operator="equal">
      <formula>"jan."</formula>
    </cfRule>
  </conditionalFormatting>
  <conditionalFormatting sqref="E9">
    <cfRule type="cellIs" dxfId="7909" priority="7960" operator="equal">
      <formula>"jan."</formula>
    </cfRule>
  </conditionalFormatting>
  <conditionalFormatting sqref="E9">
    <cfRule type="cellIs" dxfId="7908" priority="7955" operator="equal">
      <formula>"jan."</formula>
    </cfRule>
  </conditionalFormatting>
  <conditionalFormatting sqref="E9">
    <cfRule type="cellIs" dxfId="7907" priority="7933" operator="equal">
      <formula>"jan."</formula>
    </cfRule>
  </conditionalFormatting>
  <conditionalFormatting sqref="E9">
    <cfRule type="cellIs" dxfId="7906" priority="7930" operator="equal">
      <formula>"jan."</formula>
    </cfRule>
  </conditionalFormatting>
  <conditionalFormatting sqref="E9">
    <cfRule type="cellIs" dxfId="7905" priority="7928" operator="equal">
      <formula>"jan."</formula>
    </cfRule>
  </conditionalFormatting>
  <conditionalFormatting sqref="E9">
    <cfRule type="cellIs" dxfId="7904" priority="7927" operator="equal">
      <formula>"jan."</formula>
    </cfRule>
  </conditionalFormatting>
  <conditionalFormatting sqref="E9">
    <cfRule type="cellIs" dxfId="7903" priority="7917" operator="equal">
      <formula>"jan."</formula>
    </cfRule>
  </conditionalFormatting>
  <conditionalFormatting sqref="E9">
    <cfRule type="cellIs" dxfId="7902" priority="7910" operator="equal">
      <formula>"jan."</formula>
    </cfRule>
  </conditionalFormatting>
  <conditionalFormatting sqref="E9">
    <cfRule type="cellIs" dxfId="7901" priority="7907" operator="equal">
      <formula>"jan."</formula>
    </cfRule>
  </conditionalFormatting>
  <conditionalFormatting sqref="E9">
    <cfRule type="cellIs" dxfId="7900" priority="7905" operator="equal">
      <formula>"jan."</formula>
    </cfRule>
  </conditionalFormatting>
  <conditionalFormatting sqref="E9">
    <cfRule type="cellIs" dxfId="7899" priority="7892" operator="equal">
      <formula>"jan."</formula>
    </cfRule>
  </conditionalFormatting>
  <conditionalFormatting sqref="E9">
    <cfRule type="cellIs" dxfId="7898" priority="7883" operator="equal">
      <formula>"jan."</formula>
    </cfRule>
  </conditionalFormatting>
  <conditionalFormatting sqref="E9">
    <cfRule type="cellIs" dxfId="7897" priority="7868" operator="equal">
      <formula>"jan."</formula>
    </cfRule>
  </conditionalFormatting>
  <conditionalFormatting sqref="E9">
    <cfRule type="cellIs" dxfId="7896" priority="7866" operator="equal">
      <formula>"jan."</formula>
    </cfRule>
  </conditionalFormatting>
  <conditionalFormatting sqref="E9">
    <cfRule type="cellIs" dxfId="7895" priority="7865" operator="equal">
      <formula>"jan."</formula>
    </cfRule>
  </conditionalFormatting>
  <conditionalFormatting sqref="E9">
    <cfRule type="cellIs" dxfId="7894" priority="7858" operator="equal">
      <formula>"jan."</formula>
    </cfRule>
  </conditionalFormatting>
  <conditionalFormatting sqref="Q9">
    <cfRule type="cellIs" dxfId="7893" priority="7850" operator="equal">
      <formula>"jan."</formula>
    </cfRule>
  </conditionalFormatting>
  <conditionalFormatting sqref="Q9">
    <cfRule type="cellIs" dxfId="7892" priority="7852" operator="equal">
      <formula>"jan."</formula>
    </cfRule>
  </conditionalFormatting>
  <conditionalFormatting sqref="Q9">
    <cfRule type="cellIs" dxfId="7891" priority="7851" operator="equal">
      <formula>"jan."</formula>
    </cfRule>
  </conditionalFormatting>
  <conditionalFormatting sqref="Q9">
    <cfRule type="cellIs" dxfId="7890" priority="7849" operator="equal">
      <formula>"jan."</formula>
    </cfRule>
  </conditionalFormatting>
  <conditionalFormatting sqref="Q9">
    <cfRule type="cellIs" dxfId="7889" priority="7848" operator="equal">
      <formula>"jan."</formula>
    </cfRule>
  </conditionalFormatting>
  <conditionalFormatting sqref="Q9">
    <cfRule type="cellIs" dxfId="7888" priority="7847" operator="equal">
      <formula>"jan."</formula>
    </cfRule>
  </conditionalFormatting>
  <conditionalFormatting sqref="Q9">
    <cfRule type="cellIs" dxfId="7887" priority="7846" operator="equal">
      <formula>"jan."</formula>
    </cfRule>
  </conditionalFormatting>
  <conditionalFormatting sqref="Q9">
    <cfRule type="cellIs" dxfId="7886" priority="7845" operator="equal">
      <formula>"jan."</formula>
    </cfRule>
  </conditionalFormatting>
  <conditionalFormatting sqref="Q9">
    <cfRule type="cellIs" dxfId="7885" priority="7844" operator="equal">
      <formula>"jan."</formula>
    </cfRule>
  </conditionalFormatting>
  <conditionalFormatting sqref="Q9">
    <cfRule type="cellIs" dxfId="7884" priority="7843" operator="equal">
      <formula>"jan."</formula>
    </cfRule>
  </conditionalFormatting>
  <conditionalFormatting sqref="Q9">
    <cfRule type="cellIs" dxfId="7883" priority="7842" operator="equal">
      <formula>"jan."</formula>
    </cfRule>
  </conditionalFormatting>
  <conditionalFormatting sqref="Q9">
    <cfRule type="cellIs" dxfId="7882" priority="7841" operator="equal">
      <formula>"jan."</formula>
    </cfRule>
  </conditionalFormatting>
  <conditionalFormatting sqref="Q9">
    <cfRule type="cellIs" dxfId="7881" priority="7840" operator="equal">
      <formula>"jan."</formula>
    </cfRule>
  </conditionalFormatting>
  <conditionalFormatting sqref="H9">
    <cfRule type="cellIs" dxfId="7880" priority="7839" operator="equal">
      <formula>"jan."</formula>
    </cfRule>
  </conditionalFormatting>
  <conditionalFormatting sqref="H9">
    <cfRule type="cellIs" dxfId="7879" priority="7838" operator="equal">
      <formula>"jan."</formula>
    </cfRule>
  </conditionalFormatting>
  <conditionalFormatting sqref="H9">
    <cfRule type="cellIs" dxfId="7878" priority="7837" operator="equal">
      <formula>"jan."</formula>
    </cfRule>
  </conditionalFormatting>
  <conditionalFormatting sqref="H9">
    <cfRule type="cellIs" dxfId="7877" priority="7836" operator="equal">
      <formula>"jan."</formula>
    </cfRule>
  </conditionalFormatting>
  <conditionalFormatting sqref="H9">
    <cfRule type="cellIs" dxfId="7876" priority="7835" operator="equal">
      <formula>"jan."</formula>
    </cfRule>
  </conditionalFormatting>
  <conditionalFormatting sqref="H9">
    <cfRule type="cellIs" dxfId="7875" priority="7834" operator="equal">
      <formula>"jan."</formula>
    </cfRule>
  </conditionalFormatting>
  <conditionalFormatting sqref="H9">
    <cfRule type="cellIs" dxfId="7874" priority="7833" operator="equal">
      <formula>"jan."</formula>
    </cfRule>
  </conditionalFormatting>
  <conditionalFormatting sqref="H9">
    <cfRule type="cellIs" dxfId="7873" priority="7832" operator="equal">
      <formula>"jan."</formula>
    </cfRule>
  </conditionalFormatting>
  <conditionalFormatting sqref="H9">
    <cfRule type="cellIs" dxfId="7872" priority="7831" operator="equal">
      <formula>"jan."</formula>
    </cfRule>
  </conditionalFormatting>
  <conditionalFormatting sqref="H9">
    <cfRule type="cellIs" dxfId="7871" priority="7830" operator="equal">
      <formula>"jan."</formula>
    </cfRule>
  </conditionalFormatting>
  <conditionalFormatting sqref="H9">
    <cfRule type="cellIs" dxfId="7870" priority="7829" operator="equal">
      <formula>"jan."</formula>
    </cfRule>
  </conditionalFormatting>
  <conditionalFormatting sqref="H9">
    <cfRule type="cellIs" dxfId="7869" priority="7828" operator="equal">
      <formula>"jan."</formula>
    </cfRule>
  </conditionalFormatting>
  <conditionalFormatting sqref="H9">
    <cfRule type="cellIs" dxfId="7868" priority="7827" operator="equal">
      <formula>"jan."</formula>
    </cfRule>
  </conditionalFormatting>
  <conditionalFormatting sqref="H9">
    <cfRule type="cellIs" dxfId="7867" priority="7826" operator="equal">
      <formula>"jan."</formula>
    </cfRule>
  </conditionalFormatting>
  <conditionalFormatting sqref="H9">
    <cfRule type="cellIs" dxfId="7866" priority="7825" operator="equal">
      <formula>"jan."</formula>
    </cfRule>
  </conditionalFormatting>
  <conditionalFormatting sqref="H9">
    <cfRule type="cellIs" dxfId="7865" priority="7824" operator="equal">
      <formula>"jan."</formula>
    </cfRule>
  </conditionalFormatting>
  <conditionalFormatting sqref="H9">
    <cfRule type="cellIs" dxfId="7864" priority="7823" operator="equal">
      <formula>"jan."</formula>
    </cfRule>
  </conditionalFormatting>
  <conditionalFormatting sqref="H9">
    <cfRule type="cellIs" dxfId="7863" priority="7822" operator="equal">
      <formula>"jan."</formula>
    </cfRule>
  </conditionalFormatting>
  <conditionalFormatting sqref="H9">
    <cfRule type="cellIs" dxfId="7862" priority="7821" operator="equal">
      <formula>"jan."</formula>
    </cfRule>
  </conditionalFormatting>
  <conditionalFormatting sqref="H9">
    <cfRule type="cellIs" dxfId="7861" priority="7820" operator="equal">
      <formula>"jan."</formula>
    </cfRule>
  </conditionalFormatting>
  <conditionalFormatting sqref="H9">
    <cfRule type="cellIs" dxfId="7860" priority="7819" operator="equal">
      <formula>"jan."</formula>
    </cfRule>
  </conditionalFormatting>
  <conditionalFormatting sqref="H9">
    <cfRule type="cellIs" dxfId="7859" priority="7818" operator="equal">
      <formula>"jan."</formula>
    </cfRule>
  </conditionalFormatting>
  <conditionalFormatting sqref="H9">
    <cfRule type="cellIs" dxfId="7858" priority="7817" operator="equal">
      <formula>"jan."</formula>
    </cfRule>
  </conditionalFormatting>
  <conditionalFormatting sqref="H9">
    <cfRule type="cellIs" dxfId="7857" priority="7816" operator="equal">
      <formula>"jan."</formula>
    </cfRule>
  </conditionalFormatting>
  <conditionalFormatting sqref="H9">
    <cfRule type="cellIs" dxfId="7856" priority="7815" operator="equal">
      <formula>"jan."</formula>
    </cfRule>
  </conditionalFormatting>
  <conditionalFormatting sqref="H9">
    <cfRule type="cellIs" dxfId="7855" priority="7814" operator="equal">
      <formula>"jan."</formula>
    </cfRule>
  </conditionalFormatting>
  <conditionalFormatting sqref="H9">
    <cfRule type="cellIs" dxfId="7854" priority="7813" operator="equal">
      <formula>"jan."</formula>
    </cfRule>
  </conditionalFormatting>
  <conditionalFormatting sqref="H9">
    <cfRule type="cellIs" dxfId="7853" priority="7812" operator="equal">
      <formula>"jan."</formula>
    </cfRule>
  </conditionalFormatting>
  <conditionalFormatting sqref="H9">
    <cfRule type="cellIs" dxfId="7852" priority="7811" operator="equal">
      <formula>"jan."</formula>
    </cfRule>
  </conditionalFormatting>
  <conditionalFormatting sqref="H9">
    <cfRule type="cellIs" dxfId="7851" priority="7810" operator="equal">
      <formula>"jan."</formula>
    </cfRule>
  </conditionalFormatting>
  <conditionalFormatting sqref="H9">
    <cfRule type="cellIs" dxfId="7850" priority="7809" operator="equal">
      <formula>"jan."</formula>
    </cfRule>
  </conditionalFormatting>
  <conditionalFormatting sqref="H9">
    <cfRule type="cellIs" dxfId="7849" priority="7808" operator="equal">
      <formula>"jan."</formula>
    </cfRule>
  </conditionalFormatting>
  <conditionalFormatting sqref="H9">
    <cfRule type="cellIs" dxfId="7848" priority="7807" operator="equal">
      <formula>"jan."</formula>
    </cfRule>
  </conditionalFormatting>
  <conditionalFormatting sqref="H9">
    <cfRule type="cellIs" dxfId="7847" priority="7806" operator="equal">
      <formula>"jan."</formula>
    </cfRule>
  </conditionalFormatting>
  <conditionalFormatting sqref="H9">
    <cfRule type="cellIs" dxfId="7846" priority="7805" operator="equal">
      <formula>"jan."</formula>
    </cfRule>
  </conditionalFormatting>
  <conditionalFormatting sqref="H9">
    <cfRule type="cellIs" dxfId="7845" priority="7804" operator="equal">
      <formula>"jan."</formula>
    </cfRule>
  </conditionalFormatting>
  <conditionalFormatting sqref="H9">
    <cfRule type="cellIs" dxfId="7844" priority="7803" operator="equal">
      <formula>"jan."</formula>
    </cfRule>
  </conditionalFormatting>
  <conditionalFormatting sqref="H9">
    <cfRule type="cellIs" dxfId="7843" priority="7802" operator="equal">
      <formula>"jan."</formula>
    </cfRule>
  </conditionalFormatting>
  <conditionalFormatting sqref="H9">
    <cfRule type="cellIs" dxfId="7842" priority="7801" operator="equal">
      <formula>"jan."</formula>
    </cfRule>
  </conditionalFormatting>
  <conditionalFormatting sqref="H9">
    <cfRule type="cellIs" dxfId="7841" priority="7800" operator="equal">
      <formula>"jan."</formula>
    </cfRule>
  </conditionalFormatting>
  <conditionalFormatting sqref="H9">
    <cfRule type="cellIs" dxfId="7840" priority="7799" operator="equal">
      <formula>"jan."</formula>
    </cfRule>
  </conditionalFormatting>
  <conditionalFormatting sqref="H9">
    <cfRule type="cellIs" dxfId="7839" priority="7798" operator="equal">
      <formula>"jan."</formula>
    </cfRule>
  </conditionalFormatting>
  <conditionalFormatting sqref="H9">
    <cfRule type="cellIs" dxfId="7838" priority="7797" operator="equal">
      <formula>"jan."</formula>
    </cfRule>
  </conditionalFormatting>
  <conditionalFormatting sqref="H9">
    <cfRule type="cellIs" dxfId="7837" priority="7796" operator="equal">
      <formula>"jan."</formula>
    </cfRule>
  </conditionalFormatting>
  <conditionalFormatting sqref="H9">
    <cfRule type="cellIs" dxfId="7836" priority="7795" operator="equal">
      <formula>"jan."</formula>
    </cfRule>
  </conditionalFormatting>
  <conditionalFormatting sqref="H9">
    <cfRule type="cellIs" dxfId="7835" priority="7794" operator="equal">
      <formula>"jan."</formula>
    </cfRule>
  </conditionalFormatting>
  <conditionalFormatting sqref="H9">
    <cfRule type="cellIs" dxfId="7834" priority="7793" operator="equal">
      <formula>"jan."</formula>
    </cfRule>
  </conditionalFormatting>
  <conditionalFormatting sqref="H9">
    <cfRule type="cellIs" dxfId="7833" priority="7792" operator="equal">
      <formula>"jan."</formula>
    </cfRule>
  </conditionalFormatting>
  <conditionalFormatting sqref="H9">
    <cfRule type="cellIs" dxfId="7832" priority="7791" operator="equal">
      <formula>"jan."</formula>
    </cfRule>
  </conditionalFormatting>
  <conditionalFormatting sqref="H9">
    <cfRule type="cellIs" dxfId="7831" priority="7790" operator="equal">
      <formula>"jan."</formula>
    </cfRule>
  </conditionalFormatting>
  <conditionalFormatting sqref="H9">
    <cfRule type="cellIs" dxfId="7830" priority="7789" operator="equal">
      <formula>"jan."</formula>
    </cfRule>
  </conditionalFormatting>
  <conditionalFormatting sqref="H9">
    <cfRule type="cellIs" dxfId="7829" priority="7788" operator="equal">
      <formula>"jan."</formula>
    </cfRule>
  </conditionalFormatting>
  <conditionalFormatting sqref="H9">
    <cfRule type="cellIs" dxfId="7828" priority="7787" operator="equal">
      <formula>"jan."</formula>
    </cfRule>
  </conditionalFormatting>
  <conditionalFormatting sqref="H9">
    <cfRule type="cellIs" dxfId="7827" priority="7786" operator="equal">
      <formula>"jan."</formula>
    </cfRule>
  </conditionalFormatting>
  <conditionalFormatting sqref="H9">
    <cfRule type="cellIs" dxfId="7826" priority="7785" operator="equal">
      <formula>"jan."</formula>
    </cfRule>
  </conditionalFormatting>
  <conditionalFormatting sqref="H9">
    <cfRule type="cellIs" dxfId="7825" priority="7784" operator="equal">
      <formula>"jan."</formula>
    </cfRule>
  </conditionalFormatting>
  <conditionalFormatting sqref="H9">
    <cfRule type="cellIs" dxfId="7824" priority="7783" operator="equal">
      <formula>"jan."</formula>
    </cfRule>
  </conditionalFormatting>
  <conditionalFormatting sqref="H9">
    <cfRule type="cellIs" dxfId="7823" priority="7782" operator="equal">
      <formula>"jan."</formula>
    </cfRule>
  </conditionalFormatting>
  <conditionalFormatting sqref="H9">
    <cfRule type="cellIs" dxfId="7822" priority="7781" operator="equal">
      <formula>"jan."</formula>
    </cfRule>
  </conditionalFormatting>
  <conditionalFormatting sqref="H9">
    <cfRule type="cellIs" dxfId="7821" priority="7780" operator="equal">
      <formula>"jan."</formula>
    </cfRule>
  </conditionalFormatting>
  <conditionalFormatting sqref="H9">
    <cfRule type="cellIs" dxfId="7820" priority="7779" operator="equal">
      <formula>"jan."</formula>
    </cfRule>
  </conditionalFormatting>
  <conditionalFormatting sqref="H9">
    <cfRule type="cellIs" dxfId="7819" priority="7778" operator="equal">
      <formula>"jan."</formula>
    </cfRule>
  </conditionalFormatting>
  <conditionalFormatting sqref="H9">
    <cfRule type="cellIs" dxfId="7818" priority="7777" operator="equal">
      <formula>"jan."</formula>
    </cfRule>
  </conditionalFormatting>
  <conditionalFormatting sqref="H9">
    <cfRule type="cellIs" dxfId="7817" priority="7776" operator="equal">
      <formula>"jan."</formula>
    </cfRule>
  </conditionalFormatting>
  <conditionalFormatting sqref="H9">
    <cfRule type="cellIs" dxfId="7816" priority="7775" operator="equal">
      <formula>"jan."</formula>
    </cfRule>
  </conditionalFormatting>
  <conditionalFormatting sqref="H9">
    <cfRule type="cellIs" dxfId="7815" priority="7774" operator="equal">
      <formula>"jan."</formula>
    </cfRule>
  </conditionalFormatting>
  <conditionalFormatting sqref="H9">
    <cfRule type="cellIs" dxfId="7814" priority="7773" operator="equal">
      <formula>"jan."</formula>
    </cfRule>
  </conditionalFormatting>
  <conditionalFormatting sqref="H9">
    <cfRule type="cellIs" dxfId="7813" priority="7772" operator="equal">
      <formula>"jan."</formula>
    </cfRule>
  </conditionalFormatting>
  <conditionalFormatting sqref="H9">
    <cfRule type="cellIs" dxfId="7812" priority="7771" operator="equal">
      <formula>"jan."</formula>
    </cfRule>
  </conditionalFormatting>
  <conditionalFormatting sqref="H9">
    <cfRule type="cellIs" dxfId="7811" priority="7770" operator="equal">
      <formula>"jan."</formula>
    </cfRule>
  </conditionalFormatting>
  <conditionalFormatting sqref="H9">
    <cfRule type="cellIs" dxfId="7810" priority="7769" operator="equal">
      <formula>"jan."</formula>
    </cfRule>
  </conditionalFormatting>
  <conditionalFormatting sqref="H9">
    <cfRule type="cellIs" dxfId="7809" priority="7768" operator="equal">
      <formula>"jan."</formula>
    </cfRule>
  </conditionalFormatting>
  <conditionalFormatting sqref="H9">
    <cfRule type="cellIs" dxfId="7808" priority="7767" operator="equal">
      <formula>"jan."</formula>
    </cfRule>
  </conditionalFormatting>
  <conditionalFormatting sqref="H9">
    <cfRule type="cellIs" dxfId="7807" priority="7766" operator="equal">
      <formula>"jan."</formula>
    </cfRule>
  </conditionalFormatting>
  <conditionalFormatting sqref="H9">
    <cfRule type="cellIs" dxfId="7806" priority="7765" operator="equal">
      <formula>"jan."</formula>
    </cfRule>
  </conditionalFormatting>
  <conditionalFormatting sqref="H9">
    <cfRule type="cellIs" dxfId="7805" priority="7764" operator="equal">
      <formula>"jan."</formula>
    </cfRule>
  </conditionalFormatting>
  <conditionalFormatting sqref="H9">
    <cfRule type="cellIs" dxfId="7804" priority="7763" operator="equal">
      <formula>"jan."</formula>
    </cfRule>
  </conditionalFormatting>
  <conditionalFormatting sqref="H9">
    <cfRule type="cellIs" dxfId="7803" priority="7762" operator="equal">
      <formula>"jan."</formula>
    </cfRule>
  </conditionalFormatting>
  <conditionalFormatting sqref="H9">
    <cfRule type="cellIs" dxfId="7802" priority="7761" operator="equal">
      <formula>"jan."</formula>
    </cfRule>
  </conditionalFormatting>
  <conditionalFormatting sqref="H9">
    <cfRule type="cellIs" dxfId="7801" priority="7760" operator="equal">
      <formula>"jan."</formula>
    </cfRule>
  </conditionalFormatting>
  <conditionalFormatting sqref="H9">
    <cfRule type="cellIs" dxfId="7800" priority="7759" operator="equal">
      <formula>"jan."</formula>
    </cfRule>
  </conditionalFormatting>
  <conditionalFormatting sqref="H9">
    <cfRule type="cellIs" dxfId="7799" priority="7758" operator="equal">
      <formula>"jan."</formula>
    </cfRule>
  </conditionalFormatting>
  <conditionalFormatting sqref="H9">
    <cfRule type="cellIs" dxfId="7798" priority="7757" operator="equal">
      <formula>"jan."</formula>
    </cfRule>
  </conditionalFormatting>
  <conditionalFormatting sqref="H9">
    <cfRule type="cellIs" dxfId="7797" priority="7756" operator="equal">
      <formula>"jan."</formula>
    </cfRule>
  </conditionalFormatting>
  <conditionalFormatting sqref="H9">
    <cfRule type="cellIs" dxfId="7796" priority="7755" operator="equal">
      <formula>"jan."</formula>
    </cfRule>
  </conditionalFormatting>
  <conditionalFormatting sqref="H9">
    <cfRule type="cellIs" dxfId="7795" priority="7754" operator="equal">
      <formula>"jan."</formula>
    </cfRule>
  </conditionalFormatting>
  <conditionalFormatting sqref="H9">
    <cfRule type="cellIs" dxfId="7794" priority="7753" operator="equal">
      <formula>"jan."</formula>
    </cfRule>
  </conditionalFormatting>
  <conditionalFormatting sqref="H9">
    <cfRule type="cellIs" dxfId="7793" priority="7752" operator="equal">
      <formula>"jan."</formula>
    </cfRule>
  </conditionalFormatting>
  <conditionalFormatting sqref="H9">
    <cfRule type="cellIs" dxfId="7792" priority="7751" operator="equal">
      <formula>"jan."</formula>
    </cfRule>
  </conditionalFormatting>
  <conditionalFormatting sqref="H9">
    <cfRule type="cellIs" dxfId="7791" priority="7750" operator="equal">
      <formula>"jan."</formula>
    </cfRule>
  </conditionalFormatting>
  <conditionalFormatting sqref="H9">
    <cfRule type="cellIs" dxfId="7790" priority="7749" operator="equal">
      <formula>"jan."</formula>
    </cfRule>
  </conditionalFormatting>
  <conditionalFormatting sqref="H9">
    <cfRule type="cellIs" dxfId="7789" priority="7747" operator="equal">
      <formula>"jan."</formula>
    </cfRule>
  </conditionalFormatting>
  <conditionalFormatting sqref="H9">
    <cfRule type="cellIs" dxfId="7788" priority="7746" operator="equal">
      <formula>"jan."</formula>
    </cfRule>
  </conditionalFormatting>
  <conditionalFormatting sqref="H9">
    <cfRule type="cellIs" dxfId="7787" priority="7745" operator="equal">
      <formula>"jan."</formula>
    </cfRule>
  </conditionalFormatting>
  <conditionalFormatting sqref="H9">
    <cfRule type="cellIs" dxfId="7786" priority="7744" operator="equal">
      <formula>"jan."</formula>
    </cfRule>
  </conditionalFormatting>
  <conditionalFormatting sqref="H9">
    <cfRule type="cellIs" dxfId="7785" priority="7743" operator="equal">
      <formula>"jan."</formula>
    </cfRule>
  </conditionalFormatting>
  <conditionalFormatting sqref="H9">
    <cfRule type="cellIs" dxfId="7784" priority="7742" operator="equal">
      <formula>"jan."</formula>
    </cfRule>
  </conditionalFormatting>
  <conditionalFormatting sqref="H9">
    <cfRule type="cellIs" dxfId="7783" priority="7741" operator="equal">
      <formula>"jan."</formula>
    </cfRule>
  </conditionalFormatting>
  <conditionalFormatting sqref="H9">
    <cfRule type="cellIs" dxfId="7782" priority="7740" operator="equal">
      <formula>"jan."</formula>
    </cfRule>
  </conditionalFormatting>
  <conditionalFormatting sqref="H9">
    <cfRule type="cellIs" dxfId="7781" priority="7739" operator="equal">
      <formula>"jan."</formula>
    </cfRule>
  </conditionalFormatting>
  <conditionalFormatting sqref="H9">
    <cfRule type="cellIs" dxfId="7780" priority="7738" operator="equal">
      <formula>"jan."</formula>
    </cfRule>
  </conditionalFormatting>
  <conditionalFormatting sqref="H9">
    <cfRule type="cellIs" dxfId="7779" priority="7737" operator="equal">
      <formula>"jan."</formula>
    </cfRule>
  </conditionalFormatting>
  <conditionalFormatting sqref="H9">
    <cfRule type="cellIs" dxfId="7778" priority="7736" operator="equal">
      <formula>"jan."</formula>
    </cfRule>
  </conditionalFormatting>
  <conditionalFormatting sqref="H9">
    <cfRule type="cellIs" dxfId="7777" priority="7735" operator="equal">
      <formula>"jan."</formula>
    </cfRule>
  </conditionalFormatting>
  <conditionalFormatting sqref="H9">
    <cfRule type="cellIs" dxfId="7776" priority="7734" operator="equal">
      <formula>"jan."</formula>
    </cfRule>
  </conditionalFormatting>
  <conditionalFormatting sqref="H9">
    <cfRule type="cellIs" dxfId="7775" priority="7733" operator="equal">
      <formula>"jan."</formula>
    </cfRule>
  </conditionalFormatting>
  <conditionalFormatting sqref="H9">
    <cfRule type="cellIs" dxfId="7774" priority="7732" operator="equal">
      <formula>"jan."</formula>
    </cfRule>
  </conditionalFormatting>
  <conditionalFormatting sqref="H9">
    <cfRule type="cellIs" dxfId="7773" priority="7731" operator="equal">
      <formula>"jan."</formula>
    </cfRule>
  </conditionalFormatting>
  <conditionalFormatting sqref="H9">
    <cfRule type="cellIs" dxfId="7772" priority="7730" operator="equal">
      <formula>"jan."</formula>
    </cfRule>
  </conditionalFormatting>
  <conditionalFormatting sqref="H9">
    <cfRule type="cellIs" dxfId="7771" priority="7729" operator="equal">
      <formula>"jan."</formula>
    </cfRule>
  </conditionalFormatting>
  <conditionalFormatting sqref="H9">
    <cfRule type="cellIs" dxfId="7770" priority="7728" operator="equal">
      <formula>"jan."</formula>
    </cfRule>
  </conditionalFormatting>
  <conditionalFormatting sqref="H9">
    <cfRule type="cellIs" dxfId="7769" priority="7727" operator="equal">
      <formula>"jan."</formula>
    </cfRule>
  </conditionalFormatting>
  <conditionalFormatting sqref="H9">
    <cfRule type="cellIs" dxfId="7768" priority="7725" operator="equal">
      <formula>"jan."</formula>
    </cfRule>
  </conditionalFormatting>
  <conditionalFormatting sqref="H9">
    <cfRule type="cellIs" dxfId="7767" priority="7723" operator="equal">
      <formula>"jan."</formula>
    </cfRule>
  </conditionalFormatting>
  <conditionalFormatting sqref="H9">
    <cfRule type="cellIs" dxfId="7766" priority="7722" operator="equal">
      <formula>"jan."</formula>
    </cfRule>
  </conditionalFormatting>
  <conditionalFormatting sqref="H9">
    <cfRule type="cellIs" dxfId="7765" priority="7721" operator="equal">
      <formula>"jan."</formula>
    </cfRule>
  </conditionalFormatting>
  <conditionalFormatting sqref="H9">
    <cfRule type="cellIs" dxfId="7764" priority="7720" operator="equal">
      <formula>"jan."</formula>
    </cfRule>
  </conditionalFormatting>
  <conditionalFormatting sqref="H9">
    <cfRule type="cellIs" dxfId="7763" priority="7719" operator="equal">
      <formula>"jan."</formula>
    </cfRule>
  </conditionalFormatting>
  <conditionalFormatting sqref="H9">
    <cfRule type="cellIs" dxfId="7762" priority="7718" operator="equal">
      <formula>"jan."</formula>
    </cfRule>
  </conditionalFormatting>
  <conditionalFormatting sqref="H9">
    <cfRule type="cellIs" dxfId="7761" priority="7717" operator="equal">
      <formula>"jan."</formula>
    </cfRule>
  </conditionalFormatting>
  <conditionalFormatting sqref="H9">
    <cfRule type="cellIs" dxfId="7760" priority="7716" operator="equal">
      <formula>"jan."</formula>
    </cfRule>
  </conditionalFormatting>
  <conditionalFormatting sqref="H9">
    <cfRule type="cellIs" dxfId="7759" priority="7715" operator="equal">
      <formula>"jan."</formula>
    </cfRule>
  </conditionalFormatting>
  <conditionalFormatting sqref="H9">
    <cfRule type="cellIs" dxfId="7758" priority="7714" operator="equal">
      <formula>"jan."</formula>
    </cfRule>
  </conditionalFormatting>
  <conditionalFormatting sqref="H9">
    <cfRule type="cellIs" dxfId="7757" priority="7713" operator="equal">
      <formula>"jan."</formula>
    </cfRule>
  </conditionalFormatting>
  <conditionalFormatting sqref="H9">
    <cfRule type="cellIs" dxfId="7756" priority="7712" operator="equal">
      <formula>"jan."</formula>
    </cfRule>
  </conditionalFormatting>
  <conditionalFormatting sqref="H9">
    <cfRule type="cellIs" dxfId="7755" priority="7711" operator="equal">
      <formula>"jan."</formula>
    </cfRule>
  </conditionalFormatting>
  <conditionalFormatting sqref="H9">
    <cfRule type="cellIs" dxfId="7754" priority="7710" operator="equal">
      <formula>"jan."</formula>
    </cfRule>
  </conditionalFormatting>
  <conditionalFormatting sqref="H9">
    <cfRule type="cellIs" dxfId="7753" priority="7709" operator="equal">
      <formula>"jan."</formula>
    </cfRule>
  </conditionalFormatting>
  <conditionalFormatting sqref="H9">
    <cfRule type="cellIs" dxfId="7752" priority="7708" operator="equal">
      <formula>"jan."</formula>
    </cfRule>
  </conditionalFormatting>
  <conditionalFormatting sqref="H9">
    <cfRule type="cellIs" dxfId="7751" priority="7707" operator="equal">
      <formula>"jan."</formula>
    </cfRule>
  </conditionalFormatting>
  <conditionalFormatting sqref="H9">
    <cfRule type="cellIs" dxfId="7750" priority="7706" operator="equal">
      <formula>"jan."</formula>
    </cfRule>
  </conditionalFormatting>
  <conditionalFormatting sqref="H9">
    <cfRule type="cellIs" dxfId="7749" priority="7705" operator="equal">
      <formula>"jan."</formula>
    </cfRule>
  </conditionalFormatting>
  <conditionalFormatting sqref="H9">
    <cfRule type="cellIs" dxfId="7748" priority="7704" operator="equal">
      <formula>"jan."</formula>
    </cfRule>
  </conditionalFormatting>
  <conditionalFormatting sqref="H9">
    <cfRule type="cellIs" dxfId="7747" priority="7703" operator="equal">
      <formula>"jan."</formula>
    </cfRule>
  </conditionalFormatting>
  <conditionalFormatting sqref="H9">
    <cfRule type="cellIs" dxfId="7746" priority="7702" operator="equal">
      <formula>"jan."</formula>
    </cfRule>
  </conditionalFormatting>
  <conditionalFormatting sqref="H9">
    <cfRule type="cellIs" dxfId="7745" priority="7701" operator="equal">
      <formula>"jan."</formula>
    </cfRule>
  </conditionalFormatting>
  <conditionalFormatting sqref="H9">
    <cfRule type="cellIs" dxfId="7744" priority="7700" operator="equal">
      <formula>"jan."</formula>
    </cfRule>
  </conditionalFormatting>
  <conditionalFormatting sqref="H9">
    <cfRule type="cellIs" dxfId="7743" priority="7699" operator="equal">
      <formula>"jan."</formula>
    </cfRule>
  </conditionalFormatting>
  <conditionalFormatting sqref="H9">
    <cfRule type="cellIs" dxfId="7742" priority="7698" operator="equal">
      <formula>"jan."</formula>
    </cfRule>
  </conditionalFormatting>
  <conditionalFormatting sqref="H9">
    <cfRule type="cellIs" dxfId="7741" priority="7697" operator="equal">
      <formula>"jan."</formula>
    </cfRule>
  </conditionalFormatting>
  <conditionalFormatting sqref="H9">
    <cfRule type="cellIs" dxfId="7740" priority="7696" operator="equal">
      <formula>"jan."</formula>
    </cfRule>
  </conditionalFormatting>
  <conditionalFormatting sqref="H9">
    <cfRule type="cellIs" dxfId="7739" priority="7695" operator="equal">
      <formula>"jan."</formula>
    </cfRule>
  </conditionalFormatting>
  <conditionalFormatting sqref="H9">
    <cfRule type="cellIs" dxfId="7738" priority="7694" operator="equal">
      <formula>"jan."</formula>
    </cfRule>
  </conditionalFormatting>
  <conditionalFormatting sqref="H9">
    <cfRule type="cellIs" dxfId="7737" priority="7693" operator="equal">
      <formula>"jan."</formula>
    </cfRule>
  </conditionalFormatting>
  <conditionalFormatting sqref="H9">
    <cfRule type="cellIs" dxfId="7736" priority="7692" operator="equal">
      <formula>"jan."</formula>
    </cfRule>
  </conditionalFormatting>
  <conditionalFormatting sqref="H9">
    <cfRule type="cellIs" dxfId="7735" priority="7691" operator="equal">
      <formula>"jan."</formula>
    </cfRule>
  </conditionalFormatting>
  <conditionalFormatting sqref="H9">
    <cfRule type="cellIs" dxfId="7734" priority="7690" operator="equal">
      <formula>"jan."</formula>
    </cfRule>
  </conditionalFormatting>
  <conditionalFormatting sqref="H9">
    <cfRule type="cellIs" dxfId="7733" priority="7689" operator="equal">
      <formula>"jan."</formula>
    </cfRule>
  </conditionalFormatting>
  <conditionalFormatting sqref="H9">
    <cfRule type="cellIs" dxfId="7732" priority="7688" operator="equal">
      <formula>"jan."</formula>
    </cfRule>
  </conditionalFormatting>
  <conditionalFormatting sqref="H9">
    <cfRule type="cellIs" dxfId="7731" priority="7687" operator="equal">
      <formula>"jan."</formula>
    </cfRule>
  </conditionalFormatting>
  <conditionalFormatting sqref="H9">
    <cfRule type="cellIs" dxfId="7730" priority="7686" operator="equal">
      <formula>"jan."</formula>
    </cfRule>
  </conditionalFormatting>
  <conditionalFormatting sqref="H9">
    <cfRule type="cellIs" dxfId="7729" priority="7685" operator="equal">
      <formula>"jan."</formula>
    </cfRule>
  </conditionalFormatting>
  <conditionalFormatting sqref="H9">
    <cfRule type="cellIs" dxfId="7728" priority="7684" operator="equal">
      <formula>"jan."</formula>
    </cfRule>
  </conditionalFormatting>
  <conditionalFormatting sqref="H9">
    <cfRule type="cellIs" dxfId="7727" priority="7683" operator="equal">
      <formula>"jan."</formula>
    </cfRule>
  </conditionalFormatting>
  <conditionalFormatting sqref="H9">
    <cfRule type="cellIs" dxfId="7726" priority="7682" operator="equal">
      <formula>"jan."</formula>
    </cfRule>
  </conditionalFormatting>
  <conditionalFormatting sqref="H9">
    <cfRule type="cellIs" dxfId="7725" priority="7681" operator="equal">
      <formula>"jan."</formula>
    </cfRule>
  </conditionalFormatting>
  <conditionalFormatting sqref="H9">
    <cfRule type="cellIs" dxfId="7724" priority="7680" operator="equal">
      <formula>"jan."</formula>
    </cfRule>
  </conditionalFormatting>
  <conditionalFormatting sqref="H9">
    <cfRule type="cellIs" dxfId="7723" priority="7679" operator="equal">
      <formula>"jan."</formula>
    </cfRule>
  </conditionalFormatting>
  <conditionalFormatting sqref="H9">
    <cfRule type="cellIs" dxfId="7722" priority="7678" operator="equal">
      <formula>"jan."</formula>
    </cfRule>
  </conditionalFormatting>
  <conditionalFormatting sqref="H9">
    <cfRule type="cellIs" dxfId="7721" priority="7677" operator="equal">
      <formula>"jan."</formula>
    </cfRule>
  </conditionalFormatting>
  <conditionalFormatting sqref="H9">
    <cfRule type="cellIs" dxfId="7720" priority="7676" operator="equal">
      <formula>"jan."</formula>
    </cfRule>
  </conditionalFormatting>
  <conditionalFormatting sqref="H9">
    <cfRule type="cellIs" dxfId="7719" priority="7675" operator="equal">
      <formula>"jan."</formula>
    </cfRule>
  </conditionalFormatting>
  <conditionalFormatting sqref="H9">
    <cfRule type="cellIs" dxfId="7718" priority="7674" operator="equal">
      <formula>"jan."</formula>
    </cfRule>
  </conditionalFormatting>
  <conditionalFormatting sqref="H9">
    <cfRule type="cellIs" dxfId="7717" priority="7673" operator="equal">
      <formula>"jan."</formula>
    </cfRule>
  </conditionalFormatting>
  <conditionalFormatting sqref="H9">
    <cfRule type="cellIs" dxfId="7716" priority="7672" operator="equal">
      <formula>"jan."</formula>
    </cfRule>
  </conditionalFormatting>
  <conditionalFormatting sqref="H9">
    <cfRule type="cellIs" dxfId="7715" priority="7671" operator="equal">
      <formula>"jan."</formula>
    </cfRule>
  </conditionalFormatting>
  <conditionalFormatting sqref="H9">
    <cfRule type="cellIs" dxfId="7714" priority="7670" operator="equal">
      <formula>"jan."</formula>
    </cfRule>
  </conditionalFormatting>
  <conditionalFormatting sqref="H9">
    <cfRule type="cellIs" dxfId="7713" priority="7669" operator="equal">
      <formula>"jan."</formula>
    </cfRule>
  </conditionalFormatting>
  <conditionalFormatting sqref="H9">
    <cfRule type="cellIs" dxfId="7712" priority="7668" operator="equal">
      <formula>"jan."</formula>
    </cfRule>
  </conditionalFormatting>
  <conditionalFormatting sqref="H9">
    <cfRule type="cellIs" dxfId="7711" priority="7667" operator="equal">
      <formula>"jan."</formula>
    </cfRule>
  </conditionalFormatting>
  <conditionalFormatting sqref="H9">
    <cfRule type="cellIs" dxfId="7710" priority="7666" operator="equal">
      <formula>"jan."</formula>
    </cfRule>
  </conditionalFormatting>
  <conditionalFormatting sqref="H9">
    <cfRule type="cellIs" dxfId="7709" priority="7665" operator="equal">
      <formula>"jan."</formula>
    </cfRule>
  </conditionalFormatting>
  <conditionalFormatting sqref="H9">
    <cfRule type="cellIs" dxfId="7708" priority="7664" operator="equal">
      <formula>"jan."</formula>
    </cfRule>
  </conditionalFormatting>
  <conditionalFormatting sqref="H9">
    <cfRule type="cellIs" dxfId="7707" priority="7663" operator="equal">
      <formula>"jan."</formula>
    </cfRule>
  </conditionalFormatting>
  <conditionalFormatting sqref="H9">
    <cfRule type="cellIs" dxfId="7706" priority="7662" operator="equal">
      <formula>"jan."</formula>
    </cfRule>
  </conditionalFormatting>
  <conditionalFormatting sqref="H9">
    <cfRule type="cellIs" dxfId="7705" priority="7661" operator="equal">
      <formula>"jan."</formula>
    </cfRule>
  </conditionalFormatting>
  <conditionalFormatting sqref="H9">
    <cfRule type="cellIs" dxfId="7704" priority="7660" operator="equal">
      <formula>"jan."</formula>
    </cfRule>
  </conditionalFormatting>
  <conditionalFormatting sqref="H9">
    <cfRule type="cellIs" dxfId="7703" priority="7659" operator="equal">
      <formula>"jan."</formula>
    </cfRule>
  </conditionalFormatting>
  <conditionalFormatting sqref="H9">
    <cfRule type="cellIs" dxfId="7702" priority="7658" operator="equal">
      <formula>"jan."</formula>
    </cfRule>
  </conditionalFormatting>
  <conditionalFormatting sqref="H9">
    <cfRule type="cellIs" dxfId="7701" priority="7657" operator="equal">
      <formula>"jan."</formula>
    </cfRule>
  </conditionalFormatting>
  <conditionalFormatting sqref="H9">
    <cfRule type="cellIs" dxfId="7700" priority="7656" operator="equal">
      <formula>"jan."</formula>
    </cfRule>
  </conditionalFormatting>
  <conditionalFormatting sqref="H9">
    <cfRule type="cellIs" dxfId="7699" priority="7655" operator="equal">
      <formula>"jan."</formula>
    </cfRule>
  </conditionalFormatting>
  <conditionalFormatting sqref="H9">
    <cfRule type="cellIs" dxfId="7698" priority="7654" operator="equal">
      <formula>"jan."</formula>
    </cfRule>
  </conditionalFormatting>
  <conditionalFormatting sqref="H9">
    <cfRule type="cellIs" dxfId="7697" priority="7653" operator="equal">
      <formula>"jan."</formula>
    </cfRule>
  </conditionalFormatting>
  <conditionalFormatting sqref="H9">
    <cfRule type="cellIs" dxfId="7696" priority="7652" operator="equal">
      <formula>"jan."</formula>
    </cfRule>
  </conditionalFormatting>
  <conditionalFormatting sqref="H9">
    <cfRule type="cellIs" dxfId="7695" priority="7651" operator="equal">
      <formula>"jan."</formula>
    </cfRule>
  </conditionalFormatting>
  <conditionalFormatting sqref="H9">
    <cfRule type="cellIs" dxfId="7694" priority="7650" operator="equal">
      <formula>"jan."</formula>
    </cfRule>
  </conditionalFormatting>
  <conditionalFormatting sqref="H9">
    <cfRule type="cellIs" dxfId="7693" priority="7649" operator="equal">
      <formula>"jan."</formula>
    </cfRule>
  </conditionalFormatting>
  <conditionalFormatting sqref="H9">
    <cfRule type="cellIs" dxfId="7692" priority="7648" operator="equal">
      <formula>"jan."</formula>
    </cfRule>
  </conditionalFormatting>
  <conditionalFormatting sqref="H9">
    <cfRule type="cellIs" dxfId="7691" priority="7647" operator="equal">
      <formula>"jan."</formula>
    </cfRule>
  </conditionalFormatting>
  <conditionalFormatting sqref="H9">
    <cfRule type="cellIs" dxfId="7690" priority="7646" operator="equal">
      <formula>"jan."</formula>
    </cfRule>
  </conditionalFormatting>
  <conditionalFormatting sqref="H9">
    <cfRule type="cellIs" dxfId="7689" priority="7645" operator="equal">
      <formula>"jan."</formula>
    </cfRule>
  </conditionalFormatting>
  <conditionalFormatting sqref="H9">
    <cfRule type="cellIs" dxfId="7688" priority="7644" operator="equal">
      <formula>"jan."</formula>
    </cfRule>
  </conditionalFormatting>
  <conditionalFormatting sqref="H9">
    <cfRule type="cellIs" dxfId="7687" priority="7643" operator="equal">
      <formula>"jan."</formula>
    </cfRule>
  </conditionalFormatting>
  <conditionalFormatting sqref="H9">
    <cfRule type="cellIs" dxfId="7686" priority="7642" operator="equal">
      <formula>"jan."</formula>
    </cfRule>
  </conditionalFormatting>
  <conditionalFormatting sqref="H9">
    <cfRule type="cellIs" dxfId="7685" priority="7641" operator="equal">
      <formula>"jan."</formula>
    </cfRule>
  </conditionalFormatting>
  <conditionalFormatting sqref="H9">
    <cfRule type="cellIs" dxfId="7684" priority="7640" operator="equal">
      <formula>"jan."</formula>
    </cfRule>
  </conditionalFormatting>
  <conditionalFormatting sqref="H9">
    <cfRule type="cellIs" dxfId="7683" priority="7639" operator="equal">
      <formula>"jan."</formula>
    </cfRule>
  </conditionalFormatting>
  <conditionalFormatting sqref="H9">
    <cfRule type="cellIs" dxfId="7682" priority="7638" operator="equal">
      <formula>"jan."</formula>
    </cfRule>
  </conditionalFormatting>
  <conditionalFormatting sqref="H9">
    <cfRule type="cellIs" dxfId="7681" priority="7637" operator="equal">
      <formula>"jan."</formula>
    </cfRule>
  </conditionalFormatting>
  <conditionalFormatting sqref="H9">
    <cfRule type="cellIs" dxfId="7680" priority="7636" operator="equal">
      <formula>"jan."</formula>
    </cfRule>
  </conditionalFormatting>
  <conditionalFormatting sqref="H9">
    <cfRule type="cellIs" dxfId="7679" priority="7635" operator="equal">
      <formula>"jan."</formula>
    </cfRule>
  </conditionalFormatting>
  <conditionalFormatting sqref="H9">
    <cfRule type="cellIs" dxfId="7678" priority="7634" operator="equal">
      <formula>"jan."</formula>
    </cfRule>
  </conditionalFormatting>
  <conditionalFormatting sqref="H9">
    <cfRule type="cellIs" dxfId="7677" priority="7633" operator="equal">
      <formula>"jan."</formula>
    </cfRule>
  </conditionalFormatting>
  <conditionalFormatting sqref="H9">
    <cfRule type="cellIs" dxfId="7676" priority="7632" operator="equal">
      <formula>"jan."</formula>
    </cfRule>
  </conditionalFormatting>
  <conditionalFormatting sqref="H9">
    <cfRule type="cellIs" dxfId="7675" priority="7631" operator="equal">
      <formula>"jan."</formula>
    </cfRule>
  </conditionalFormatting>
  <conditionalFormatting sqref="H9">
    <cfRule type="cellIs" dxfId="7674" priority="7630" operator="equal">
      <formula>"jan."</formula>
    </cfRule>
  </conditionalFormatting>
  <conditionalFormatting sqref="H9">
    <cfRule type="cellIs" dxfId="7673" priority="7629" operator="equal">
      <formula>"jan."</formula>
    </cfRule>
  </conditionalFormatting>
  <conditionalFormatting sqref="H9">
    <cfRule type="cellIs" dxfId="7672" priority="7628" operator="equal">
      <formula>"jan."</formula>
    </cfRule>
  </conditionalFormatting>
  <conditionalFormatting sqref="H9">
    <cfRule type="cellIs" dxfId="7671" priority="7627" operator="equal">
      <formula>"jan."</formula>
    </cfRule>
  </conditionalFormatting>
  <conditionalFormatting sqref="H9">
    <cfRule type="cellIs" dxfId="7670" priority="7626" operator="equal">
      <formula>"jan."</formula>
    </cfRule>
  </conditionalFormatting>
  <conditionalFormatting sqref="H9">
    <cfRule type="cellIs" dxfId="7669" priority="7625" operator="equal">
      <formula>"jan."</formula>
    </cfRule>
  </conditionalFormatting>
  <conditionalFormatting sqref="H9">
    <cfRule type="cellIs" dxfId="7668" priority="7624" operator="equal">
      <formula>"jan."</formula>
    </cfRule>
  </conditionalFormatting>
  <conditionalFormatting sqref="H9">
    <cfRule type="cellIs" dxfId="7667" priority="7623" operator="equal">
      <formula>"jan."</formula>
    </cfRule>
  </conditionalFormatting>
  <conditionalFormatting sqref="H9">
    <cfRule type="cellIs" dxfId="7666" priority="7621" operator="equal">
      <formula>"jan."</formula>
    </cfRule>
  </conditionalFormatting>
  <conditionalFormatting sqref="H9">
    <cfRule type="cellIs" dxfId="7665" priority="7620" operator="equal">
      <formula>"jan."</formula>
    </cfRule>
  </conditionalFormatting>
  <conditionalFormatting sqref="H9">
    <cfRule type="cellIs" dxfId="7664" priority="7748" operator="equal">
      <formula>"jan."</formula>
    </cfRule>
  </conditionalFormatting>
  <conditionalFormatting sqref="H9">
    <cfRule type="cellIs" dxfId="7663" priority="7726" operator="equal">
      <formula>"jan."</formula>
    </cfRule>
  </conditionalFormatting>
  <conditionalFormatting sqref="H9">
    <cfRule type="cellIs" dxfId="7662" priority="7724" operator="equal">
      <formula>"jan."</formula>
    </cfRule>
  </conditionalFormatting>
  <conditionalFormatting sqref="H9">
    <cfRule type="cellIs" dxfId="7661" priority="7622" operator="equal">
      <formula>"jan."</formula>
    </cfRule>
  </conditionalFormatting>
  <conditionalFormatting sqref="H9">
    <cfRule type="cellIs" dxfId="7660" priority="7619" operator="equal">
      <formula>"jan."</formula>
    </cfRule>
  </conditionalFormatting>
  <conditionalFormatting sqref="H9">
    <cfRule type="cellIs" dxfId="7659" priority="7618" operator="equal">
      <formula>"jan."</formula>
    </cfRule>
  </conditionalFormatting>
  <conditionalFormatting sqref="H9">
    <cfRule type="cellIs" dxfId="7658" priority="7617" operator="equal">
      <formula>"jan."</formula>
    </cfRule>
  </conditionalFormatting>
  <conditionalFormatting sqref="H9">
    <cfRule type="cellIs" dxfId="7657" priority="7616" operator="equal">
      <formula>"jan."</formula>
    </cfRule>
  </conditionalFormatting>
  <conditionalFormatting sqref="H9">
    <cfRule type="cellIs" dxfId="7656" priority="7615" operator="equal">
      <formula>"jan."</formula>
    </cfRule>
  </conditionalFormatting>
  <conditionalFormatting sqref="H9">
    <cfRule type="cellIs" dxfId="7655" priority="7614" operator="equal">
      <formula>"jan."</formula>
    </cfRule>
  </conditionalFormatting>
  <conditionalFormatting sqref="H9">
    <cfRule type="cellIs" dxfId="7654" priority="7613" operator="equal">
      <formula>"jan."</formula>
    </cfRule>
  </conditionalFormatting>
  <conditionalFormatting sqref="H9">
    <cfRule type="cellIs" dxfId="7653" priority="7612" operator="equal">
      <formula>"jan."</formula>
    </cfRule>
  </conditionalFormatting>
  <conditionalFormatting sqref="H9">
    <cfRule type="cellIs" dxfId="7652" priority="7611" operator="equal">
      <formula>"jan."</formula>
    </cfRule>
  </conditionalFormatting>
  <conditionalFormatting sqref="H9">
    <cfRule type="cellIs" dxfId="7651" priority="7610" operator="equal">
      <formula>"jan."</formula>
    </cfRule>
  </conditionalFormatting>
  <conditionalFormatting sqref="H9">
    <cfRule type="cellIs" dxfId="7650" priority="7609" operator="equal">
      <formula>"jan."</formula>
    </cfRule>
  </conditionalFormatting>
  <conditionalFormatting sqref="H9">
    <cfRule type="cellIs" dxfId="7649" priority="7608" operator="equal">
      <formula>"jan."</formula>
    </cfRule>
  </conditionalFormatting>
  <conditionalFormatting sqref="H9">
    <cfRule type="cellIs" dxfId="7648" priority="7607" operator="equal">
      <formula>"jan."</formula>
    </cfRule>
  </conditionalFormatting>
  <conditionalFormatting sqref="H9">
    <cfRule type="cellIs" dxfId="7647" priority="7606" operator="equal">
      <formula>"jan."</formula>
    </cfRule>
  </conditionalFormatting>
  <conditionalFormatting sqref="H9">
    <cfRule type="cellIs" dxfId="7646" priority="7605" operator="equal">
      <formula>"jan."</formula>
    </cfRule>
  </conditionalFormatting>
  <conditionalFormatting sqref="H9">
    <cfRule type="cellIs" dxfId="7645" priority="7604" operator="equal">
      <formula>"jan."</formula>
    </cfRule>
  </conditionalFormatting>
  <conditionalFormatting sqref="H9">
    <cfRule type="cellIs" dxfId="7644" priority="7603" operator="equal">
      <formula>"jan."</formula>
    </cfRule>
  </conditionalFormatting>
  <conditionalFormatting sqref="H9">
    <cfRule type="cellIs" dxfId="7643" priority="7602" operator="equal">
      <formula>"jan."</formula>
    </cfRule>
  </conditionalFormatting>
  <conditionalFormatting sqref="H9">
    <cfRule type="cellIs" dxfId="7642" priority="7601" operator="equal">
      <formula>"jan."</formula>
    </cfRule>
  </conditionalFormatting>
  <conditionalFormatting sqref="H9">
    <cfRule type="cellIs" dxfId="7641" priority="7600" operator="equal">
      <formula>"jan."</formula>
    </cfRule>
  </conditionalFormatting>
  <conditionalFormatting sqref="H9">
    <cfRule type="cellIs" dxfId="7640" priority="7599" operator="equal">
      <formula>"jan."</formula>
    </cfRule>
  </conditionalFormatting>
  <conditionalFormatting sqref="H9">
    <cfRule type="cellIs" dxfId="7639" priority="7598" operator="equal">
      <formula>"jan."</formula>
    </cfRule>
  </conditionalFormatting>
  <conditionalFormatting sqref="H9">
    <cfRule type="cellIs" dxfId="7638" priority="7597" operator="equal">
      <formula>"jan."</formula>
    </cfRule>
  </conditionalFormatting>
  <conditionalFormatting sqref="H9">
    <cfRule type="cellIs" dxfId="7637" priority="7596" operator="equal">
      <formula>"jan."</formula>
    </cfRule>
  </conditionalFormatting>
  <conditionalFormatting sqref="H9">
    <cfRule type="cellIs" dxfId="7636" priority="7595" operator="equal">
      <formula>"jan."</formula>
    </cfRule>
  </conditionalFormatting>
  <conditionalFormatting sqref="H9">
    <cfRule type="cellIs" dxfId="7635" priority="7594" operator="equal">
      <formula>"jan."</formula>
    </cfRule>
  </conditionalFormatting>
  <conditionalFormatting sqref="H9">
    <cfRule type="cellIs" dxfId="7634" priority="7593" operator="equal">
      <formula>"jan."</formula>
    </cfRule>
  </conditionalFormatting>
  <conditionalFormatting sqref="H9">
    <cfRule type="cellIs" dxfId="7633" priority="7592" operator="equal">
      <formula>"jan."</formula>
    </cfRule>
  </conditionalFormatting>
  <conditionalFormatting sqref="H9">
    <cfRule type="cellIs" dxfId="7632" priority="7591" operator="equal">
      <formula>"jan."</formula>
    </cfRule>
  </conditionalFormatting>
  <conditionalFormatting sqref="H9">
    <cfRule type="cellIs" dxfId="7631" priority="7590" operator="equal">
      <formula>"jan."</formula>
    </cfRule>
  </conditionalFormatting>
  <conditionalFormatting sqref="H9">
    <cfRule type="cellIs" dxfId="7630" priority="7589" operator="equal">
      <formula>"jan."</formula>
    </cfRule>
  </conditionalFormatting>
  <conditionalFormatting sqref="H9">
    <cfRule type="cellIs" dxfId="7629" priority="7588" operator="equal">
      <formula>"jan."</formula>
    </cfRule>
  </conditionalFormatting>
  <conditionalFormatting sqref="H9">
    <cfRule type="cellIs" dxfId="7628" priority="7587" operator="equal">
      <formula>"jan."</formula>
    </cfRule>
  </conditionalFormatting>
  <conditionalFormatting sqref="H9">
    <cfRule type="cellIs" dxfId="7627" priority="7586" operator="equal">
      <formula>"jan."</formula>
    </cfRule>
  </conditionalFormatting>
  <conditionalFormatting sqref="H9">
    <cfRule type="cellIs" dxfId="7626" priority="7585" operator="equal">
      <formula>"jan."</formula>
    </cfRule>
  </conditionalFormatting>
  <conditionalFormatting sqref="H9">
    <cfRule type="cellIs" dxfId="7625" priority="7584" operator="equal">
      <formula>"jan."</formula>
    </cfRule>
  </conditionalFormatting>
  <conditionalFormatting sqref="H9">
    <cfRule type="cellIs" dxfId="7624" priority="7583" operator="equal">
      <formula>"jan."</formula>
    </cfRule>
  </conditionalFormatting>
  <conditionalFormatting sqref="H9">
    <cfRule type="cellIs" dxfId="7623" priority="7582" operator="equal">
      <formula>"jan."</formula>
    </cfRule>
  </conditionalFormatting>
  <conditionalFormatting sqref="H9">
    <cfRule type="cellIs" dxfId="7622" priority="7581" operator="equal">
      <formula>"jan."</formula>
    </cfRule>
  </conditionalFormatting>
  <conditionalFormatting sqref="H9">
    <cfRule type="cellIs" dxfId="7621" priority="7580" operator="equal">
      <formula>"jan."</formula>
    </cfRule>
  </conditionalFormatting>
  <conditionalFormatting sqref="H9">
    <cfRule type="cellIs" dxfId="7620" priority="7579" operator="equal">
      <formula>"jan."</formula>
    </cfRule>
  </conditionalFormatting>
  <conditionalFormatting sqref="H9">
    <cfRule type="cellIs" dxfId="7619" priority="7578" operator="equal">
      <formula>"jan."</formula>
    </cfRule>
  </conditionalFormatting>
  <conditionalFormatting sqref="H9">
    <cfRule type="cellIs" dxfId="7618" priority="7577" operator="equal">
      <formula>"jan."</formula>
    </cfRule>
  </conditionalFormatting>
  <conditionalFormatting sqref="H9">
    <cfRule type="cellIs" dxfId="7617" priority="7576" operator="equal">
      <formula>"jan."</formula>
    </cfRule>
  </conditionalFormatting>
  <conditionalFormatting sqref="H9">
    <cfRule type="cellIs" dxfId="7616" priority="7575" operator="equal">
      <formula>"jan."</formula>
    </cfRule>
  </conditionalFormatting>
  <conditionalFormatting sqref="H9">
    <cfRule type="cellIs" dxfId="7615" priority="7574" operator="equal">
      <formula>"jan."</formula>
    </cfRule>
  </conditionalFormatting>
  <conditionalFormatting sqref="H9">
    <cfRule type="cellIs" dxfId="7614" priority="7573" operator="equal">
      <formula>"jan."</formula>
    </cfRule>
  </conditionalFormatting>
  <conditionalFormatting sqref="H9">
    <cfRule type="cellIs" dxfId="7613" priority="7572" operator="equal">
      <formula>"jan."</formula>
    </cfRule>
  </conditionalFormatting>
  <conditionalFormatting sqref="H9">
    <cfRule type="cellIs" dxfId="7612" priority="7571" operator="equal">
      <formula>"jan."</formula>
    </cfRule>
  </conditionalFormatting>
  <conditionalFormatting sqref="H9">
    <cfRule type="cellIs" dxfId="7611" priority="7570" operator="equal">
      <formula>"jan."</formula>
    </cfRule>
  </conditionalFormatting>
  <conditionalFormatting sqref="H9">
    <cfRule type="cellIs" dxfId="7610" priority="7569" operator="equal">
      <formula>"jan."</formula>
    </cfRule>
  </conditionalFormatting>
  <conditionalFormatting sqref="H9">
    <cfRule type="cellIs" dxfId="7609" priority="7568" operator="equal">
      <formula>"jan."</formula>
    </cfRule>
  </conditionalFormatting>
  <conditionalFormatting sqref="H9">
    <cfRule type="cellIs" dxfId="7608" priority="7567" operator="equal">
      <formula>"jan."</formula>
    </cfRule>
  </conditionalFormatting>
  <conditionalFormatting sqref="H9">
    <cfRule type="cellIs" dxfId="7607" priority="7566" operator="equal">
      <formula>"jan."</formula>
    </cfRule>
  </conditionalFormatting>
  <conditionalFormatting sqref="H9">
    <cfRule type="cellIs" dxfId="7606" priority="7565" operator="equal">
      <formula>"jan."</formula>
    </cfRule>
  </conditionalFormatting>
  <conditionalFormatting sqref="H9">
    <cfRule type="cellIs" dxfId="7605" priority="7564" operator="equal">
      <formula>"jan."</formula>
    </cfRule>
  </conditionalFormatting>
  <conditionalFormatting sqref="H9">
    <cfRule type="cellIs" dxfId="7604" priority="7563" operator="equal">
      <formula>"jan."</formula>
    </cfRule>
  </conditionalFormatting>
  <conditionalFormatting sqref="H9">
    <cfRule type="cellIs" dxfId="7603" priority="7562" operator="equal">
      <formula>"jan."</formula>
    </cfRule>
  </conditionalFormatting>
  <conditionalFormatting sqref="H9">
    <cfRule type="cellIs" dxfId="7602" priority="7561" operator="equal">
      <formula>"jan."</formula>
    </cfRule>
  </conditionalFormatting>
  <conditionalFormatting sqref="H9">
    <cfRule type="cellIs" dxfId="7601" priority="7560" operator="equal">
      <formula>"jan."</formula>
    </cfRule>
  </conditionalFormatting>
  <conditionalFormatting sqref="H9">
    <cfRule type="cellIs" dxfId="7600" priority="7559" operator="equal">
      <formula>"jan."</formula>
    </cfRule>
  </conditionalFormatting>
  <conditionalFormatting sqref="H9">
    <cfRule type="cellIs" dxfId="7599" priority="7558" operator="equal">
      <formula>"jan."</formula>
    </cfRule>
  </conditionalFormatting>
  <conditionalFormatting sqref="H9">
    <cfRule type="cellIs" dxfId="7598" priority="7557" operator="equal">
      <formula>"jan."</formula>
    </cfRule>
  </conditionalFormatting>
  <conditionalFormatting sqref="H9">
    <cfRule type="cellIs" dxfId="7597" priority="7556" operator="equal">
      <formula>"jan."</formula>
    </cfRule>
  </conditionalFormatting>
  <conditionalFormatting sqref="H9">
    <cfRule type="cellIs" dxfId="7596" priority="7555" operator="equal">
      <formula>"jan."</formula>
    </cfRule>
  </conditionalFormatting>
  <conditionalFormatting sqref="H9">
    <cfRule type="cellIs" dxfId="7595" priority="7554" operator="equal">
      <formula>"jan."</formula>
    </cfRule>
  </conditionalFormatting>
  <conditionalFormatting sqref="AA15:AE16">
    <cfRule type="cellIs" dxfId="7594" priority="7553" operator="equal">
      <formula>"jan."</formula>
    </cfRule>
  </conditionalFormatting>
  <conditionalFormatting sqref="AE15:AE16">
    <cfRule type="cellIs" dxfId="7593" priority="7552" operator="equal">
      <formula>"jan."</formula>
    </cfRule>
  </conditionalFormatting>
  <conditionalFormatting sqref="AD15:AD16">
    <cfRule type="cellIs" dxfId="7592" priority="7551" operator="equal">
      <formula>"jan."</formula>
    </cfRule>
  </conditionalFormatting>
  <conditionalFormatting sqref="AE15:AE16">
    <cfRule type="cellIs" dxfId="7591" priority="7550" operator="equal">
      <formula>"jan."</formula>
    </cfRule>
  </conditionalFormatting>
  <conditionalFormatting sqref="AD15:AD16">
    <cfRule type="cellIs" dxfId="7590" priority="7549" operator="equal">
      <formula>"jan."</formula>
    </cfRule>
  </conditionalFormatting>
  <conditionalFormatting sqref="AE15:AE16">
    <cfRule type="cellIs" dxfId="7589" priority="7548" operator="equal">
      <formula>"jan."</formula>
    </cfRule>
  </conditionalFormatting>
  <conditionalFormatting sqref="AC15:AC16">
    <cfRule type="cellIs" dxfId="7588" priority="7547" operator="equal">
      <formula>"jan."</formula>
    </cfRule>
  </conditionalFormatting>
  <conditionalFormatting sqref="AD15:AD16">
    <cfRule type="cellIs" dxfId="7587" priority="7546" operator="equal">
      <formula>"jan."</formula>
    </cfRule>
  </conditionalFormatting>
  <conditionalFormatting sqref="AD15:AD16">
    <cfRule type="cellIs" dxfId="7586" priority="7545" operator="equal">
      <formula>"jan."</formula>
    </cfRule>
  </conditionalFormatting>
  <conditionalFormatting sqref="AC15:AC16">
    <cfRule type="cellIs" dxfId="7585" priority="7544" operator="equal">
      <formula>"jan."</formula>
    </cfRule>
  </conditionalFormatting>
  <conditionalFormatting sqref="AD15:AD16">
    <cfRule type="cellIs" dxfId="7584" priority="7543" operator="equal">
      <formula>"jan."</formula>
    </cfRule>
  </conditionalFormatting>
  <conditionalFormatting sqref="AC15:AC16">
    <cfRule type="cellIs" dxfId="7583" priority="7542" operator="equal">
      <formula>"jan."</formula>
    </cfRule>
  </conditionalFormatting>
  <conditionalFormatting sqref="AD15:AD16">
    <cfRule type="cellIs" dxfId="7582" priority="7541" operator="equal">
      <formula>"jan."</formula>
    </cfRule>
  </conditionalFormatting>
  <conditionalFormatting sqref="AB15:AB16">
    <cfRule type="cellIs" dxfId="7581" priority="7540" operator="equal">
      <formula>"jan."</formula>
    </cfRule>
  </conditionalFormatting>
  <conditionalFormatting sqref="AC15:AC16">
    <cfRule type="cellIs" dxfId="7580" priority="7539" operator="equal">
      <formula>"jan."</formula>
    </cfRule>
  </conditionalFormatting>
  <conditionalFormatting sqref="AE15:AE16">
    <cfRule type="cellIs" dxfId="7579" priority="7538" operator="equal">
      <formula>"jan."</formula>
    </cfRule>
  </conditionalFormatting>
  <conditionalFormatting sqref="AD15:AD16">
    <cfRule type="cellIs" dxfId="7578" priority="7537" operator="equal">
      <formula>"jan."</formula>
    </cfRule>
  </conditionalFormatting>
  <conditionalFormatting sqref="AC15:AC16">
    <cfRule type="cellIs" dxfId="7577" priority="7536" operator="equal">
      <formula>"jan."</formula>
    </cfRule>
  </conditionalFormatting>
  <conditionalFormatting sqref="AD15:AD16">
    <cfRule type="cellIs" dxfId="7576" priority="7535" operator="equal">
      <formula>"jan."</formula>
    </cfRule>
  </conditionalFormatting>
  <conditionalFormatting sqref="AC15:AC16">
    <cfRule type="cellIs" dxfId="7575" priority="7534" operator="equal">
      <formula>"jan."</formula>
    </cfRule>
  </conditionalFormatting>
  <conditionalFormatting sqref="AD15:AD16">
    <cfRule type="cellIs" dxfId="7574" priority="7533" operator="equal">
      <formula>"jan."</formula>
    </cfRule>
  </conditionalFormatting>
  <conditionalFormatting sqref="AC15:AC16">
    <cfRule type="cellIs" dxfId="7573" priority="7531" operator="equal">
      <formula>"jan."</formula>
    </cfRule>
  </conditionalFormatting>
  <conditionalFormatting sqref="AE15:AE16">
    <cfRule type="cellIs" dxfId="7572" priority="7530" operator="equal">
      <formula>"jan."</formula>
    </cfRule>
  </conditionalFormatting>
  <conditionalFormatting sqref="AC15:AC16">
    <cfRule type="cellIs" dxfId="7571" priority="7529" operator="equal">
      <formula>"jan."</formula>
    </cfRule>
  </conditionalFormatting>
  <conditionalFormatting sqref="AB15:AB16">
    <cfRule type="cellIs" dxfId="7570" priority="7528" operator="equal">
      <formula>"jan."</formula>
    </cfRule>
  </conditionalFormatting>
  <conditionalFormatting sqref="AC15:AC16">
    <cfRule type="cellIs" dxfId="7569" priority="7527" operator="equal">
      <formula>"jan."</formula>
    </cfRule>
  </conditionalFormatting>
  <conditionalFormatting sqref="AB15:AB16">
    <cfRule type="cellIs" dxfId="7568" priority="7526" operator="equal">
      <formula>"jan."</formula>
    </cfRule>
  </conditionalFormatting>
  <conditionalFormatting sqref="AC15:AC16">
    <cfRule type="cellIs" dxfId="7567" priority="7525" operator="equal">
      <formula>"jan."</formula>
    </cfRule>
  </conditionalFormatting>
  <conditionalFormatting sqref="AA15:AA16">
    <cfRule type="cellIs" dxfId="7566" priority="7524" operator="equal">
      <formula>"jan."</formula>
    </cfRule>
  </conditionalFormatting>
  <conditionalFormatting sqref="AB15:AB16">
    <cfRule type="cellIs" dxfId="7565" priority="7523" operator="equal">
      <formula>"jan."</formula>
    </cfRule>
  </conditionalFormatting>
  <conditionalFormatting sqref="AD15:AD16">
    <cfRule type="cellIs" dxfId="7564" priority="7522" operator="equal">
      <formula>"jan."</formula>
    </cfRule>
  </conditionalFormatting>
  <conditionalFormatting sqref="AD15:AD16">
    <cfRule type="cellIs" dxfId="7563" priority="7521" operator="equal">
      <formula>"jan."</formula>
    </cfRule>
  </conditionalFormatting>
  <conditionalFormatting sqref="AC15:AC16">
    <cfRule type="cellIs" dxfId="7562" priority="7520" operator="equal">
      <formula>"jan."</formula>
    </cfRule>
  </conditionalFormatting>
  <conditionalFormatting sqref="AD15:AD16">
    <cfRule type="cellIs" dxfId="7561" priority="7519" operator="equal">
      <formula>"jan."</formula>
    </cfRule>
  </conditionalFormatting>
  <conditionalFormatting sqref="AC15:AC16">
    <cfRule type="cellIs" dxfId="7560" priority="7518" operator="equal">
      <formula>"jan."</formula>
    </cfRule>
  </conditionalFormatting>
  <conditionalFormatting sqref="AD15:AD16">
    <cfRule type="cellIs" dxfId="7559" priority="7517" operator="equal">
      <formula>"jan."</formula>
    </cfRule>
  </conditionalFormatting>
  <conditionalFormatting sqref="AB15:AB16">
    <cfRule type="cellIs" dxfId="7558" priority="7516" operator="equal">
      <formula>"jan."</formula>
    </cfRule>
  </conditionalFormatting>
  <conditionalFormatting sqref="AC15:AC16">
    <cfRule type="cellIs" dxfId="7557" priority="7515" operator="equal">
      <formula>"jan."</formula>
    </cfRule>
  </conditionalFormatting>
  <conditionalFormatting sqref="AE15:AE16">
    <cfRule type="cellIs" dxfId="7556" priority="7514" operator="equal">
      <formula>"jan."</formula>
    </cfRule>
  </conditionalFormatting>
  <conditionalFormatting sqref="AC15:AC16">
    <cfRule type="cellIs" dxfId="7555" priority="7513" operator="equal">
      <formula>"jan."</formula>
    </cfRule>
  </conditionalFormatting>
  <conditionalFormatting sqref="AB15:AB16">
    <cfRule type="cellIs" dxfId="7554" priority="7512" operator="equal">
      <formula>"jan."</formula>
    </cfRule>
  </conditionalFormatting>
  <conditionalFormatting sqref="AC15:AC16">
    <cfRule type="cellIs" dxfId="7553" priority="7511" operator="equal">
      <formula>"jan."</formula>
    </cfRule>
  </conditionalFormatting>
  <conditionalFormatting sqref="AB15:AB16">
    <cfRule type="cellIs" dxfId="7552" priority="7510" operator="equal">
      <formula>"jan."</formula>
    </cfRule>
  </conditionalFormatting>
  <conditionalFormatting sqref="AC15:AC16">
    <cfRule type="cellIs" dxfId="7551" priority="7509" operator="equal">
      <formula>"jan."</formula>
    </cfRule>
  </conditionalFormatting>
  <conditionalFormatting sqref="AA15:AA16">
    <cfRule type="cellIs" dxfId="7550" priority="7508" operator="equal">
      <formula>"jan."</formula>
    </cfRule>
  </conditionalFormatting>
  <conditionalFormatting sqref="AB15:AB16">
    <cfRule type="cellIs" dxfId="7549" priority="7507" operator="equal">
      <formula>"jan."</formula>
    </cfRule>
  </conditionalFormatting>
  <conditionalFormatting sqref="AD15:AD16">
    <cfRule type="cellIs" dxfId="7548" priority="7506" operator="equal">
      <formula>"jan."</formula>
    </cfRule>
  </conditionalFormatting>
  <conditionalFormatting sqref="AC15:AC16">
    <cfRule type="cellIs" dxfId="7547" priority="7505" operator="equal">
      <formula>"jan."</formula>
    </cfRule>
  </conditionalFormatting>
  <conditionalFormatting sqref="AB15:AB16">
    <cfRule type="cellIs" dxfId="7546" priority="7504" operator="equal">
      <formula>"jan."</formula>
    </cfRule>
  </conditionalFormatting>
  <conditionalFormatting sqref="AC15:AC16">
    <cfRule type="cellIs" dxfId="7545" priority="7503" operator="equal">
      <formula>"jan."</formula>
    </cfRule>
  </conditionalFormatting>
  <conditionalFormatting sqref="AB15:AB16">
    <cfRule type="cellIs" dxfId="7544" priority="7502" operator="equal">
      <formula>"jan."</formula>
    </cfRule>
  </conditionalFormatting>
  <conditionalFormatting sqref="AC15:AC16">
    <cfRule type="cellIs" dxfId="7543" priority="7501" operator="equal">
      <formula>"jan."</formula>
    </cfRule>
  </conditionalFormatting>
  <conditionalFormatting sqref="AA15:AA16">
    <cfRule type="cellIs" dxfId="7542" priority="7500" operator="equal">
      <formula>"jan."</formula>
    </cfRule>
  </conditionalFormatting>
  <conditionalFormatting sqref="AB15:AB16">
    <cfRule type="cellIs" dxfId="7541" priority="7499" operator="equal">
      <formula>"jan."</formula>
    </cfRule>
  </conditionalFormatting>
  <conditionalFormatting sqref="AD15:AD16">
    <cfRule type="cellIs" dxfId="7540" priority="7498" operator="equal">
      <formula>"jan."</formula>
    </cfRule>
  </conditionalFormatting>
  <conditionalFormatting sqref="AB15:AB16">
    <cfRule type="cellIs" dxfId="7539" priority="7497" operator="equal">
      <formula>"jan."</formula>
    </cfRule>
  </conditionalFormatting>
  <conditionalFormatting sqref="AA15:AA16">
    <cfRule type="cellIs" dxfId="7538" priority="7496" operator="equal">
      <formula>"jan."</formula>
    </cfRule>
  </conditionalFormatting>
  <conditionalFormatting sqref="AB15:AB16">
    <cfRule type="cellIs" dxfId="7537" priority="7495" operator="equal">
      <formula>"jan."</formula>
    </cfRule>
  </conditionalFormatting>
  <conditionalFormatting sqref="AA15:AA16">
    <cfRule type="cellIs" dxfId="7536" priority="7494" operator="equal">
      <formula>"jan."</formula>
    </cfRule>
  </conditionalFormatting>
  <conditionalFormatting sqref="AB15:AB16">
    <cfRule type="cellIs" dxfId="7535" priority="7493" operator="equal">
      <formula>"jan."</formula>
    </cfRule>
  </conditionalFormatting>
  <conditionalFormatting sqref="AA15:AA16">
    <cfRule type="cellIs" dxfId="7534" priority="7492" operator="equal">
      <formula>"jan."</formula>
    </cfRule>
  </conditionalFormatting>
  <conditionalFormatting sqref="AC15:AC16">
    <cfRule type="cellIs" dxfId="7533" priority="7491" operator="equal">
      <formula>"jan."</formula>
    </cfRule>
  </conditionalFormatting>
  <conditionalFormatting sqref="AD15:AD16">
    <cfRule type="cellIs" dxfId="7532" priority="7490" operator="equal">
      <formula>"jan."</formula>
    </cfRule>
  </conditionalFormatting>
  <conditionalFormatting sqref="AC15:AC16">
    <cfRule type="cellIs" dxfId="7531" priority="7489" operator="equal">
      <formula>"jan."</formula>
    </cfRule>
  </conditionalFormatting>
  <conditionalFormatting sqref="AD15:AD16">
    <cfRule type="cellIs" dxfId="7530" priority="7488" operator="equal">
      <formula>"jan."</formula>
    </cfRule>
  </conditionalFormatting>
  <conditionalFormatting sqref="AC15:AC16">
    <cfRule type="cellIs" dxfId="7529" priority="7487" operator="equal">
      <formula>"jan."</formula>
    </cfRule>
  </conditionalFormatting>
  <conditionalFormatting sqref="AD15:AD16">
    <cfRule type="cellIs" dxfId="7528" priority="7486" operator="equal">
      <formula>"jan."</formula>
    </cfRule>
  </conditionalFormatting>
  <conditionalFormatting sqref="AB15:AB16">
    <cfRule type="cellIs" dxfId="7527" priority="7485" operator="equal">
      <formula>"jan."</formula>
    </cfRule>
  </conditionalFormatting>
  <conditionalFormatting sqref="AC15:AC16">
    <cfRule type="cellIs" dxfId="7526" priority="7484" operator="equal">
      <formula>"jan."</formula>
    </cfRule>
  </conditionalFormatting>
  <conditionalFormatting sqref="AC15:AC16">
    <cfRule type="cellIs" dxfId="7525" priority="7483" operator="equal">
      <formula>"jan."</formula>
    </cfRule>
  </conditionalFormatting>
  <conditionalFormatting sqref="AB15:AB16">
    <cfRule type="cellIs" dxfId="7524" priority="7482" operator="equal">
      <formula>"jan."</formula>
    </cfRule>
  </conditionalFormatting>
  <conditionalFormatting sqref="AC15:AC16">
    <cfRule type="cellIs" dxfId="7523" priority="7481" operator="equal">
      <formula>"jan."</formula>
    </cfRule>
  </conditionalFormatting>
  <conditionalFormatting sqref="AB15:AB16">
    <cfRule type="cellIs" dxfId="7522" priority="7480" operator="equal">
      <formula>"jan."</formula>
    </cfRule>
  </conditionalFormatting>
  <conditionalFormatting sqref="AC15:AC16">
    <cfRule type="cellIs" dxfId="7521" priority="7479" operator="equal">
      <formula>"jan."</formula>
    </cfRule>
  </conditionalFormatting>
  <conditionalFormatting sqref="AA15:AA16">
    <cfRule type="cellIs" dxfId="7520" priority="7478" operator="equal">
      <formula>"jan."</formula>
    </cfRule>
  </conditionalFormatting>
  <conditionalFormatting sqref="AB15:AB16">
    <cfRule type="cellIs" dxfId="7519" priority="7477" operator="equal">
      <formula>"jan."</formula>
    </cfRule>
  </conditionalFormatting>
  <conditionalFormatting sqref="AD15:AD16">
    <cfRule type="cellIs" dxfId="7518" priority="7476" operator="equal">
      <formula>"jan."</formula>
    </cfRule>
  </conditionalFormatting>
  <conditionalFormatting sqref="AC15:AC16">
    <cfRule type="cellIs" dxfId="7517" priority="7475" operator="equal">
      <formula>"jan."</formula>
    </cfRule>
  </conditionalFormatting>
  <conditionalFormatting sqref="AB15:AB16">
    <cfRule type="cellIs" dxfId="7516" priority="7474" operator="equal">
      <formula>"jan."</formula>
    </cfRule>
  </conditionalFormatting>
  <conditionalFormatting sqref="AC15:AC16">
    <cfRule type="cellIs" dxfId="7515" priority="7473" operator="equal">
      <formula>"jan."</formula>
    </cfRule>
  </conditionalFormatting>
  <conditionalFormatting sqref="AB15:AB16">
    <cfRule type="cellIs" dxfId="7514" priority="7472" operator="equal">
      <formula>"jan."</formula>
    </cfRule>
  </conditionalFormatting>
  <conditionalFormatting sqref="AC15:AC16">
    <cfRule type="cellIs" dxfId="7513" priority="7471" operator="equal">
      <formula>"jan."</formula>
    </cfRule>
  </conditionalFormatting>
  <conditionalFormatting sqref="AA15:AA16">
    <cfRule type="cellIs" dxfId="7512" priority="7470" operator="equal">
      <formula>"jan."</formula>
    </cfRule>
  </conditionalFormatting>
  <conditionalFormatting sqref="AB15:AB16">
    <cfRule type="cellIs" dxfId="7511" priority="7469" operator="equal">
      <formula>"jan."</formula>
    </cfRule>
  </conditionalFormatting>
  <conditionalFormatting sqref="AD15:AD16">
    <cfRule type="cellIs" dxfId="7510" priority="7468" operator="equal">
      <formula>"jan."</formula>
    </cfRule>
  </conditionalFormatting>
  <conditionalFormatting sqref="AB15:AB16">
    <cfRule type="cellIs" dxfId="7509" priority="7467" operator="equal">
      <formula>"jan."</formula>
    </cfRule>
  </conditionalFormatting>
  <conditionalFormatting sqref="AA15:AA16">
    <cfRule type="cellIs" dxfId="7508" priority="7466" operator="equal">
      <formula>"jan."</formula>
    </cfRule>
  </conditionalFormatting>
  <conditionalFormatting sqref="AB15:AB16">
    <cfRule type="cellIs" dxfId="7507" priority="7465" operator="equal">
      <formula>"jan."</formula>
    </cfRule>
  </conditionalFormatting>
  <conditionalFormatting sqref="AA15:AA16">
    <cfRule type="cellIs" dxfId="7506" priority="7464" operator="equal">
      <formula>"jan."</formula>
    </cfRule>
  </conditionalFormatting>
  <conditionalFormatting sqref="AB15:AB16">
    <cfRule type="cellIs" dxfId="7505" priority="7463" operator="equal">
      <formula>"jan."</formula>
    </cfRule>
  </conditionalFormatting>
  <conditionalFormatting sqref="AA15:AA16">
    <cfRule type="cellIs" dxfId="7504" priority="7462" operator="equal">
      <formula>"jan."</formula>
    </cfRule>
  </conditionalFormatting>
  <conditionalFormatting sqref="AC15:AC16">
    <cfRule type="cellIs" dxfId="7503" priority="7461" operator="equal">
      <formula>"jan."</formula>
    </cfRule>
  </conditionalFormatting>
  <conditionalFormatting sqref="AC15:AC16">
    <cfRule type="cellIs" dxfId="7502" priority="7460" operator="equal">
      <formula>"jan."</formula>
    </cfRule>
  </conditionalFormatting>
  <conditionalFormatting sqref="AB15:AB16">
    <cfRule type="cellIs" dxfId="7501" priority="7459" operator="equal">
      <formula>"jan."</formula>
    </cfRule>
  </conditionalFormatting>
  <conditionalFormatting sqref="AC15:AC16">
    <cfRule type="cellIs" dxfId="7500" priority="7458" operator="equal">
      <formula>"jan."</formula>
    </cfRule>
  </conditionalFormatting>
  <conditionalFormatting sqref="AB15:AB16">
    <cfRule type="cellIs" dxfId="7499" priority="7457" operator="equal">
      <formula>"jan."</formula>
    </cfRule>
  </conditionalFormatting>
  <conditionalFormatting sqref="AC15:AC16">
    <cfRule type="cellIs" dxfId="7498" priority="7456" operator="equal">
      <formula>"jan."</formula>
    </cfRule>
  </conditionalFormatting>
  <conditionalFormatting sqref="AA15:AA16">
    <cfRule type="cellIs" dxfId="7497" priority="7455" operator="equal">
      <formula>"jan."</formula>
    </cfRule>
  </conditionalFormatting>
  <conditionalFormatting sqref="AB15:AB16">
    <cfRule type="cellIs" dxfId="7496" priority="7454" operator="equal">
      <formula>"jan."</formula>
    </cfRule>
  </conditionalFormatting>
  <conditionalFormatting sqref="AD15:AD16">
    <cfRule type="cellIs" dxfId="7495" priority="7453" operator="equal">
      <formula>"jan."</formula>
    </cfRule>
  </conditionalFormatting>
  <conditionalFormatting sqref="AB15:AB16">
    <cfRule type="cellIs" dxfId="7494" priority="7452" operator="equal">
      <formula>"jan."</formula>
    </cfRule>
  </conditionalFormatting>
  <conditionalFormatting sqref="AA15:AA16">
    <cfRule type="cellIs" dxfId="7493" priority="7451" operator="equal">
      <formula>"jan."</formula>
    </cfRule>
  </conditionalFormatting>
  <conditionalFormatting sqref="AB15:AB16">
    <cfRule type="cellIs" dxfId="7492" priority="7450" operator="equal">
      <formula>"jan."</formula>
    </cfRule>
  </conditionalFormatting>
  <conditionalFormatting sqref="AA15:AA16">
    <cfRule type="cellIs" dxfId="7491" priority="7449" operator="equal">
      <formula>"jan."</formula>
    </cfRule>
  </conditionalFormatting>
  <conditionalFormatting sqref="AB15:AB16">
    <cfRule type="cellIs" dxfId="7490" priority="7448" operator="equal">
      <formula>"jan."</formula>
    </cfRule>
  </conditionalFormatting>
  <conditionalFormatting sqref="AA15:AA16">
    <cfRule type="cellIs" dxfId="7489" priority="7447" operator="equal">
      <formula>"jan."</formula>
    </cfRule>
  </conditionalFormatting>
  <conditionalFormatting sqref="AC15:AC16">
    <cfRule type="cellIs" dxfId="7488" priority="7446" operator="equal">
      <formula>"jan."</formula>
    </cfRule>
  </conditionalFormatting>
  <conditionalFormatting sqref="AB15:AB16">
    <cfRule type="cellIs" dxfId="7487" priority="7445" operator="equal">
      <formula>"jan."</formula>
    </cfRule>
  </conditionalFormatting>
  <conditionalFormatting sqref="AA15:AA16">
    <cfRule type="cellIs" dxfId="7486" priority="7444" operator="equal">
      <formula>"jan."</formula>
    </cfRule>
  </conditionalFormatting>
  <conditionalFormatting sqref="AB15:AB16">
    <cfRule type="cellIs" dxfId="7485" priority="7443" operator="equal">
      <formula>"jan."</formula>
    </cfRule>
  </conditionalFormatting>
  <conditionalFormatting sqref="AA15:AA16">
    <cfRule type="cellIs" dxfId="7484" priority="7442" operator="equal">
      <formula>"jan."</formula>
    </cfRule>
  </conditionalFormatting>
  <conditionalFormatting sqref="AB15:AB16">
    <cfRule type="cellIs" dxfId="7483" priority="7441" operator="equal">
      <formula>"jan."</formula>
    </cfRule>
  </conditionalFormatting>
  <conditionalFormatting sqref="AA15:AA16">
    <cfRule type="cellIs" dxfId="7482" priority="7440" operator="equal">
      <formula>"jan."</formula>
    </cfRule>
  </conditionalFormatting>
  <conditionalFormatting sqref="AC15:AC16">
    <cfRule type="cellIs" dxfId="7481" priority="7439" operator="equal">
      <formula>"jan."</formula>
    </cfRule>
  </conditionalFormatting>
  <conditionalFormatting sqref="AA15:AA16">
    <cfRule type="cellIs" dxfId="7480" priority="7438" operator="equal">
      <formula>"jan."</formula>
    </cfRule>
  </conditionalFormatting>
  <conditionalFormatting sqref="AA15:AA16">
    <cfRule type="cellIs" dxfId="7479" priority="7437" operator="equal">
      <formula>"jan."</formula>
    </cfRule>
  </conditionalFormatting>
  <conditionalFormatting sqref="AA15:AA16">
    <cfRule type="cellIs" dxfId="7478" priority="7436" operator="equal">
      <formula>"jan."</formula>
    </cfRule>
  </conditionalFormatting>
  <conditionalFormatting sqref="AB15:AB16">
    <cfRule type="cellIs" dxfId="7477" priority="7435" operator="equal">
      <formula>"jan."</formula>
    </cfRule>
  </conditionalFormatting>
  <conditionalFormatting sqref="AE15:AE16">
    <cfRule type="cellIs" dxfId="7476" priority="7434" operator="equal">
      <formula>"jan."</formula>
    </cfRule>
  </conditionalFormatting>
  <conditionalFormatting sqref="AD15:AD16">
    <cfRule type="cellIs" dxfId="7475" priority="7433" operator="equal">
      <formula>"jan."</formula>
    </cfRule>
  </conditionalFormatting>
  <conditionalFormatting sqref="AC15:AC16">
    <cfRule type="cellIs" dxfId="7474" priority="7432" operator="equal">
      <formula>"jan."</formula>
    </cfRule>
  </conditionalFormatting>
  <conditionalFormatting sqref="AD15:AD16">
    <cfRule type="cellIs" dxfId="7473" priority="7431" operator="equal">
      <formula>"jan."</formula>
    </cfRule>
  </conditionalFormatting>
  <conditionalFormatting sqref="AC15:AC16">
    <cfRule type="cellIs" dxfId="7472" priority="7430" operator="equal">
      <formula>"jan."</formula>
    </cfRule>
  </conditionalFormatting>
  <conditionalFormatting sqref="AD15:AD16">
    <cfRule type="cellIs" dxfId="7471" priority="7429" operator="equal">
      <formula>"jan."</formula>
    </cfRule>
  </conditionalFormatting>
  <conditionalFormatting sqref="AB15:AB16">
    <cfRule type="cellIs" dxfId="7470" priority="7428" operator="equal">
      <formula>"jan."</formula>
    </cfRule>
  </conditionalFormatting>
  <conditionalFormatting sqref="AC15:AC16">
    <cfRule type="cellIs" dxfId="7469" priority="7427" operator="equal">
      <formula>"jan."</formula>
    </cfRule>
  </conditionalFormatting>
  <conditionalFormatting sqref="AC15:AC16">
    <cfRule type="cellIs" dxfId="7468" priority="7426" operator="equal">
      <formula>"jan."</formula>
    </cfRule>
  </conditionalFormatting>
  <conditionalFormatting sqref="AB15:AB16">
    <cfRule type="cellIs" dxfId="7467" priority="7425" operator="equal">
      <formula>"jan."</formula>
    </cfRule>
  </conditionalFormatting>
  <conditionalFormatting sqref="AC15:AC16">
    <cfRule type="cellIs" dxfId="7466" priority="7424" operator="equal">
      <formula>"jan."</formula>
    </cfRule>
  </conditionalFormatting>
  <conditionalFormatting sqref="AB15:AB16">
    <cfRule type="cellIs" dxfId="7465" priority="7423" operator="equal">
      <formula>"jan."</formula>
    </cfRule>
  </conditionalFormatting>
  <conditionalFormatting sqref="AC15:AC16">
    <cfRule type="cellIs" dxfId="7464" priority="7422" operator="equal">
      <formula>"jan."</formula>
    </cfRule>
  </conditionalFormatting>
  <conditionalFormatting sqref="AA15:AA16">
    <cfRule type="cellIs" dxfId="7463" priority="7421" operator="equal">
      <formula>"jan."</formula>
    </cfRule>
  </conditionalFormatting>
  <conditionalFormatting sqref="AB15:AB16">
    <cfRule type="cellIs" dxfId="7462" priority="7420" operator="equal">
      <formula>"jan."</formula>
    </cfRule>
  </conditionalFormatting>
  <conditionalFormatting sqref="AD15:AD16">
    <cfRule type="cellIs" dxfId="7461" priority="7419" operator="equal">
      <formula>"jan."</formula>
    </cfRule>
  </conditionalFormatting>
  <conditionalFormatting sqref="AC15:AC16">
    <cfRule type="cellIs" dxfId="7460" priority="7418" operator="equal">
      <formula>"jan."</formula>
    </cfRule>
  </conditionalFormatting>
  <conditionalFormatting sqref="AB15:AB16">
    <cfRule type="cellIs" dxfId="7459" priority="7417" operator="equal">
      <formula>"jan."</formula>
    </cfRule>
  </conditionalFormatting>
  <conditionalFormatting sqref="AC15:AC16">
    <cfRule type="cellIs" dxfId="7458" priority="7416" operator="equal">
      <formula>"jan."</formula>
    </cfRule>
  </conditionalFormatting>
  <conditionalFormatting sqref="AB15:AB16">
    <cfRule type="cellIs" dxfId="7457" priority="7415" operator="equal">
      <formula>"jan."</formula>
    </cfRule>
  </conditionalFormatting>
  <conditionalFormatting sqref="AC15:AC16">
    <cfRule type="cellIs" dxfId="7456" priority="7414" operator="equal">
      <formula>"jan."</formula>
    </cfRule>
  </conditionalFormatting>
  <conditionalFormatting sqref="AA15:AA16">
    <cfRule type="cellIs" dxfId="7455" priority="7413" operator="equal">
      <formula>"jan."</formula>
    </cfRule>
  </conditionalFormatting>
  <conditionalFormatting sqref="AB15:AB16">
    <cfRule type="cellIs" dxfId="7454" priority="7412" operator="equal">
      <formula>"jan."</formula>
    </cfRule>
  </conditionalFormatting>
  <conditionalFormatting sqref="AD15:AD16">
    <cfRule type="cellIs" dxfId="7453" priority="7411" operator="equal">
      <formula>"jan."</formula>
    </cfRule>
  </conditionalFormatting>
  <conditionalFormatting sqref="AB15:AB16">
    <cfRule type="cellIs" dxfId="7452" priority="7410" operator="equal">
      <formula>"jan."</formula>
    </cfRule>
  </conditionalFormatting>
  <conditionalFormatting sqref="AA15:AA16">
    <cfRule type="cellIs" dxfId="7451" priority="7409" operator="equal">
      <formula>"jan."</formula>
    </cfRule>
  </conditionalFormatting>
  <conditionalFormatting sqref="AB15:AB16">
    <cfRule type="cellIs" dxfId="7450" priority="7408" operator="equal">
      <formula>"jan."</formula>
    </cfRule>
  </conditionalFormatting>
  <conditionalFormatting sqref="AA15:AA16">
    <cfRule type="cellIs" dxfId="7449" priority="7407" operator="equal">
      <formula>"jan."</formula>
    </cfRule>
  </conditionalFormatting>
  <conditionalFormatting sqref="AB15:AB16">
    <cfRule type="cellIs" dxfId="7448" priority="7406" operator="equal">
      <formula>"jan."</formula>
    </cfRule>
  </conditionalFormatting>
  <conditionalFormatting sqref="AA15:AA16">
    <cfRule type="cellIs" dxfId="7447" priority="7405" operator="equal">
      <formula>"jan."</formula>
    </cfRule>
  </conditionalFormatting>
  <conditionalFormatting sqref="AC15:AC16">
    <cfRule type="cellIs" dxfId="7446" priority="7404" operator="equal">
      <formula>"jan."</formula>
    </cfRule>
  </conditionalFormatting>
  <conditionalFormatting sqref="AC15:AC16">
    <cfRule type="cellIs" dxfId="7445" priority="7403" operator="equal">
      <formula>"jan."</formula>
    </cfRule>
  </conditionalFormatting>
  <conditionalFormatting sqref="AB15:AB16">
    <cfRule type="cellIs" dxfId="7444" priority="7402" operator="equal">
      <formula>"jan."</formula>
    </cfRule>
  </conditionalFormatting>
  <conditionalFormatting sqref="AC15:AC16">
    <cfRule type="cellIs" dxfId="7443" priority="7401" operator="equal">
      <formula>"jan."</formula>
    </cfRule>
  </conditionalFormatting>
  <conditionalFormatting sqref="AB15:AB16">
    <cfRule type="cellIs" dxfId="7442" priority="7400" operator="equal">
      <formula>"jan."</formula>
    </cfRule>
  </conditionalFormatting>
  <conditionalFormatting sqref="AC15:AC16">
    <cfRule type="cellIs" dxfId="7441" priority="7399" operator="equal">
      <formula>"jan."</formula>
    </cfRule>
  </conditionalFormatting>
  <conditionalFormatting sqref="AA15:AA16">
    <cfRule type="cellIs" dxfId="7440" priority="7398" operator="equal">
      <formula>"jan."</formula>
    </cfRule>
  </conditionalFormatting>
  <conditionalFormatting sqref="AB15:AB16">
    <cfRule type="cellIs" dxfId="7439" priority="7397" operator="equal">
      <formula>"jan."</formula>
    </cfRule>
  </conditionalFormatting>
  <conditionalFormatting sqref="AD15:AD16">
    <cfRule type="cellIs" dxfId="7438" priority="7396" operator="equal">
      <formula>"jan."</formula>
    </cfRule>
  </conditionalFormatting>
  <conditionalFormatting sqref="AB15:AB16">
    <cfRule type="cellIs" dxfId="7437" priority="7395" operator="equal">
      <formula>"jan."</formula>
    </cfRule>
  </conditionalFormatting>
  <conditionalFormatting sqref="AA15:AA16">
    <cfRule type="cellIs" dxfId="7436" priority="7394" operator="equal">
      <formula>"jan."</formula>
    </cfRule>
  </conditionalFormatting>
  <conditionalFormatting sqref="AB15:AB16">
    <cfRule type="cellIs" dxfId="7435" priority="7393" operator="equal">
      <formula>"jan."</formula>
    </cfRule>
  </conditionalFormatting>
  <conditionalFormatting sqref="AA15:AA16">
    <cfRule type="cellIs" dxfId="7434" priority="7392" operator="equal">
      <formula>"jan."</formula>
    </cfRule>
  </conditionalFormatting>
  <conditionalFormatting sqref="AB15:AB16">
    <cfRule type="cellIs" dxfId="7433" priority="7391" operator="equal">
      <formula>"jan."</formula>
    </cfRule>
  </conditionalFormatting>
  <conditionalFormatting sqref="AA15:AA16">
    <cfRule type="cellIs" dxfId="7432" priority="7390" operator="equal">
      <formula>"jan."</formula>
    </cfRule>
  </conditionalFormatting>
  <conditionalFormatting sqref="AC15:AC16">
    <cfRule type="cellIs" dxfId="7431" priority="7389" operator="equal">
      <formula>"jan."</formula>
    </cfRule>
  </conditionalFormatting>
  <conditionalFormatting sqref="AB15:AB16">
    <cfRule type="cellIs" dxfId="7430" priority="7388" operator="equal">
      <formula>"jan."</formula>
    </cfRule>
  </conditionalFormatting>
  <conditionalFormatting sqref="AA15:AA16">
    <cfRule type="cellIs" dxfId="7429" priority="7387" operator="equal">
      <formula>"jan."</formula>
    </cfRule>
  </conditionalFormatting>
  <conditionalFormatting sqref="AB15:AB16">
    <cfRule type="cellIs" dxfId="7428" priority="7386" operator="equal">
      <formula>"jan."</formula>
    </cfRule>
  </conditionalFormatting>
  <conditionalFormatting sqref="AA15:AA16">
    <cfRule type="cellIs" dxfId="7427" priority="7385" operator="equal">
      <formula>"jan."</formula>
    </cfRule>
  </conditionalFormatting>
  <conditionalFormatting sqref="AB15:AB16">
    <cfRule type="cellIs" dxfId="7426" priority="7384" operator="equal">
      <formula>"jan."</formula>
    </cfRule>
  </conditionalFormatting>
  <conditionalFormatting sqref="AA15:AA16">
    <cfRule type="cellIs" dxfId="7425" priority="7383" operator="equal">
      <formula>"jan."</formula>
    </cfRule>
  </conditionalFormatting>
  <conditionalFormatting sqref="AC15:AC16">
    <cfRule type="cellIs" dxfId="7424" priority="7382" operator="equal">
      <formula>"jan."</formula>
    </cfRule>
  </conditionalFormatting>
  <conditionalFormatting sqref="AA15:AA16">
    <cfRule type="cellIs" dxfId="7423" priority="7381" operator="equal">
      <formula>"jan."</formula>
    </cfRule>
  </conditionalFormatting>
  <conditionalFormatting sqref="AA15:AA16">
    <cfRule type="cellIs" dxfId="7422" priority="7380" operator="equal">
      <formula>"jan."</formula>
    </cfRule>
  </conditionalFormatting>
  <conditionalFormatting sqref="AA15:AA16">
    <cfRule type="cellIs" dxfId="7421" priority="7379" operator="equal">
      <formula>"jan."</formula>
    </cfRule>
  </conditionalFormatting>
  <conditionalFormatting sqref="AB15:AB16">
    <cfRule type="cellIs" dxfId="7420" priority="7378" operator="equal">
      <formula>"jan."</formula>
    </cfRule>
  </conditionalFormatting>
  <conditionalFormatting sqref="AC15:AC16">
    <cfRule type="cellIs" dxfId="7419" priority="7377" operator="equal">
      <formula>"jan."</formula>
    </cfRule>
  </conditionalFormatting>
  <conditionalFormatting sqref="AB15:AB16">
    <cfRule type="cellIs" dxfId="7418" priority="7376" operator="equal">
      <formula>"jan."</formula>
    </cfRule>
  </conditionalFormatting>
  <conditionalFormatting sqref="AC15:AC16">
    <cfRule type="cellIs" dxfId="7417" priority="7375" operator="equal">
      <formula>"jan."</formula>
    </cfRule>
  </conditionalFormatting>
  <conditionalFormatting sqref="AB15:AB16">
    <cfRule type="cellIs" dxfId="7416" priority="7374" operator="equal">
      <formula>"jan."</formula>
    </cfRule>
  </conditionalFormatting>
  <conditionalFormatting sqref="AC15:AC16">
    <cfRule type="cellIs" dxfId="7415" priority="7373" operator="equal">
      <formula>"jan."</formula>
    </cfRule>
  </conditionalFormatting>
  <conditionalFormatting sqref="AA15:AA16">
    <cfRule type="cellIs" dxfId="7414" priority="7372" operator="equal">
      <formula>"jan."</formula>
    </cfRule>
  </conditionalFormatting>
  <conditionalFormatting sqref="AB15:AB16">
    <cfRule type="cellIs" dxfId="7413" priority="7371" operator="equal">
      <formula>"jan."</formula>
    </cfRule>
  </conditionalFormatting>
  <conditionalFormatting sqref="AB15:AB16">
    <cfRule type="cellIs" dxfId="7412" priority="7370" operator="equal">
      <formula>"jan."</formula>
    </cfRule>
  </conditionalFormatting>
  <conditionalFormatting sqref="AA15:AA16">
    <cfRule type="cellIs" dxfId="7411" priority="7369" operator="equal">
      <formula>"jan."</formula>
    </cfRule>
  </conditionalFormatting>
  <conditionalFormatting sqref="AB15:AB16">
    <cfRule type="cellIs" dxfId="7410" priority="7368" operator="equal">
      <formula>"jan."</formula>
    </cfRule>
  </conditionalFormatting>
  <conditionalFormatting sqref="AA15:AA16">
    <cfRule type="cellIs" dxfId="7409" priority="7367" operator="equal">
      <formula>"jan."</formula>
    </cfRule>
  </conditionalFormatting>
  <conditionalFormatting sqref="AB15:AB16">
    <cfRule type="cellIs" dxfId="7408" priority="7366" operator="equal">
      <formula>"jan."</formula>
    </cfRule>
  </conditionalFormatting>
  <conditionalFormatting sqref="AA15:AA16">
    <cfRule type="cellIs" dxfId="7407" priority="7365" operator="equal">
      <formula>"jan."</formula>
    </cfRule>
  </conditionalFormatting>
  <conditionalFormatting sqref="AC15:AC16">
    <cfRule type="cellIs" dxfId="7406" priority="7364" operator="equal">
      <formula>"jan."</formula>
    </cfRule>
  </conditionalFormatting>
  <conditionalFormatting sqref="AB15:AB16">
    <cfRule type="cellIs" dxfId="7405" priority="7363" operator="equal">
      <formula>"jan."</formula>
    </cfRule>
  </conditionalFormatting>
  <conditionalFormatting sqref="AA15:AA16">
    <cfRule type="cellIs" dxfId="7404" priority="7362" operator="equal">
      <formula>"jan."</formula>
    </cfRule>
  </conditionalFormatting>
  <conditionalFormatting sqref="AB15:AB16">
    <cfRule type="cellIs" dxfId="7403" priority="7361" operator="equal">
      <formula>"jan."</formula>
    </cfRule>
  </conditionalFormatting>
  <conditionalFormatting sqref="AA15:AA16">
    <cfRule type="cellIs" dxfId="7402" priority="7360" operator="equal">
      <formula>"jan."</formula>
    </cfRule>
  </conditionalFormatting>
  <conditionalFormatting sqref="AB15:AB16">
    <cfRule type="cellIs" dxfId="7401" priority="7359" operator="equal">
      <formula>"jan."</formula>
    </cfRule>
  </conditionalFormatting>
  <conditionalFormatting sqref="AA15:AA16">
    <cfRule type="cellIs" dxfId="7400" priority="7358" operator="equal">
      <formula>"jan."</formula>
    </cfRule>
  </conditionalFormatting>
  <conditionalFormatting sqref="AC15:AC16">
    <cfRule type="cellIs" dxfId="7399" priority="7357" operator="equal">
      <formula>"jan."</formula>
    </cfRule>
  </conditionalFormatting>
  <conditionalFormatting sqref="AA15:AA16">
    <cfRule type="cellIs" dxfId="7398" priority="7356" operator="equal">
      <formula>"jan."</formula>
    </cfRule>
  </conditionalFormatting>
  <conditionalFormatting sqref="AA15:AA16">
    <cfRule type="cellIs" dxfId="7397" priority="7355" operator="equal">
      <formula>"jan."</formula>
    </cfRule>
  </conditionalFormatting>
  <conditionalFormatting sqref="AA15:AA16">
    <cfRule type="cellIs" dxfId="7396" priority="7354" operator="equal">
      <formula>"jan."</formula>
    </cfRule>
  </conditionalFormatting>
  <conditionalFormatting sqref="AB15:AB16">
    <cfRule type="cellIs" dxfId="7395" priority="7353" operator="equal">
      <formula>"jan."</formula>
    </cfRule>
  </conditionalFormatting>
  <conditionalFormatting sqref="AB15:AB16">
    <cfRule type="cellIs" dxfId="7394" priority="7352" operator="equal">
      <formula>"jan."</formula>
    </cfRule>
  </conditionalFormatting>
  <conditionalFormatting sqref="AA15:AA16">
    <cfRule type="cellIs" dxfId="7393" priority="7351" operator="equal">
      <formula>"jan."</formula>
    </cfRule>
  </conditionalFormatting>
  <conditionalFormatting sqref="AB15:AB16">
    <cfRule type="cellIs" dxfId="7392" priority="7350" operator="equal">
      <formula>"jan."</formula>
    </cfRule>
  </conditionalFormatting>
  <conditionalFormatting sqref="AA15:AA16">
    <cfRule type="cellIs" dxfId="7391" priority="7349" operator="equal">
      <formula>"jan."</formula>
    </cfRule>
  </conditionalFormatting>
  <conditionalFormatting sqref="AB15:AB16">
    <cfRule type="cellIs" dxfId="7390" priority="7348" operator="equal">
      <formula>"jan."</formula>
    </cfRule>
  </conditionalFormatting>
  <conditionalFormatting sqref="AA15:AA16">
    <cfRule type="cellIs" dxfId="7389" priority="7347" operator="equal">
      <formula>"jan."</formula>
    </cfRule>
  </conditionalFormatting>
  <conditionalFormatting sqref="AC15:AC16">
    <cfRule type="cellIs" dxfId="7388" priority="7346" operator="equal">
      <formula>"jan."</formula>
    </cfRule>
  </conditionalFormatting>
  <conditionalFormatting sqref="AA15:AA16">
    <cfRule type="cellIs" dxfId="7387" priority="7345" operator="equal">
      <formula>"jan."</formula>
    </cfRule>
  </conditionalFormatting>
  <conditionalFormatting sqref="AA15:AA16">
    <cfRule type="cellIs" dxfId="7386" priority="7344" operator="equal">
      <formula>"jan."</formula>
    </cfRule>
  </conditionalFormatting>
  <conditionalFormatting sqref="AA15:AA16">
    <cfRule type="cellIs" dxfId="7385" priority="7343" operator="equal">
      <formula>"jan."</formula>
    </cfRule>
  </conditionalFormatting>
  <conditionalFormatting sqref="AB15:AB16">
    <cfRule type="cellIs" dxfId="7384" priority="7342" operator="equal">
      <formula>"jan."</formula>
    </cfRule>
  </conditionalFormatting>
  <conditionalFormatting sqref="AA15:AA16">
    <cfRule type="cellIs" dxfId="7383" priority="7341" operator="equal">
      <formula>"jan."</formula>
    </cfRule>
  </conditionalFormatting>
  <conditionalFormatting sqref="AA15:AA16">
    <cfRule type="cellIs" dxfId="7382" priority="7340" operator="equal">
      <formula>"jan."</formula>
    </cfRule>
  </conditionalFormatting>
  <conditionalFormatting sqref="AA15:AA16">
    <cfRule type="cellIs" dxfId="7381" priority="7339" operator="equal">
      <formula>"jan."</formula>
    </cfRule>
  </conditionalFormatting>
  <conditionalFormatting sqref="AB15:AB16">
    <cfRule type="cellIs" dxfId="7380" priority="7338" operator="equal">
      <formula>"jan."</formula>
    </cfRule>
  </conditionalFormatting>
  <conditionalFormatting sqref="AA15:AA16">
    <cfRule type="cellIs" dxfId="7379" priority="7337" operator="equal">
      <formula>"jan."</formula>
    </cfRule>
  </conditionalFormatting>
  <conditionalFormatting sqref="AD15:AD16">
    <cfRule type="cellIs" dxfId="7378" priority="7336" operator="equal">
      <formula>"jan."</formula>
    </cfRule>
  </conditionalFormatting>
  <conditionalFormatting sqref="AE15:AE16">
    <cfRule type="cellIs" dxfId="7377" priority="7335" operator="equal">
      <formula>"jan."</formula>
    </cfRule>
  </conditionalFormatting>
  <conditionalFormatting sqref="AD15:AD16">
    <cfRule type="cellIs" dxfId="7376" priority="7334" operator="equal">
      <formula>"jan."</formula>
    </cfRule>
  </conditionalFormatting>
  <conditionalFormatting sqref="AC15:AC16">
    <cfRule type="cellIs" dxfId="7375" priority="7333" operator="equal">
      <formula>"jan."</formula>
    </cfRule>
  </conditionalFormatting>
  <conditionalFormatting sqref="AD15:AD16">
    <cfRule type="cellIs" dxfId="7374" priority="7332" operator="equal">
      <formula>"jan."</formula>
    </cfRule>
  </conditionalFormatting>
  <conditionalFormatting sqref="AC15:AC16">
    <cfRule type="cellIs" dxfId="7373" priority="7331" operator="equal">
      <formula>"jan."</formula>
    </cfRule>
  </conditionalFormatting>
  <conditionalFormatting sqref="AD15:AD16">
    <cfRule type="cellIs" dxfId="7372" priority="7330" operator="equal">
      <formula>"jan."</formula>
    </cfRule>
  </conditionalFormatting>
  <conditionalFormatting sqref="AB15:AB16">
    <cfRule type="cellIs" dxfId="7371" priority="7329" operator="equal">
      <formula>"jan."</formula>
    </cfRule>
  </conditionalFormatting>
  <conditionalFormatting sqref="AC15:AC16">
    <cfRule type="cellIs" dxfId="7370" priority="7328" operator="equal">
      <formula>"jan."</formula>
    </cfRule>
  </conditionalFormatting>
  <conditionalFormatting sqref="AC15:AC16">
    <cfRule type="cellIs" dxfId="7369" priority="7327" operator="equal">
      <formula>"jan."</formula>
    </cfRule>
  </conditionalFormatting>
  <conditionalFormatting sqref="AB15:AB16">
    <cfRule type="cellIs" dxfId="7368" priority="7326" operator="equal">
      <formula>"jan."</formula>
    </cfRule>
  </conditionalFormatting>
  <conditionalFormatting sqref="AC15:AC16">
    <cfRule type="cellIs" dxfId="7367" priority="7325" operator="equal">
      <formula>"jan."</formula>
    </cfRule>
  </conditionalFormatting>
  <conditionalFormatting sqref="AB15:AB16">
    <cfRule type="cellIs" dxfId="7366" priority="7324" operator="equal">
      <formula>"jan."</formula>
    </cfRule>
  </conditionalFormatting>
  <conditionalFormatting sqref="AC15:AC16">
    <cfRule type="cellIs" dxfId="7365" priority="7323" operator="equal">
      <formula>"jan."</formula>
    </cfRule>
  </conditionalFormatting>
  <conditionalFormatting sqref="AA15:AA16">
    <cfRule type="cellIs" dxfId="7364" priority="7322" operator="equal">
      <formula>"jan."</formula>
    </cfRule>
  </conditionalFormatting>
  <conditionalFormatting sqref="AB15:AB16">
    <cfRule type="cellIs" dxfId="7363" priority="7321" operator="equal">
      <formula>"jan."</formula>
    </cfRule>
  </conditionalFormatting>
  <conditionalFormatting sqref="AD15:AD16">
    <cfRule type="cellIs" dxfId="7362" priority="7320" operator="equal">
      <formula>"jan."</formula>
    </cfRule>
  </conditionalFormatting>
  <conditionalFormatting sqref="AC15:AC16">
    <cfRule type="cellIs" dxfId="7361" priority="7319" operator="equal">
      <formula>"jan."</formula>
    </cfRule>
  </conditionalFormatting>
  <conditionalFormatting sqref="AC15:AC16">
    <cfRule type="cellIs" dxfId="7360" priority="7317" operator="equal">
      <formula>"jan."</formula>
    </cfRule>
  </conditionalFormatting>
  <conditionalFormatting sqref="AB15:AB16">
    <cfRule type="cellIs" dxfId="7359" priority="7316" operator="equal">
      <formula>"jan."</formula>
    </cfRule>
  </conditionalFormatting>
  <conditionalFormatting sqref="AC15:AC16">
    <cfRule type="cellIs" dxfId="7358" priority="7315" operator="equal">
      <formula>"jan."</formula>
    </cfRule>
  </conditionalFormatting>
  <conditionalFormatting sqref="AA15:AA16">
    <cfRule type="cellIs" dxfId="7357" priority="7314" operator="equal">
      <formula>"jan."</formula>
    </cfRule>
  </conditionalFormatting>
  <conditionalFormatting sqref="AB15:AB16">
    <cfRule type="cellIs" dxfId="7356" priority="7313" operator="equal">
      <formula>"jan."</formula>
    </cfRule>
  </conditionalFormatting>
  <conditionalFormatting sqref="AD15:AD16">
    <cfRule type="cellIs" dxfId="7355" priority="7312" operator="equal">
      <formula>"jan."</formula>
    </cfRule>
  </conditionalFormatting>
  <conditionalFormatting sqref="AB15:AB16">
    <cfRule type="cellIs" dxfId="7354" priority="7311" operator="equal">
      <formula>"jan."</formula>
    </cfRule>
  </conditionalFormatting>
  <conditionalFormatting sqref="AA15:AA16">
    <cfRule type="cellIs" dxfId="7353" priority="7310" operator="equal">
      <formula>"jan."</formula>
    </cfRule>
  </conditionalFormatting>
  <conditionalFormatting sqref="AB15:AB16">
    <cfRule type="cellIs" dxfId="7352" priority="7309" operator="equal">
      <formula>"jan."</formula>
    </cfRule>
  </conditionalFormatting>
  <conditionalFormatting sqref="AA15:AA16">
    <cfRule type="cellIs" dxfId="7351" priority="7308" operator="equal">
      <formula>"jan."</formula>
    </cfRule>
  </conditionalFormatting>
  <conditionalFormatting sqref="AB15:AB16">
    <cfRule type="cellIs" dxfId="7350" priority="7307" operator="equal">
      <formula>"jan."</formula>
    </cfRule>
  </conditionalFormatting>
  <conditionalFormatting sqref="AA15:AA16">
    <cfRule type="cellIs" dxfId="7349" priority="7306" operator="equal">
      <formula>"jan."</formula>
    </cfRule>
  </conditionalFormatting>
  <conditionalFormatting sqref="AC15:AC16">
    <cfRule type="cellIs" dxfId="7348" priority="7305" operator="equal">
      <formula>"jan."</formula>
    </cfRule>
  </conditionalFormatting>
  <conditionalFormatting sqref="AC15:AC16">
    <cfRule type="cellIs" dxfId="7347" priority="7304" operator="equal">
      <formula>"jan."</formula>
    </cfRule>
  </conditionalFormatting>
  <conditionalFormatting sqref="AB15:AB16">
    <cfRule type="cellIs" dxfId="7346" priority="7303" operator="equal">
      <formula>"jan."</formula>
    </cfRule>
  </conditionalFormatting>
  <conditionalFormatting sqref="AC15:AC16">
    <cfRule type="cellIs" dxfId="7345" priority="7302" operator="equal">
      <formula>"jan."</formula>
    </cfRule>
  </conditionalFormatting>
  <conditionalFormatting sqref="AB15:AB16">
    <cfRule type="cellIs" dxfId="7344" priority="7301" operator="equal">
      <formula>"jan."</formula>
    </cfRule>
  </conditionalFormatting>
  <conditionalFormatting sqref="AC15:AC16">
    <cfRule type="cellIs" dxfId="7343" priority="7300" operator="equal">
      <formula>"jan."</formula>
    </cfRule>
  </conditionalFormatting>
  <conditionalFormatting sqref="AA15:AA16">
    <cfRule type="cellIs" dxfId="7342" priority="7299" operator="equal">
      <formula>"jan."</formula>
    </cfRule>
  </conditionalFormatting>
  <conditionalFormatting sqref="AB15:AB16">
    <cfRule type="cellIs" dxfId="7341" priority="7298" operator="equal">
      <formula>"jan."</formula>
    </cfRule>
  </conditionalFormatting>
  <conditionalFormatting sqref="AD15:AD16">
    <cfRule type="cellIs" dxfId="7340" priority="7297" operator="equal">
      <formula>"jan."</formula>
    </cfRule>
  </conditionalFormatting>
  <conditionalFormatting sqref="AB15:AB16">
    <cfRule type="cellIs" dxfId="7339" priority="7296" operator="equal">
      <formula>"jan."</formula>
    </cfRule>
  </conditionalFormatting>
  <conditionalFormatting sqref="AA15:AA16">
    <cfRule type="cellIs" dxfId="7338" priority="7295" operator="equal">
      <formula>"jan."</formula>
    </cfRule>
  </conditionalFormatting>
  <conditionalFormatting sqref="AB15:AB16">
    <cfRule type="cellIs" dxfId="7337" priority="7294" operator="equal">
      <formula>"jan."</formula>
    </cfRule>
  </conditionalFormatting>
  <conditionalFormatting sqref="AA15:AA16">
    <cfRule type="cellIs" dxfId="7336" priority="7293" operator="equal">
      <formula>"jan."</formula>
    </cfRule>
  </conditionalFormatting>
  <conditionalFormatting sqref="AB15:AB16">
    <cfRule type="cellIs" dxfId="7335" priority="7292" operator="equal">
      <formula>"jan."</formula>
    </cfRule>
  </conditionalFormatting>
  <conditionalFormatting sqref="AA15:AA16">
    <cfRule type="cellIs" dxfId="7334" priority="7291" operator="equal">
      <formula>"jan."</formula>
    </cfRule>
  </conditionalFormatting>
  <conditionalFormatting sqref="AC15:AC16">
    <cfRule type="cellIs" dxfId="7333" priority="7290" operator="equal">
      <formula>"jan."</formula>
    </cfRule>
  </conditionalFormatting>
  <conditionalFormatting sqref="AB15:AB16">
    <cfRule type="cellIs" dxfId="7332" priority="7289" operator="equal">
      <formula>"jan."</formula>
    </cfRule>
  </conditionalFormatting>
  <conditionalFormatting sqref="AA15:AA16">
    <cfRule type="cellIs" dxfId="7331" priority="7288" operator="equal">
      <formula>"jan."</formula>
    </cfRule>
  </conditionalFormatting>
  <conditionalFormatting sqref="AB15:AB16">
    <cfRule type="cellIs" dxfId="7330" priority="7287" operator="equal">
      <formula>"jan."</formula>
    </cfRule>
  </conditionalFormatting>
  <conditionalFormatting sqref="AA15:AA16">
    <cfRule type="cellIs" dxfId="7329" priority="7286" operator="equal">
      <formula>"jan."</formula>
    </cfRule>
  </conditionalFormatting>
  <conditionalFormatting sqref="AB15:AB16">
    <cfRule type="cellIs" dxfId="7328" priority="7285" operator="equal">
      <formula>"jan."</formula>
    </cfRule>
  </conditionalFormatting>
  <conditionalFormatting sqref="AA15:AA16">
    <cfRule type="cellIs" dxfId="7327" priority="7284" operator="equal">
      <formula>"jan."</formula>
    </cfRule>
  </conditionalFormatting>
  <conditionalFormatting sqref="AC15:AC16">
    <cfRule type="cellIs" dxfId="7326" priority="7283" operator="equal">
      <formula>"jan."</formula>
    </cfRule>
  </conditionalFormatting>
  <conditionalFormatting sqref="AA15:AA16">
    <cfRule type="cellIs" dxfId="7325" priority="7282" operator="equal">
      <formula>"jan."</formula>
    </cfRule>
  </conditionalFormatting>
  <conditionalFormatting sqref="AA15:AA16">
    <cfRule type="cellIs" dxfId="7324" priority="7281" operator="equal">
      <formula>"jan."</formula>
    </cfRule>
  </conditionalFormatting>
  <conditionalFormatting sqref="AA15:AA16">
    <cfRule type="cellIs" dxfId="7323" priority="7280" operator="equal">
      <formula>"jan."</formula>
    </cfRule>
  </conditionalFormatting>
  <conditionalFormatting sqref="AB15:AB16">
    <cfRule type="cellIs" dxfId="7322" priority="7279" operator="equal">
      <formula>"jan."</formula>
    </cfRule>
  </conditionalFormatting>
  <conditionalFormatting sqref="AC15:AC16">
    <cfRule type="cellIs" dxfId="7321" priority="7278" operator="equal">
      <formula>"jan."</formula>
    </cfRule>
  </conditionalFormatting>
  <conditionalFormatting sqref="AB15:AB16">
    <cfRule type="cellIs" dxfId="7320" priority="7277" operator="equal">
      <formula>"jan."</formula>
    </cfRule>
  </conditionalFormatting>
  <conditionalFormatting sqref="AC15:AC16">
    <cfRule type="cellIs" dxfId="7319" priority="7276" operator="equal">
      <formula>"jan."</formula>
    </cfRule>
  </conditionalFormatting>
  <conditionalFormatting sqref="AB15:AB16">
    <cfRule type="cellIs" dxfId="7318" priority="7275" operator="equal">
      <formula>"jan."</formula>
    </cfRule>
  </conditionalFormatting>
  <conditionalFormatting sqref="AC15:AC16">
    <cfRule type="cellIs" dxfId="7317" priority="7274" operator="equal">
      <formula>"jan."</formula>
    </cfRule>
  </conditionalFormatting>
  <conditionalFormatting sqref="AA15:AA16">
    <cfRule type="cellIs" dxfId="7316" priority="7273" operator="equal">
      <formula>"jan."</formula>
    </cfRule>
  </conditionalFormatting>
  <conditionalFormatting sqref="AB15:AB16">
    <cfRule type="cellIs" dxfId="7315" priority="7272" operator="equal">
      <formula>"jan."</formula>
    </cfRule>
  </conditionalFormatting>
  <conditionalFormatting sqref="AB15:AB16">
    <cfRule type="cellIs" dxfId="7314" priority="7271" operator="equal">
      <formula>"jan."</formula>
    </cfRule>
  </conditionalFormatting>
  <conditionalFormatting sqref="AA15:AA16">
    <cfRule type="cellIs" dxfId="7313" priority="7270" operator="equal">
      <formula>"jan."</formula>
    </cfRule>
  </conditionalFormatting>
  <conditionalFormatting sqref="AB15:AB16">
    <cfRule type="cellIs" dxfId="7312" priority="7269" operator="equal">
      <formula>"jan."</formula>
    </cfRule>
  </conditionalFormatting>
  <conditionalFormatting sqref="AA15:AA16">
    <cfRule type="cellIs" dxfId="7311" priority="7268" operator="equal">
      <formula>"jan."</formula>
    </cfRule>
  </conditionalFormatting>
  <conditionalFormatting sqref="AB15:AB16">
    <cfRule type="cellIs" dxfId="7310" priority="7267" operator="equal">
      <formula>"jan."</formula>
    </cfRule>
  </conditionalFormatting>
  <conditionalFormatting sqref="AA15:AA16">
    <cfRule type="cellIs" dxfId="7309" priority="7266" operator="equal">
      <formula>"jan."</formula>
    </cfRule>
  </conditionalFormatting>
  <conditionalFormatting sqref="AC15:AC16">
    <cfRule type="cellIs" dxfId="7308" priority="7265" operator="equal">
      <formula>"jan."</formula>
    </cfRule>
  </conditionalFormatting>
  <conditionalFormatting sqref="AB15:AB16">
    <cfRule type="cellIs" dxfId="7307" priority="7264" operator="equal">
      <formula>"jan."</formula>
    </cfRule>
  </conditionalFormatting>
  <conditionalFormatting sqref="AA15:AA16">
    <cfRule type="cellIs" dxfId="7306" priority="7263" operator="equal">
      <formula>"jan."</formula>
    </cfRule>
  </conditionalFormatting>
  <conditionalFormatting sqref="AB15:AB16">
    <cfRule type="cellIs" dxfId="7305" priority="7262" operator="equal">
      <formula>"jan."</formula>
    </cfRule>
  </conditionalFormatting>
  <conditionalFormatting sqref="AA15:AA16">
    <cfRule type="cellIs" dxfId="7304" priority="7261" operator="equal">
      <formula>"jan."</formula>
    </cfRule>
  </conditionalFormatting>
  <conditionalFormatting sqref="AB15:AB16">
    <cfRule type="cellIs" dxfId="7303" priority="7260" operator="equal">
      <formula>"jan."</formula>
    </cfRule>
  </conditionalFormatting>
  <conditionalFormatting sqref="AA15:AA16">
    <cfRule type="cellIs" dxfId="7302" priority="7259" operator="equal">
      <formula>"jan."</formula>
    </cfRule>
  </conditionalFormatting>
  <conditionalFormatting sqref="AC15:AC16">
    <cfRule type="cellIs" dxfId="7301" priority="7258" operator="equal">
      <formula>"jan."</formula>
    </cfRule>
  </conditionalFormatting>
  <conditionalFormatting sqref="AA15:AA16">
    <cfRule type="cellIs" dxfId="7300" priority="7257" operator="equal">
      <formula>"jan."</formula>
    </cfRule>
  </conditionalFormatting>
  <conditionalFormatting sqref="AA15:AA16">
    <cfRule type="cellIs" dxfId="7299" priority="7256" operator="equal">
      <formula>"jan."</formula>
    </cfRule>
  </conditionalFormatting>
  <conditionalFormatting sqref="AA15:AA16">
    <cfRule type="cellIs" dxfId="7298" priority="7255" operator="equal">
      <formula>"jan."</formula>
    </cfRule>
  </conditionalFormatting>
  <conditionalFormatting sqref="AB15:AB16">
    <cfRule type="cellIs" dxfId="7297" priority="7254" operator="equal">
      <formula>"jan."</formula>
    </cfRule>
  </conditionalFormatting>
  <conditionalFormatting sqref="AB15:AB16">
    <cfRule type="cellIs" dxfId="7296" priority="7253" operator="equal">
      <formula>"jan."</formula>
    </cfRule>
  </conditionalFormatting>
  <conditionalFormatting sqref="AA15:AA16">
    <cfRule type="cellIs" dxfId="7295" priority="7252" operator="equal">
      <formula>"jan."</formula>
    </cfRule>
  </conditionalFormatting>
  <conditionalFormatting sqref="AB15:AB16">
    <cfRule type="cellIs" dxfId="7294" priority="7251" operator="equal">
      <formula>"jan."</formula>
    </cfRule>
  </conditionalFormatting>
  <conditionalFormatting sqref="AA15:AA16">
    <cfRule type="cellIs" dxfId="7293" priority="7250" operator="equal">
      <formula>"jan."</formula>
    </cfRule>
  </conditionalFormatting>
  <conditionalFormatting sqref="AB15:AB16">
    <cfRule type="cellIs" dxfId="7292" priority="7249" operator="equal">
      <formula>"jan."</formula>
    </cfRule>
  </conditionalFormatting>
  <conditionalFormatting sqref="AA15:AA16">
    <cfRule type="cellIs" dxfId="7291" priority="7248" operator="equal">
      <formula>"jan."</formula>
    </cfRule>
  </conditionalFormatting>
  <conditionalFormatting sqref="AC15:AC16">
    <cfRule type="cellIs" dxfId="7290" priority="7247" operator="equal">
      <formula>"jan."</formula>
    </cfRule>
  </conditionalFormatting>
  <conditionalFormatting sqref="AA15:AA16">
    <cfRule type="cellIs" dxfId="7289" priority="7246" operator="equal">
      <formula>"jan."</formula>
    </cfRule>
  </conditionalFormatting>
  <conditionalFormatting sqref="AA15:AA16">
    <cfRule type="cellIs" dxfId="7288" priority="7245" operator="equal">
      <formula>"jan."</formula>
    </cfRule>
  </conditionalFormatting>
  <conditionalFormatting sqref="AA15:AA16">
    <cfRule type="cellIs" dxfId="7287" priority="7244" operator="equal">
      <formula>"jan."</formula>
    </cfRule>
  </conditionalFormatting>
  <conditionalFormatting sqref="AB15:AB16">
    <cfRule type="cellIs" dxfId="7286" priority="7243" operator="equal">
      <formula>"jan."</formula>
    </cfRule>
  </conditionalFormatting>
  <conditionalFormatting sqref="AA15:AA16">
    <cfRule type="cellIs" dxfId="7285" priority="7242" operator="equal">
      <formula>"jan."</formula>
    </cfRule>
  </conditionalFormatting>
  <conditionalFormatting sqref="AA15:AA16">
    <cfRule type="cellIs" dxfId="7284" priority="7241" operator="equal">
      <formula>"jan."</formula>
    </cfRule>
  </conditionalFormatting>
  <conditionalFormatting sqref="AA15:AA16">
    <cfRule type="cellIs" dxfId="7283" priority="7240" operator="equal">
      <formula>"jan."</formula>
    </cfRule>
  </conditionalFormatting>
  <conditionalFormatting sqref="AB15:AB16">
    <cfRule type="cellIs" dxfId="7282" priority="7239" operator="equal">
      <formula>"jan."</formula>
    </cfRule>
  </conditionalFormatting>
  <conditionalFormatting sqref="AA15:AA16">
    <cfRule type="cellIs" dxfId="7281" priority="7238" operator="equal">
      <formula>"jan."</formula>
    </cfRule>
  </conditionalFormatting>
  <conditionalFormatting sqref="AD15:AD16">
    <cfRule type="cellIs" dxfId="7280" priority="7237" operator="equal">
      <formula>"jan."</formula>
    </cfRule>
  </conditionalFormatting>
  <conditionalFormatting sqref="AC15:AC16">
    <cfRule type="cellIs" dxfId="7279" priority="7236" operator="equal">
      <formula>"jan."</formula>
    </cfRule>
  </conditionalFormatting>
  <conditionalFormatting sqref="AB15:AB16">
    <cfRule type="cellIs" dxfId="7278" priority="7235" operator="equal">
      <formula>"jan."</formula>
    </cfRule>
  </conditionalFormatting>
  <conditionalFormatting sqref="AC15:AC16">
    <cfRule type="cellIs" dxfId="7277" priority="7234" operator="equal">
      <formula>"jan."</formula>
    </cfRule>
  </conditionalFormatting>
  <conditionalFormatting sqref="AB15:AB16">
    <cfRule type="cellIs" dxfId="7276" priority="7233" operator="equal">
      <formula>"jan."</formula>
    </cfRule>
  </conditionalFormatting>
  <conditionalFormatting sqref="AC15:AC16">
    <cfRule type="cellIs" dxfId="7275" priority="7232" operator="equal">
      <formula>"jan."</formula>
    </cfRule>
  </conditionalFormatting>
  <conditionalFormatting sqref="AA15:AA16">
    <cfRule type="cellIs" dxfId="7274" priority="7231" operator="equal">
      <formula>"jan."</formula>
    </cfRule>
  </conditionalFormatting>
  <conditionalFormatting sqref="AB15:AB16">
    <cfRule type="cellIs" dxfId="7273" priority="7230" operator="equal">
      <formula>"jan."</formula>
    </cfRule>
  </conditionalFormatting>
  <conditionalFormatting sqref="AB15:AB16">
    <cfRule type="cellIs" dxfId="7272" priority="7229" operator="equal">
      <formula>"jan."</formula>
    </cfRule>
  </conditionalFormatting>
  <conditionalFormatting sqref="AA15:AA16">
    <cfRule type="cellIs" dxfId="7271" priority="7228" operator="equal">
      <formula>"jan."</formula>
    </cfRule>
  </conditionalFormatting>
  <conditionalFormatting sqref="AB15:AB16">
    <cfRule type="cellIs" dxfId="7270" priority="7227" operator="equal">
      <formula>"jan."</formula>
    </cfRule>
  </conditionalFormatting>
  <conditionalFormatting sqref="AA15:AA16">
    <cfRule type="cellIs" dxfId="7269" priority="7226" operator="equal">
      <formula>"jan."</formula>
    </cfRule>
  </conditionalFormatting>
  <conditionalFormatting sqref="AB15:AB16">
    <cfRule type="cellIs" dxfId="7268" priority="7225" operator="equal">
      <formula>"jan."</formula>
    </cfRule>
  </conditionalFormatting>
  <conditionalFormatting sqref="AA15:AA16">
    <cfRule type="cellIs" dxfId="7267" priority="7224" operator="equal">
      <formula>"jan."</formula>
    </cfRule>
  </conditionalFormatting>
  <conditionalFormatting sqref="AC15:AC16">
    <cfRule type="cellIs" dxfId="7266" priority="7223" operator="equal">
      <formula>"jan."</formula>
    </cfRule>
  </conditionalFormatting>
  <conditionalFormatting sqref="AB15:AB16">
    <cfRule type="cellIs" dxfId="7265" priority="7222" operator="equal">
      <formula>"jan."</formula>
    </cfRule>
  </conditionalFormatting>
  <conditionalFormatting sqref="AA15:AA16">
    <cfRule type="cellIs" dxfId="7264" priority="7221" operator="equal">
      <formula>"jan."</formula>
    </cfRule>
  </conditionalFormatting>
  <conditionalFormatting sqref="AB15:AB16">
    <cfRule type="cellIs" dxfId="7263" priority="7220" operator="equal">
      <formula>"jan."</formula>
    </cfRule>
  </conditionalFormatting>
  <conditionalFormatting sqref="AA15:AA16">
    <cfRule type="cellIs" dxfId="7262" priority="7219" operator="equal">
      <formula>"jan."</formula>
    </cfRule>
  </conditionalFormatting>
  <conditionalFormatting sqref="AB15:AB16">
    <cfRule type="cellIs" dxfId="7261" priority="7218" operator="equal">
      <formula>"jan."</formula>
    </cfRule>
  </conditionalFormatting>
  <conditionalFormatting sqref="AA15:AA16">
    <cfRule type="cellIs" dxfId="7260" priority="7217" operator="equal">
      <formula>"jan."</formula>
    </cfRule>
  </conditionalFormatting>
  <conditionalFormatting sqref="AC15:AC16">
    <cfRule type="cellIs" dxfId="7259" priority="7216" operator="equal">
      <formula>"jan."</formula>
    </cfRule>
  </conditionalFormatting>
  <conditionalFormatting sqref="AA15:AA16">
    <cfRule type="cellIs" dxfId="7258" priority="7215" operator="equal">
      <formula>"jan."</formula>
    </cfRule>
  </conditionalFormatting>
  <conditionalFormatting sqref="AA15:AA16">
    <cfRule type="cellIs" dxfId="7257" priority="7214" operator="equal">
      <formula>"jan."</formula>
    </cfRule>
  </conditionalFormatting>
  <conditionalFormatting sqref="AA15:AA16">
    <cfRule type="cellIs" dxfId="7256" priority="7213" operator="equal">
      <formula>"jan."</formula>
    </cfRule>
  </conditionalFormatting>
  <conditionalFormatting sqref="AB15:AB16">
    <cfRule type="cellIs" dxfId="7255" priority="7212" operator="equal">
      <formula>"jan."</formula>
    </cfRule>
  </conditionalFormatting>
  <conditionalFormatting sqref="AB15:AB16">
    <cfRule type="cellIs" dxfId="7254" priority="7211" operator="equal">
      <formula>"jan."</formula>
    </cfRule>
  </conditionalFormatting>
  <conditionalFormatting sqref="AA15:AA16">
    <cfRule type="cellIs" dxfId="7253" priority="7210" operator="equal">
      <formula>"jan."</formula>
    </cfRule>
  </conditionalFormatting>
  <conditionalFormatting sqref="AB15:AB16">
    <cfRule type="cellIs" dxfId="7252" priority="7209" operator="equal">
      <formula>"jan."</formula>
    </cfRule>
  </conditionalFormatting>
  <conditionalFormatting sqref="AA15:AA16">
    <cfRule type="cellIs" dxfId="7251" priority="7208" operator="equal">
      <formula>"jan."</formula>
    </cfRule>
  </conditionalFormatting>
  <conditionalFormatting sqref="AB15:AB16">
    <cfRule type="cellIs" dxfId="7250" priority="7207" operator="equal">
      <formula>"jan."</formula>
    </cfRule>
  </conditionalFormatting>
  <conditionalFormatting sqref="AA15:AA16">
    <cfRule type="cellIs" dxfId="7249" priority="7206" operator="equal">
      <formula>"jan."</formula>
    </cfRule>
  </conditionalFormatting>
  <conditionalFormatting sqref="AC15:AC16">
    <cfRule type="cellIs" dxfId="7248" priority="7205" operator="equal">
      <formula>"jan."</formula>
    </cfRule>
  </conditionalFormatting>
  <conditionalFormatting sqref="AA15:AA16">
    <cfRule type="cellIs" dxfId="7247" priority="7204" operator="equal">
      <formula>"jan."</formula>
    </cfRule>
  </conditionalFormatting>
  <conditionalFormatting sqref="AA15:AA16">
    <cfRule type="cellIs" dxfId="7246" priority="7203" operator="equal">
      <formula>"jan."</formula>
    </cfRule>
  </conditionalFormatting>
  <conditionalFormatting sqref="AA15:AA16">
    <cfRule type="cellIs" dxfId="7245" priority="7202" operator="equal">
      <formula>"jan."</formula>
    </cfRule>
  </conditionalFormatting>
  <conditionalFormatting sqref="AB15:AB16">
    <cfRule type="cellIs" dxfId="7244" priority="7201" operator="equal">
      <formula>"jan."</formula>
    </cfRule>
  </conditionalFormatting>
  <conditionalFormatting sqref="AA15:AA16">
    <cfRule type="cellIs" dxfId="7243" priority="7200" operator="equal">
      <formula>"jan."</formula>
    </cfRule>
  </conditionalFormatting>
  <conditionalFormatting sqref="AA15:AA16">
    <cfRule type="cellIs" dxfId="7242" priority="7199" operator="equal">
      <formula>"jan."</formula>
    </cfRule>
  </conditionalFormatting>
  <conditionalFormatting sqref="AA15:AA16">
    <cfRule type="cellIs" dxfId="7241" priority="7198" operator="equal">
      <formula>"jan."</formula>
    </cfRule>
  </conditionalFormatting>
  <conditionalFormatting sqref="AB15:AB16">
    <cfRule type="cellIs" dxfId="7240" priority="7197" operator="equal">
      <formula>"jan."</formula>
    </cfRule>
  </conditionalFormatting>
  <conditionalFormatting sqref="AA15:AA16">
    <cfRule type="cellIs" dxfId="7239" priority="7196" operator="equal">
      <formula>"jan."</formula>
    </cfRule>
  </conditionalFormatting>
  <conditionalFormatting sqref="AB15:AB16">
    <cfRule type="cellIs" dxfId="7238" priority="7195" operator="equal">
      <formula>"jan."</formula>
    </cfRule>
  </conditionalFormatting>
  <conditionalFormatting sqref="AA15:AA16">
    <cfRule type="cellIs" dxfId="7237" priority="7194" operator="equal">
      <formula>"jan."</formula>
    </cfRule>
  </conditionalFormatting>
  <conditionalFormatting sqref="AB15:AB16">
    <cfRule type="cellIs" dxfId="7236" priority="7193" operator="equal">
      <formula>"jan."</formula>
    </cfRule>
  </conditionalFormatting>
  <conditionalFormatting sqref="AA15:AA16">
    <cfRule type="cellIs" dxfId="7235" priority="7192" operator="equal">
      <formula>"jan."</formula>
    </cfRule>
  </conditionalFormatting>
  <conditionalFormatting sqref="AB15:AB16">
    <cfRule type="cellIs" dxfId="7234" priority="7191" operator="equal">
      <formula>"jan."</formula>
    </cfRule>
  </conditionalFormatting>
  <conditionalFormatting sqref="AA15:AA16">
    <cfRule type="cellIs" dxfId="7233" priority="7190" operator="equal">
      <formula>"jan."</formula>
    </cfRule>
  </conditionalFormatting>
  <conditionalFormatting sqref="AA15:AA16">
    <cfRule type="cellIs" dxfId="7232" priority="7189" operator="equal">
      <formula>"jan."</formula>
    </cfRule>
  </conditionalFormatting>
  <conditionalFormatting sqref="AA15:AA16">
    <cfRule type="cellIs" dxfId="7231" priority="7188" operator="equal">
      <formula>"jan."</formula>
    </cfRule>
  </conditionalFormatting>
  <conditionalFormatting sqref="AA15:AA16">
    <cfRule type="cellIs" dxfId="7230" priority="7187" operator="equal">
      <formula>"jan."</formula>
    </cfRule>
  </conditionalFormatting>
  <conditionalFormatting sqref="AB15:AB16">
    <cfRule type="cellIs" dxfId="7229" priority="7186" operator="equal">
      <formula>"jan."</formula>
    </cfRule>
  </conditionalFormatting>
  <conditionalFormatting sqref="AA15:AA16">
    <cfRule type="cellIs" dxfId="7228" priority="7185" operator="equal">
      <formula>"jan."</formula>
    </cfRule>
  </conditionalFormatting>
  <conditionalFormatting sqref="AA15:AA16">
    <cfRule type="cellIs" dxfId="7227" priority="7184" operator="equal">
      <formula>"jan."</formula>
    </cfRule>
  </conditionalFormatting>
  <conditionalFormatting sqref="AA15:AA16">
    <cfRule type="cellIs" dxfId="7226" priority="7183" operator="equal">
      <formula>"jan."</formula>
    </cfRule>
  </conditionalFormatting>
  <conditionalFormatting sqref="AB15:AB16">
    <cfRule type="cellIs" dxfId="7225" priority="7182" operator="equal">
      <formula>"jan."</formula>
    </cfRule>
  </conditionalFormatting>
  <conditionalFormatting sqref="AA15:AA16">
    <cfRule type="cellIs" dxfId="7224" priority="7181" operator="equal">
      <formula>"jan."</formula>
    </cfRule>
  </conditionalFormatting>
  <conditionalFormatting sqref="AA15:AA16">
    <cfRule type="cellIs" dxfId="7223" priority="7180" operator="equal">
      <formula>"jan."</formula>
    </cfRule>
  </conditionalFormatting>
  <conditionalFormatting sqref="AA15:AA16">
    <cfRule type="cellIs" dxfId="7222" priority="7179" operator="equal">
      <formula>"jan."</formula>
    </cfRule>
  </conditionalFormatting>
  <conditionalFormatting sqref="AA15:AA16">
    <cfRule type="cellIs" dxfId="7221" priority="7178" operator="equal">
      <formula>"jan."</formula>
    </cfRule>
  </conditionalFormatting>
  <conditionalFormatting sqref="AB15:AB16">
    <cfRule type="cellIs" dxfId="7220" priority="7177" operator="equal">
      <formula>"jan."</formula>
    </cfRule>
  </conditionalFormatting>
  <conditionalFormatting sqref="AA15:AA16">
    <cfRule type="cellIs" dxfId="7219" priority="7176" operator="equal">
      <formula>"jan."</formula>
    </cfRule>
  </conditionalFormatting>
  <conditionalFormatting sqref="AA15:AA16">
    <cfRule type="cellIs" dxfId="7218" priority="7175" operator="equal">
      <formula>"jan."</formula>
    </cfRule>
  </conditionalFormatting>
  <conditionalFormatting sqref="AC15:AC16">
    <cfRule type="cellIs" dxfId="7217" priority="7174" operator="equal">
      <formula>"jan."</formula>
    </cfRule>
  </conditionalFormatting>
  <conditionalFormatting sqref="AD15:AD16">
    <cfRule type="cellIs" dxfId="7216" priority="7173" operator="equal">
      <formula>"jan."</formula>
    </cfRule>
  </conditionalFormatting>
  <conditionalFormatting sqref="AE15:AE16">
    <cfRule type="cellIs" dxfId="7215" priority="7172" operator="equal">
      <formula>"jan."</formula>
    </cfRule>
  </conditionalFormatting>
  <conditionalFormatting sqref="AD15:AD16">
    <cfRule type="cellIs" dxfId="7214" priority="7171" operator="equal">
      <formula>"jan."</formula>
    </cfRule>
  </conditionalFormatting>
  <conditionalFormatting sqref="AC15:AC16">
    <cfRule type="cellIs" dxfId="7213" priority="7170" operator="equal">
      <formula>"jan."</formula>
    </cfRule>
  </conditionalFormatting>
  <conditionalFormatting sqref="AD15:AD16">
    <cfRule type="cellIs" dxfId="7212" priority="7169" operator="equal">
      <formula>"jan."</formula>
    </cfRule>
  </conditionalFormatting>
  <conditionalFormatting sqref="AC15:AC16">
    <cfRule type="cellIs" dxfId="7211" priority="7168" operator="equal">
      <formula>"jan."</formula>
    </cfRule>
  </conditionalFormatting>
  <conditionalFormatting sqref="AD15:AD16">
    <cfRule type="cellIs" dxfId="7210" priority="7167" operator="equal">
      <formula>"jan."</formula>
    </cfRule>
  </conditionalFormatting>
  <conditionalFormatting sqref="AB15:AB16">
    <cfRule type="cellIs" dxfId="7209" priority="7166" operator="equal">
      <formula>"jan."</formula>
    </cfRule>
  </conditionalFormatting>
  <conditionalFormatting sqref="AC15:AC16">
    <cfRule type="cellIs" dxfId="7208" priority="7165" operator="equal">
      <formula>"jan."</formula>
    </cfRule>
  </conditionalFormatting>
  <conditionalFormatting sqref="AC15:AC16">
    <cfRule type="cellIs" dxfId="7207" priority="7164" operator="equal">
      <formula>"jan."</formula>
    </cfRule>
  </conditionalFormatting>
  <conditionalFormatting sqref="AB15:AB16">
    <cfRule type="cellIs" dxfId="7206" priority="7163" operator="equal">
      <formula>"jan."</formula>
    </cfRule>
  </conditionalFormatting>
  <conditionalFormatting sqref="AC15:AC16">
    <cfRule type="cellIs" dxfId="7205" priority="7162" operator="equal">
      <formula>"jan."</formula>
    </cfRule>
  </conditionalFormatting>
  <conditionalFormatting sqref="AB15:AB16">
    <cfRule type="cellIs" dxfId="7204" priority="7161" operator="equal">
      <formula>"jan."</formula>
    </cfRule>
  </conditionalFormatting>
  <conditionalFormatting sqref="AC15:AC16">
    <cfRule type="cellIs" dxfId="7203" priority="7160" operator="equal">
      <formula>"jan."</formula>
    </cfRule>
  </conditionalFormatting>
  <conditionalFormatting sqref="AA15:AA16">
    <cfRule type="cellIs" dxfId="7202" priority="7159" operator="equal">
      <formula>"jan."</formula>
    </cfRule>
  </conditionalFormatting>
  <conditionalFormatting sqref="AB15:AB16">
    <cfRule type="cellIs" dxfId="7201" priority="7158" operator="equal">
      <formula>"jan."</formula>
    </cfRule>
  </conditionalFormatting>
  <conditionalFormatting sqref="AD15:AD16">
    <cfRule type="cellIs" dxfId="7200" priority="7157" operator="equal">
      <formula>"jan."</formula>
    </cfRule>
  </conditionalFormatting>
  <conditionalFormatting sqref="AC15:AC16">
    <cfRule type="cellIs" dxfId="7199" priority="7156" operator="equal">
      <formula>"jan."</formula>
    </cfRule>
  </conditionalFormatting>
  <conditionalFormatting sqref="AB15:AB16">
    <cfRule type="cellIs" dxfId="7198" priority="7155" operator="equal">
      <formula>"jan."</formula>
    </cfRule>
  </conditionalFormatting>
  <conditionalFormatting sqref="AB15:AB16">
    <cfRule type="cellIs" dxfId="7197" priority="7153" operator="equal">
      <formula>"jan."</formula>
    </cfRule>
  </conditionalFormatting>
  <conditionalFormatting sqref="AC15:AC16">
    <cfRule type="cellIs" dxfId="7196" priority="7152" operator="equal">
      <formula>"jan."</formula>
    </cfRule>
  </conditionalFormatting>
  <conditionalFormatting sqref="AA15:AA16">
    <cfRule type="cellIs" dxfId="7195" priority="7151" operator="equal">
      <formula>"jan."</formula>
    </cfRule>
  </conditionalFormatting>
  <conditionalFormatting sqref="AB15:AB16">
    <cfRule type="cellIs" dxfId="7194" priority="7150" operator="equal">
      <formula>"jan."</formula>
    </cfRule>
  </conditionalFormatting>
  <conditionalFormatting sqref="AD15:AD16">
    <cfRule type="cellIs" dxfId="7193" priority="7149" operator="equal">
      <formula>"jan."</formula>
    </cfRule>
  </conditionalFormatting>
  <conditionalFormatting sqref="AB15:AB16">
    <cfRule type="cellIs" dxfId="7192" priority="7148" operator="equal">
      <formula>"jan."</formula>
    </cfRule>
  </conditionalFormatting>
  <conditionalFormatting sqref="AA15:AA16">
    <cfRule type="cellIs" dxfId="7191" priority="7147" operator="equal">
      <formula>"jan."</formula>
    </cfRule>
  </conditionalFormatting>
  <conditionalFormatting sqref="AB15:AB16">
    <cfRule type="cellIs" dxfId="7190" priority="7146" operator="equal">
      <formula>"jan."</formula>
    </cfRule>
  </conditionalFormatting>
  <conditionalFormatting sqref="AA15:AA16">
    <cfRule type="cellIs" dxfId="7189" priority="7145" operator="equal">
      <formula>"jan."</formula>
    </cfRule>
  </conditionalFormatting>
  <conditionalFormatting sqref="AB15:AB16">
    <cfRule type="cellIs" dxfId="7188" priority="7144" operator="equal">
      <formula>"jan."</formula>
    </cfRule>
  </conditionalFormatting>
  <conditionalFormatting sqref="AA15:AA16">
    <cfRule type="cellIs" dxfId="7187" priority="7143" operator="equal">
      <formula>"jan."</formula>
    </cfRule>
  </conditionalFormatting>
  <conditionalFormatting sqref="AC15:AC16">
    <cfRule type="cellIs" dxfId="7186" priority="7142" operator="equal">
      <formula>"jan."</formula>
    </cfRule>
  </conditionalFormatting>
  <conditionalFormatting sqref="AC15:AC16">
    <cfRule type="cellIs" dxfId="7185" priority="7141" operator="equal">
      <formula>"jan."</formula>
    </cfRule>
  </conditionalFormatting>
  <conditionalFormatting sqref="AB15:AB16">
    <cfRule type="cellIs" dxfId="7184" priority="7140" operator="equal">
      <formula>"jan."</formula>
    </cfRule>
  </conditionalFormatting>
  <conditionalFormatting sqref="AC15:AC16">
    <cfRule type="cellIs" dxfId="7183" priority="7139" operator="equal">
      <formula>"jan."</formula>
    </cfRule>
  </conditionalFormatting>
  <conditionalFormatting sqref="AB15:AB16">
    <cfRule type="cellIs" dxfId="7182" priority="7138" operator="equal">
      <formula>"jan."</formula>
    </cfRule>
  </conditionalFormatting>
  <conditionalFormatting sqref="AC15:AC16">
    <cfRule type="cellIs" dxfId="7181" priority="7137" operator="equal">
      <formula>"jan."</formula>
    </cfRule>
  </conditionalFormatting>
  <conditionalFormatting sqref="AA15:AA16">
    <cfRule type="cellIs" dxfId="7180" priority="7136" operator="equal">
      <formula>"jan."</formula>
    </cfRule>
  </conditionalFormatting>
  <conditionalFormatting sqref="AB15:AB16">
    <cfRule type="cellIs" dxfId="7179" priority="7135" operator="equal">
      <formula>"jan."</formula>
    </cfRule>
  </conditionalFormatting>
  <conditionalFormatting sqref="AD15:AD16">
    <cfRule type="cellIs" dxfId="7178" priority="7134" operator="equal">
      <formula>"jan."</formula>
    </cfRule>
  </conditionalFormatting>
  <conditionalFormatting sqref="AB15:AB16">
    <cfRule type="cellIs" dxfId="7177" priority="7133" operator="equal">
      <formula>"jan."</formula>
    </cfRule>
  </conditionalFormatting>
  <conditionalFormatting sqref="AA15:AA16">
    <cfRule type="cellIs" dxfId="7176" priority="7132" operator="equal">
      <formula>"jan."</formula>
    </cfRule>
  </conditionalFormatting>
  <conditionalFormatting sqref="AB15:AB16">
    <cfRule type="cellIs" dxfId="7175" priority="7131" operator="equal">
      <formula>"jan."</formula>
    </cfRule>
  </conditionalFormatting>
  <conditionalFormatting sqref="AA15:AA16">
    <cfRule type="cellIs" dxfId="7174" priority="7130" operator="equal">
      <formula>"jan."</formula>
    </cfRule>
  </conditionalFormatting>
  <conditionalFormatting sqref="AB15:AB16">
    <cfRule type="cellIs" dxfId="7173" priority="7129" operator="equal">
      <formula>"jan."</formula>
    </cfRule>
  </conditionalFormatting>
  <conditionalFormatting sqref="AA15:AA16">
    <cfRule type="cellIs" dxfId="7172" priority="7128" operator="equal">
      <formula>"jan."</formula>
    </cfRule>
  </conditionalFormatting>
  <conditionalFormatting sqref="AC15:AC16">
    <cfRule type="cellIs" dxfId="7171" priority="7127" operator="equal">
      <formula>"jan."</formula>
    </cfRule>
  </conditionalFormatting>
  <conditionalFormatting sqref="AB15:AB16">
    <cfRule type="cellIs" dxfId="7170" priority="7126" operator="equal">
      <formula>"jan."</formula>
    </cfRule>
  </conditionalFormatting>
  <conditionalFormatting sqref="AA15:AA16">
    <cfRule type="cellIs" dxfId="7169" priority="7125" operator="equal">
      <formula>"jan."</formula>
    </cfRule>
  </conditionalFormatting>
  <conditionalFormatting sqref="AB15:AB16">
    <cfRule type="cellIs" dxfId="7168" priority="7124" operator="equal">
      <formula>"jan."</formula>
    </cfRule>
  </conditionalFormatting>
  <conditionalFormatting sqref="AA15:AA16">
    <cfRule type="cellIs" dxfId="7167" priority="7123" operator="equal">
      <formula>"jan."</formula>
    </cfRule>
  </conditionalFormatting>
  <conditionalFormatting sqref="AB15:AB16">
    <cfRule type="cellIs" dxfId="7166" priority="7122" operator="equal">
      <formula>"jan."</formula>
    </cfRule>
  </conditionalFormatting>
  <conditionalFormatting sqref="AA15:AA16">
    <cfRule type="cellIs" dxfId="7165" priority="7121" operator="equal">
      <formula>"jan."</formula>
    </cfRule>
  </conditionalFormatting>
  <conditionalFormatting sqref="AC15:AC16">
    <cfRule type="cellIs" dxfId="7164" priority="7120" operator="equal">
      <formula>"jan."</formula>
    </cfRule>
  </conditionalFormatting>
  <conditionalFormatting sqref="AA15:AA16">
    <cfRule type="cellIs" dxfId="7163" priority="7119" operator="equal">
      <formula>"jan."</formula>
    </cfRule>
  </conditionalFormatting>
  <conditionalFormatting sqref="AA15:AA16">
    <cfRule type="cellIs" dxfId="7162" priority="7118" operator="equal">
      <formula>"jan."</formula>
    </cfRule>
  </conditionalFormatting>
  <conditionalFormatting sqref="AA15:AA16">
    <cfRule type="cellIs" dxfId="7161" priority="7117" operator="equal">
      <formula>"jan."</formula>
    </cfRule>
  </conditionalFormatting>
  <conditionalFormatting sqref="AB15:AB16">
    <cfRule type="cellIs" dxfId="7160" priority="7116" operator="equal">
      <formula>"jan."</formula>
    </cfRule>
  </conditionalFormatting>
  <conditionalFormatting sqref="AC15:AC16">
    <cfRule type="cellIs" dxfId="7159" priority="7115" operator="equal">
      <formula>"jan."</formula>
    </cfRule>
  </conditionalFormatting>
  <conditionalFormatting sqref="AB15:AB16">
    <cfRule type="cellIs" dxfId="7158" priority="7114" operator="equal">
      <formula>"jan."</formula>
    </cfRule>
  </conditionalFormatting>
  <conditionalFormatting sqref="AC15:AC16">
    <cfRule type="cellIs" dxfId="7157" priority="7113" operator="equal">
      <formula>"jan."</formula>
    </cfRule>
  </conditionalFormatting>
  <conditionalFormatting sqref="AB15:AB16">
    <cfRule type="cellIs" dxfId="7156" priority="7112" operator="equal">
      <formula>"jan."</formula>
    </cfRule>
  </conditionalFormatting>
  <conditionalFormatting sqref="AC15:AC16">
    <cfRule type="cellIs" dxfId="7155" priority="7111" operator="equal">
      <formula>"jan."</formula>
    </cfRule>
  </conditionalFormatting>
  <conditionalFormatting sqref="AA15:AA16">
    <cfRule type="cellIs" dxfId="7154" priority="7110" operator="equal">
      <formula>"jan."</formula>
    </cfRule>
  </conditionalFormatting>
  <conditionalFormatting sqref="AB15:AB16">
    <cfRule type="cellIs" dxfId="7153" priority="7109" operator="equal">
      <formula>"jan."</formula>
    </cfRule>
  </conditionalFormatting>
  <conditionalFormatting sqref="AB15:AB16">
    <cfRule type="cellIs" dxfId="7152" priority="7108" operator="equal">
      <formula>"jan."</formula>
    </cfRule>
  </conditionalFormatting>
  <conditionalFormatting sqref="AA15:AA16">
    <cfRule type="cellIs" dxfId="7151" priority="7107" operator="equal">
      <formula>"jan."</formula>
    </cfRule>
  </conditionalFormatting>
  <conditionalFormatting sqref="AB15:AB16">
    <cfRule type="cellIs" dxfId="7150" priority="7106" operator="equal">
      <formula>"jan."</formula>
    </cfRule>
  </conditionalFormatting>
  <conditionalFormatting sqref="AA15:AA16">
    <cfRule type="cellIs" dxfId="7149" priority="7105" operator="equal">
      <formula>"jan."</formula>
    </cfRule>
  </conditionalFormatting>
  <conditionalFormatting sqref="AB15:AB16">
    <cfRule type="cellIs" dxfId="7148" priority="7104" operator="equal">
      <formula>"jan."</formula>
    </cfRule>
  </conditionalFormatting>
  <conditionalFormatting sqref="AA15:AA16">
    <cfRule type="cellIs" dxfId="7147" priority="7103" operator="equal">
      <formula>"jan."</formula>
    </cfRule>
  </conditionalFormatting>
  <conditionalFormatting sqref="AC15:AC16">
    <cfRule type="cellIs" dxfId="7146" priority="7102" operator="equal">
      <formula>"jan."</formula>
    </cfRule>
  </conditionalFormatting>
  <conditionalFormatting sqref="AB15:AB16">
    <cfRule type="cellIs" dxfId="7145" priority="7101" operator="equal">
      <formula>"jan."</formula>
    </cfRule>
  </conditionalFormatting>
  <conditionalFormatting sqref="AA15:AA16">
    <cfRule type="cellIs" dxfId="7144" priority="7100" operator="equal">
      <formula>"jan."</formula>
    </cfRule>
  </conditionalFormatting>
  <conditionalFormatting sqref="AB15:AB16">
    <cfRule type="cellIs" dxfId="7143" priority="7099" operator="equal">
      <formula>"jan."</formula>
    </cfRule>
  </conditionalFormatting>
  <conditionalFormatting sqref="AA15:AA16">
    <cfRule type="cellIs" dxfId="7142" priority="7098" operator="equal">
      <formula>"jan."</formula>
    </cfRule>
  </conditionalFormatting>
  <conditionalFormatting sqref="AB15:AB16">
    <cfRule type="cellIs" dxfId="7141" priority="7097" operator="equal">
      <formula>"jan."</formula>
    </cfRule>
  </conditionalFormatting>
  <conditionalFormatting sqref="AA15:AA16">
    <cfRule type="cellIs" dxfId="7140" priority="7096" operator="equal">
      <formula>"jan."</formula>
    </cfRule>
  </conditionalFormatting>
  <conditionalFormatting sqref="AC15:AC16">
    <cfRule type="cellIs" dxfId="7139" priority="7095" operator="equal">
      <formula>"jan."</formula>
    </cfRule>
  </conditionalFormatting>
  <conditionalFormatting sqref="AA15:AA16">
    <cfRule type="cellIs" dxfId="7138" priority="7094" operator="equal">
      <formula>"jan."</formula>
    </cfRule>
  </conditionalFormatting>
  <conditionalFormatting sqref="AA15:AA16">
    <cfRule type="cellIs" dxfId="7137" priority="7093" operator="equal">
      <formula>"jan."</formula>
    </cfRule>
  </conditionalFormatting>
  <conditionalFormatting sqref="AA15:AA16">
    <cfRule type="cellIs" dxfId="7136" priority="7092" operator="equal">
      <formula>"jan."</formula>
    </cfRule>
  </conditionalFormatting>
  <conditionalFormatting sqref="AB15:AB16">
    <cfRule type="cellIs" dxfId="7135" priority="7091" operator="equal">
      <formula>"jan."</formula>
    </cfRule>
  </conditionalFormatting>
  <conditionalFormatting sqref="AB15:AB16">
    <cfRule type="cellIs" dxfId="7134" priority="7090" operator="equal">
      <formula>"jan."</formula>
    </cfRule>
  </conditionalFormatting>
  <conditionalFormatting sqref="AA15:AA16">
    <cfRule type="cellIs" dxfId="7133" priority="7089" operator="equal">
      <formula>"jan."</formula>
    </cfRule>
  </conditionalFormatting>
  <conditionalFormatting sqref="AB15:AB16">
    <cfRule type="cellIs" dxfId="7132" priority="7088" operator="equal">
      <formula>"jan."</formula>
    </cfRule>
  </conditionalFormatting>
  <conditionalFormatting sqref="AA15:AA16">
    <cfRule type="cellIs" dxfId="7131" priority="7087" operator="equal">
      <formula>"jan."</formula>
    </cfRule>
  </conditionalFormatting>
  <conditionalFormatting sqref="AB15:AB16">
    <cfRule type="cellIs" dxfId="7130" priority="7086" operator="equal">
      <formula>"jan."</formula>
    </cfRule>
  </conditionalFormatting>
  <conditionalFormatting sqref="AA15:AA16">
    <cfRule type="cellIs" dxfId="7129" priority="7085" operator="equal">
      <formula>"jan."</formula>
    </cfRule>
  </conditionalFormatting>
  <conditionalFormatting sqref="AC15:AC16">
    <cfRule type="cellIs" dxfId="7128" priority="7084" operator="equal">
      <formula>"jan."</formula>
    </cfRule>
  </conditionalFormatting>
  <conditionalFormatting sqref="AA15:AA16">
    <cfRule type="cellIs" dxfId="7127" priority="7083" operator="equal">
      <formula>"jan."</formula>
    </cfRule>
  </conditionalFormatting>
  <conditionalFormatting sqref="AA15:AA16">
    <cfRule type="cellIs" dxfId="7126" priority="7082" operator="equal">
      <formula>"jan."</formula>
    </cfRule>
  </conditionalFormatting>
  <conditionalFormatting sqref="AA15:AA16">
    <cfRule type="cellIs" dxfId="7125" priority="7081" operator="equal">
      <formula>"jan."</formula>
    </cfRule>
  </conditionalFormatting>
  <conditionalFormatting sqref="AB15:AB16">
    <cfRule type="cellIs" dxfId="7124" priority="7080" operator="equal">
      <formula>"jan."</formula>
    </cfRule>
  </conditionalFormatting>
  <conditionalFormatting sqref="AA15:AA16">
    <cfRule type="cellIs" dxfId="7123" priority="7079" operator="equal">
      <formula>"jan."</formula>
    </cfRule>
  </conditionalFormatting>
  <conditionalFormatting sqref="AA15:AA16">
    <cfRule type="cellIs" dxfId="7122" priority="7078" operator="equal">
      <formula>"jan."</formula>
    </cfRule>
  </conditionalFormatting>
  <conditionalFormatting sqref="AA15:AA16">
    <cfRule type="cellIs" dxfId="7121" priority="7077" operator="equal">
      <formula>"jan."</formula>
    </cfRule>
  </conditionalFormatting>
  <conditionalFormatting sqref="AB15:AB16">
    <cfRule type="cellIs" dxfId="7120" priority="7076" operator="equal">
      <formula>"jan."</formula>
    </cfRule>
  </conditionalFormatting>
  <conditionalFormatting sqref="AA15:AA16">
    <cfRule type="cellIs" dxfId="7119" priority="7075" operator="equal">
      <formula>"jan."</formula>
    </cfRule>
  </conditionalFormatting>
  <conditionalFormatting sqref="AD15:AD16">
    <cfRule type="cellIs" dxfId="7118" priority="7074" operator="equal">
      <formula>"jan."</formula>
    </cfRule>
  </conditionalFormatting>
  <conditionalFormatting sqref="AC15:AC16">
    <cfRule type="cellIs" dxfId="7117" priority="7073" operator="equal">
      <formula>"jan."</formula>
    </cfRule>
  </conditionalFormatting>
  <conditionalFormatting sqref="AB15:AB16">
    <cfRule type="cellIs" dxfId="7116" priority="7072" operator="equal">
      <formula>"jan."</formula>
    </cfRule>
  </conditionalFormatting>
  <conditionalFormatting sqref="AC15:AC16">
    <cfRule type="cellIs" dxfId="7115" priority="7071" operator="equal">
      <formula>"jan."</formula>
    </cfRule>
  </conditionalFormatting>
  <conditionalFormatting sqref="AB15:AB16">
    <cfRule type="cellIs" dxfId="7114" priority="7070" operator="equal">
      <formula>"jan."</formula>
    </cfRule>
  </conditionalFormatting>
  <conditionalFormatting sqref="AC15:AC16">
    <cfRule type="cellIs" dxfId="7113" priority="7069" operator="equal">
      <formula>"jan."</formula>
    </cfRule>
  </conditionalFormatting>
  <conditionalFormatting sqref="AA15:AA16">
    <cfRule type="cellIs" dxfId="7112" priority="7068" operator="equal">
      <formula>"jan."</formula>
    </cfRule>
  </conditionalFormatting>
  <conditionalFormatting sqref="AB15:AB16">
    <cfRule type="cellIs" dxfId="7111" priority="7067" operator="equal">
      <formula>"jan."</formula>
    </cfRule>
  </conditionalFormatting>
  <conditionalFormatting sqref="AB15:AB16">
    <cfRule type="cellIs" dxfId="7110" priority="7066" operator="equal">
      <formula>"jan."</formula>
    </cfRule>
  </conditionalFormatting>
  <conditionalFormatting sqref="AA15:AA16">
    <cfRule type="cellIs" dxfId="7109" priority="7065" operator="equal">
      <formula>"jan."</formula>
    </cfRule>
  </conditionalFormatting>
  <conditionalFormatting sqref="AB15:AB16">
    <cfRule type="cellIs" dxfId="7108" priority="7064" operator="equal">
      <formula>"jan."</formula>
    </cfRule>
  </conditionalFormatting>
  <conditionalFormatting sqref="AA15:AA16">
    <cfRule type="cellIs" dxfId="7107" priority="7063" operator="equal">
      <formula>"jan."</formula>
    </cfRule>
  </conditionalFormatting>
  <conditionalFormatting sqref="AB15:AB16">
    <cfRule type="cellIs" dxfId="7106" priority="7062" operator="equal">
      <formula>"jan."</formula>
    </cfRule>
  </conditionalFormatting>
  <conditionalFormatting sqref="AA15:AA16">
    <cfRule type="cellIs" dxfId="7105" priority="7061" operator="equal">
      <formula>"jan."</formula>
    </cfRule>
  </conditionalFormatting>
  <conditionalFormatting sqref="AC15:AC16">
    <cfRule type="cellIs" dxfId="7104" priority="7060" operator="equal">
      <formula>"jan."</formula>
    </cfRule>
  </conditionalFormatting>
  <conditionalFormatting sqref="AB15:AB16">
    <cfRule type="cellIs" dxfId="7103" priority="7059" operator="equal">
      <formula>"jan."</formula>
    </cfRule>
  </conditionalFormatting>
  <conditionalFormatting sqref="AA15:AA16">
    <cfRule type="cellIs" dxfId="7102" priority="7058" operator="equal">
      <formula>"jan."</formula>
    </cfRule>
  </conditionalFormatting>
  <conditionalFormatting sqref="AB15:AB16">
    <cfRule type="cellIs" dxfId="7101" priority="7057" operator="equal">
      <formula>"jan."</formula>
    </cfRule>
  </conditionalFormatting>
  <conditionalFormatting sqref="AA15:AA16">
    <cfRule type="cellIs" dxfId="7100" priority="7056" operator="equal">
      <formula>"jan."</formula>
    </cfRule>
  </conditionalFormatting>
  <conditionalFormatting sqref="AA15:AA16">
    <cfRule type="cellIs" dxfId="7099" priority="7054" operator="equal">
      <formula>"jan."</formula>
    </cfRule>
  </conditionalFormatting>
  <conditionalFormatting sqref="AC15:AC16">
    <cfRule type="cellIs" dxfId="7098" priority="7053" operator="equal">
      <formula>"jan."</formula>
    </cfRule>
  </conditionalFormatting>
  <conditionalFormatting sqref="AA15:AA16">
    <cfRule type="cellIs" dxfId="7097" priority="7052" operator="equal">
      <formula>"jan."</formula>
    </cfRule>
  </conditionalFormatting>
  <conditionalFormatting sqref="AA15:AA16">
    <cfRule type="cellIs" dxfId="7096" priority="7051" operator="equal">
      <formula>"jan."</formula>
    </cfRule>
  </conditionalFormatting>
  <conditionalFormatting sqref="AA15:AA16">
    <cfRule type="cellIs" dxfId="7095" priority="7050" operator="equal">
      <formula>"jan."</formula>
    </cfRule>
  </conditionalFormatting>
  <conditionalFormatting sqref="AB15:AB16">
    <cfRule type="cellIs" dxfId="7094" priority="7049" operator="equal">
      <formula>"jan."</formula>
    </cfRule>
  </conditionalFormatting>
  <conditionalFormatting sqref="AB15:AB16">
    <cfRule type="cellIs" dxfId="7093" priority="7048" operator="equal">
      <formula>"jan."</formula>
    </cfRule>
  </conditionalFormatting>
  <conditionalFormatting sqref="AA15:AA16">
    <cfRule type="cellIs" dxfId="7092" priority="7047" operator="equal">
      <formula>"jan."</formula>
    </cfRule>
  </conditionalFormatting>
  <conditionalFormatting sqref="AB15:AB16">
    <cfRule type="cellIs" dxfId="7091" priority="7046" operator="equal">
      <formula>"jan."</formula>
    </cfRule>
  </conditionalFormatting>
  <conditionalFormatting sqref="AA15:AA16">
    <cfRule type="cellIs" dxfId="7090" priority="7045" operator="equal">
      <formula>"jan."</formula>
    </cfRule>
  </conditionalFormatting>
  <conditionalFormatting sqref="AB15:AB16">
    <cfRule type="cellIs" dxfId="7089" priority="7044" operator="equal">
      <formula>"jan."</formula>
    </cfRule>
  </conditionalFormatting>
  <conditionalFormatting sqref="AA15:AA16">
    <cfRule type="cellIs" dxfId="7088" priority="7043" operator="equal">
      <formula>"jan."</formula>
    </cfRule>
  </conditionalFormatting>
  <conditionalFormatting sqref="AC15:AC16">
    <cfRule type="cellIs" dxfId="7087" priority="7042" operator="equal">
      <formula>"jan."</formula>
    </cfRule>
  </conditionalFormatting>
  <conditionalFormatting sqref="AA15:AA16">
    <cfRule type="cellIs" dxfId="7086" priority="7041" operator="equal">
      <formula>"jan."</formula>
    </cfRule>
  </conditionalFormatting>
  <conditionalFormatting sqref="AA15:AA16">
    <cfRule type="cellIs" dxfId="7085" priority="7040" operator="equal">
      <formula>"jan."</formula>
    </cfRule>
  </conditionalFormatting>
  <conditionalFormatting sqref="AA15:AA16">
    <cfRule type="cellIs" dxfId="7084" priority="7039" operator="equal">
      <formula>"jan."</formula>
    </cfRule>
  </conditionalFormatting>
  <conditionalFormatting sqref="AB15:AB16">
    <cfRule type="cellIs" dxfId="7083" priority="7038" operator="equal">
      <formula>"jan."</formula>
    </cfRule>
  </conditionalFormatting>
  <conditionalFormatting sqref="AA15:AA16">
    <cfRule type="cellIs" dxfId="7082" priority="7037" operator="equal">
      <formula>"jan."</formula>
    </cfRule>
  </conditionalFormatting>
  <conditionalFormatting sqref="AA15:AA16">
    <cfRule type="cellIs" dxfId="7081" priority="7036" operator="equal">
      <formula>"jan."</formula>
    </cfRule>
  </conditionalFormatting>
  <conditionalFormatting sqref="AA15:AA16">
    <cfRule type="cellIs" dxfId="7080" priority="7035" operator="equal">
      <formula>"jan."</formula>
    </cfRule>
  </conditionalFormatting>
  <conditionalFormatting sqref="AB15:AB16">
    <cfRule type="cellIs" dxfId="7079" priority="7034" operator="equal">
      <formula>"jan."</formula>
    </cfRule>
  </conditionalFormatting>
  <conditionalFormatting sqref="AA15:AA16">
    <cfRule type="cellIs" dxfId="7078" priority="7033" operator="equal">
      <formula>"jan."</formula>
    </cfRule>
  </conditionalFormatting>
  <conditionalFormatting sqref="AB15:AB16">
    <cfRule type="cellIs" dxfId="7077" priority="7032" operator="equal">
      <formula>"jan."</formula>
    </cfRule>
  </conditionalFormatting>
  <conditionalFormatting sqref="AA15:AA16">
    <cfRule type="cellIs" dxfId="7076" priority="7031" operator="equal">
      <formula>"jan."</formula>
    </cfRule>
  </conditionalFormatting>
  <conditionalFormatting sqref="AB15:AB16">
    <cfRule type="cellIs" dxfId="7075" priority="7030" operator="equal">
      <formula>"jan."</formula>
    </cfRule>
  </conditionalFormatting>
  <conditionalFormatting sqref="AA15:AA16">
    <cfRule type="cellIs" dxfId="7074" priority="7029" operator="equal">
      <formula>"jan."</formula>
    </cfRule>
  </conditionalFormatting>
  <conditionalFormatting sqref="AB15:AB16">
    <cfRule type="cellIs" dxfId="7073" priority="7028" operator="equal">
      <formula>"jan."</formula>
    </cfRule>
  </conditionalFormatting>
  <conditionalFormatting sqref="AA15:AA16">
    <cfRule type="cellIs" dxfId="7072" priority="7027" operator="equal">
      <formula>"jan."</formula>
    </cfRule>
  </conditionalFormatting>
  <conditionalFormatting sqref="AA15:AA16">
    <cfRule type="cellIs" dxfId="7071" priority="7026" operator="equal">
      <formula>"jan."</formula>
    </cfRule>
  </conditionalFormatting>
  <conditionalFormatting sqref="AA15:AA16">
    <cfRule type="cellIs" dxfId="7070" priority="7025" operator="equal">
      <formula>"jan."</formula>
    </cfRule>
  </conditionalFormatting>
  <conditionalFormatting sqref="AA15:AA16">
    <cfRule type="cellIs" dxfId="7069" priority="7024" operator="equal">
      <formula>"jan."</formula>
    </cfRule>
  </conditionalFormatting>
  <conditionalFormatting sqref="AB15:AB16">
    <cfRule type="cellIs" dxfId="7068" priority="7023" operator="equal">
      <formula>"jan."</formula>
    </cfRule>
  </conditionalFormatting>
  <conditionalFormatting sqref="AA15:AA16">
    <cfRule type="cellIs" dxfId="7067" priority="7022" operator="equal">
      <formula>"jan."</formula>
    </cfRule>
  </conditionalFormatting>
  <conditionalFormatting sqref="AA15:AA16">
    <cfRule type="cellIs" dxfId="7066" priority="7021" operator="equal">
      <formula>"jan."</formula>
    </cfRule>
  </conditionalFormatting>
  <conditionalFormatting sqref="AA15:AA16">
    <cfRule type="cellIs" dxfId="7065" priority="7020" operator="equal">
      <formula>"jan."</formula>
    </cfRule>
  </conditionalFormatting>
  <conditionalFormatting sqref="AB15:AB16">
    <cfRule type="cellIs" dxfId="7064" priority="7019" operator="equal">
      <formula>"jan."</formula>
    </cfRule>
  </conditionalFormatting>
  <conditionalFormatting sqref="AA15:AA16">
    <cfRule type="cellIs" dxfId="7063" priority="7018" operator="equal">
      <formula>"jan."</formula>
    </cfRule>
  </conditionalFormatting>
  <conditionalFormatting sqref="AA15:AA16">
    <cfRule type="cellIs" dxfId="7062" priority="7017" operator="equal">
      <formula>"jan."</formula>
    </cfRule>
  </conditionalFormatting>
  <conditionalFormatting sqref="AA15:AA16">
    <cfRule type="cellIs" dxfId="7061" priority="7016" operator="equal">
      <formula>"jan."</formula>
    </cfRule>
  </conditionalFormatting>
  <conditionalFormatting sqref="AA15:AA16">
    <cfRule type="cellIs" dxfId="7060" priority="7015" operator="equal">
      <formula>"jan."</formula>
    </cfRule>
  </conditionalFormatting>
  <conditionalFormatting sqref="AB15:AB16">
    <cfRule type="cellIs" dxfId="7059" priority="7014" operator="equal">
      <formula>"jan."</formula>
    </cfRule>
  </conditionalFormatting>
  <conditionalFormatting sqref="AA15:AA16">
    <cfRule type="cellIs" dxfId="7058" priority="7013" operator="equal">
      <formula>"jan."</formula>
    </cfRule>
  </conditionalFormatting>
  <conditionalFormatting sqref="AA15:AA16">
    <cfRule type="cellIs" dxfId="7057" priority="7012" operator="equal">
      <formula>"jan."</formula>
    </cfRule>
  </conditionalFormatting>
  <conditionalFormatting sqref="AC15:AC16">
    <cfRule type="cellIs" dxfId="7056" priority="7011" operator="equal">
      <formula>"jan."</formula>
    </cfRule>
  </conditionalFormatting>
  <conditionalFormatting sqref="AD15:AD16">
    <cfRule type="cellIs" dxfId="7055" priority="7010" operator="equal">
      <formula>"jan."</formula>
    </cfRule>
  </conditionalFormatting>
  <conditionalFormatting sqref="AE15:AE16">
    <cfRule type="cellIs" dxfId="7054" priority="7009" operator="equal">
      <formula>"jan."</formula>
    </cfRule>
  </conditionalFormatting>
  <conditionalFormatting sqref="AC15:AC16">
    <cfRule type="cellIs" dxfId="7053" priority="7008" operator="equal">
      <formula>"jan."</formula>
    </cfRule>
  </conditionalFormatting>
  <conditionalFormatting sqref="AB15:AB16">
    <cfRule type="cellIs" dxfId="7052" priority="7007" operator="equal">
      <formula>"jan."</formula>
    </cfRule>
  </conditionalFormatting>
  <conditionalFormatting sqref="AB15:AB16">
    <cfRule type="cellIs" dxfId="7051" priority="7005" operator="equal">
      <formula>"jan."</formula>
    </cfRule>
  </conditionalFormatting>
  <conditionalFormatting sqref="AC15:AC16">
    <cfRule type="cellIs" dxfId="7050" priority="7004" operator="equal">
      <formula>"jan."</formula>
    </cfRule>
  </conditionalFormatting>
  <conditionalFormatting sqref="AA15:AA16">
    <cfRule type="cellIs" dxfId="7049" priority="7003" operator="equal">
      <formula>"jan."</formula>
    </cfRule>
  </conditionalFormatting>
  <conditionalFormatting sqref="AB15:AB16">
    <cfRule type="cellIs" dxfId="7048" priority="7002" operator="equal">
      <formula>"jan."</formula>
    </cfRule>
  </conditionalFormatting>
  <conditionalFormatting sqref="AB15:AB16">
    <cfRule type="cellIs" dxfId="7047" priority="7001" operator="equal">
      <formula>"jan."</formula>
    </cfRule>
  </conditionalFormatting>
  <conditionalFormatting sqref="AA15:AA16">
    <cfRule type="cellIs" dxfId="7046" priority="7000" operator="equal">
      <formula>"jan."</formula>
    </cfRule>
  </conditionalFormatting>
  <conditionalFormatting sqref="AB15:AB16">
    <cfRule type="cellIs" dxfId="7045" priority="6999" operator="equal">
      <formula>"jan."</formula>
    </cfRule>
  </conditionalFormatting>
  <conditionalFormatting sqref="AB15:AB16">
    <cfRule type="cellIs" dxfId="7044" priority="6997" operator="equal">
      <formula>"jan."</formula>
    </cfRule>
  </conditionalFormatting>
  <conditionalFormatting sqref="AA15:AA16">
    <cfRule type="cellIs" dxfId="7043" priority="6996" operator="equal">
      <formula>"jan."</formula>
    </cfRule>
  </conditionalFormatting>
  <conditionalFormatting sqref="AB15:AB16">
    <cfRule type="cellIs" dxfId="7042" priority="6994" operator="equal">
      <formula>"jan."</formula>
    </cfRule>
  </conditionalFormatting>
  <conditionalFormatting sqref="AB15:AB16">
    <cfRule type="cellIs" dxfId="7041" priority="6992" operator="equal">
      <formula>"jan."</formula>
    </cfRule>
  </conditionalFormatting>
  <conditionalFormatting sqref="AA15:AA16">
    <cfRule type="cellIs" dxfId="7040" priority="6991" operator="equal">
      <formula>"jan."</formula>
    </cfRule>
  </conditionalFormatting>
  <conditionalFormatting sqref="AA15:AA16">
    <cfRule type="cellIs" dxfId="7039" priority="6989" operator="equal">
      <formula>"jan."</formula>
    </cfRule>
  </conditionalFormatting>
  <conditionalFormatting sqref="AC15:AC16">
    <cfRule type="cellIs" dxfId="7038" priority="6988" operator="equal">
      <formula>"jan."</formula>
    </cfRule>
  </conditionalFormatting>
  <conditionalFormatting sqref="AA15:AA16">
    <cfRule type="cellIs" dxfId="7037" priority="6987" operator="equal">
      <formula>"jan."</formula>
    </cfRule>
  </conditionalFormatting>
  <conditionalFormatting sqref="AA15:AA16">
    <cfRule type="cellIs" dxfId="7036" priority="6986" operator="equal">
      <formula>"jan."</formula>
    </cfRule>
  </conditionalFormatting>
  <conditionalFormatting sqref="AA15:AA16">
    <cfRule type="cellIs" dxfId="7035" priority="6985" operator="equal">
      <formula>"jan."</formula>
    </cfRule>
  </conditionalFormatting>
  <conditionalFormatting sqref="AB15:AB16">
    <cfRule type="cellIs" dxfId="7034" priority="6984" operator="equal">
      <formula>"jan."</formula>
    </cfRule>
  </conditionalFormatting>
  <conditionalFormatting sqref="AB15:AB16">
    <cfRule type="cellIs" dxfId="7033" priority="6983" operator="equal">
      <formula>"jan."</formula>
    </cfRule>
  </conditionalFormatting>
  <conditionalFormatting sqref="AA15:AA16">
    <cfRule type="cellIs" dxfId="7032" priority="6982" operator="equal">
      <formula>"jan."</formula>
    </cfRule>
  </conditionalFormatting>
  <conditionalFormatting sqref="AB15:AB16">
    <cfRule type="cellIs" dxfId="7031" priority="6981" operator="equal">
      <formula>"jan."</formula>
    </cfRule>
  </conditionalFormatting>
  <conditionalFormatting sqref="AA15:AA16">
    <cfRule type="cellIs" dxfId="7030" priority="6980" operator="equal">
      <formula>"jan."</formula>
    </cfRule>
  </conditionalFormatting>
  <conditionalFormatting sqref="AB15:AB16">
    <cfRule type="cellIs" dxfId="7029" priority="6979" operator="equal">
      <formula>"jan."</formula>
    </cfRule>
  </conditionalFormatting>
  <conditionalFormatting sqref="AA15:AA16">
    <cfRule type="cellIs" dxfId="7028" priority="6978" operator="equal">
      <formula>"jan."</formula>
    </cfRule>
  </conditionalFormatting>
  <conditionalFormatting sqref="AC15:AC16">
    <cfRule type="cellIs" dxfId="7027" priority="6977" operator="equal">
      <formula>"jan."</formula>
    </cfRule>
  </conditionalFormatting>
  <conditionalFormatting sqref="AA15:AA16">
    <cfRule type="cellIs" dxfId="7026" priority="6976" operator="equal">
      <formula>"jan."</formula>
    </cfRule>
  </conditionalFormatting>
  <conditionalFormatting sqref="AA15:AA16">
    <cfRule type="cellIs" dxfId="7025" priority="6975" operator="equal">
      <formula>"jan."</formula>
    </cfRule>
  </conditionalFormatting>
  <conditionalFormatting sqref="AA15:AA16">
    <cfRule type="cellIs" dxfId="7024" priority="6974" operator="equal">
      <formula>"jan."</formula>
    </cfRule>
  </conditionalFormatting>
  <conditionalFormatting sqref="AB15:AB16">
    <cfRule type="cellIs" dxfId="7023" priority="6973" operator="equal">
      <formula>"jan."</formula>
    </cfRule>
  </conditionalFormatting>
  <conditionalFormatting sqref="AA15:AA16">
    <cfRule type="cellIs" dxfId="7022" priority="6972" operator="equal">
      <formula>"jan."</formula>
    </cfRule>
  </conditionalFormatting>
  <conditionalFormatting sqref="AA15:AA16">
    <cfRule type="cellIs" dxfId="7021" priority="6971" operator="equal">
      <formula>"jan."</formula>
    </cfRule>
  </conditionalFormatting>
  <conditionalFormatting sqref="AA15:AA16">
    <cfRule type="cellIs" dxfId="7020" priority="6970" operator="equal">
      <formula>"jan."</formula>
    </cfRule>
  </conditionalFormatting>
  <conditionalFormatting sqref="AB15:AB16">
    <cfRule type="cellIs" dxfId="7019" priority="6969" operator="equal">
      <formula>"jan."</formula>
    </cfRule>
  </conditionalFormatting>
  <conditionalFormatting sqref="AA15:AA16">
    <cfRule type="cellIs" dxfId="7018" priority="6968" operator="equal">
      <formula>"jan."</formula>
    </cfRule>
  </conditionalFormatting>
  <conditionalFormatting sqref="AB15:AB16">
    <cfRule type="cellIs" dxfId="7017" priority="6967" operator="equal">
      <formula>"jan."</formula>
    </cfRule>
  </conditionalFormatting>
  <conditionalFormatting sqref="AA15:AA16">
    <cfRule type="cellIs" dxfId="7016" priority="6966" operator="equal">
      <formula>"jan."</formula>
    </cfRule>
  </conditionalFormatting>
  <conditionalFormatting sqref="AB15:AB16">
    <cfRule type="cellIs" dxfId="7015" priority="6965" operator="equal">
      <formula>"jan."</formula>
    </cfRule>
  </conditionalFormatting>
  <conditionalFormatting sqref="AA15:AA16">
    <cfRule type="cellIs" dxfId="7014" priority="6964" operator="equal">
      <formula>"jan."</formula>
    </cfRule>
  </conditionalFormatting>
  <conditionalFormatting sqref="AB15:AB16">
    <cfRule type="cellIs" dxfId="7013" priority="6963" operator="equal">
      <formula>"jan."</formula>
    </cfRule>
  </conditionalFormatting>
  <conditionalFormatting sqref="AA15:AA16">
    <cfRule type="cellIs" dxfId="7012" priority="6962" operator="equal">
      <formula>"jan."</formula>
    </cfRule>
  </conditionalFormatting>
  <conditionalFormatting sqref="AA15:AA16">
    <cfRule type="cellIs" dxfId="7011" priority="6961" operator="equal">
      <formula>"jan."</formula>
    </cfRule>
  </conditionalFormatting>
  <conditionalFormatting sqref="AA15:AA16">
    <cfRule type="cellIs" dxfId="7010" priority="6960" operator="equal">
      <formula>"jan."</formula>
    </cfRule>
  </conditionalFormatting>
  <conditionalFormatting sqref="AA15:AA16">
    <cfRule type="cellIs" dxfId="7009" priority="6959" operator="equal">
      <formula>"jan."</formula>
    </cfRule>
  </conditionalFormatting>
  <conditionalFormatting sqref="AB15:AB16">
    <cfRule type="cellIs" dxfId="7008" priority="6958" operator="equal">
      <formula>"jan."</formula>
    </cfRule>
  </conditionalFormatting>
  <conditionalFormatting sqref="AA15:AA16">
    <cfRule type="cellIs" dxfId="7007" priority="6957" operator="equal">
      <formula>"jan."</formula>
    </cfRule>
  </conditionalFormatting>
  <conditionalFormatting sqref="AA15:AA16">
    <cfRule type="cellIs" dxfId="7006" priority="6956" operator="equal">
      <formula>"jan."</formula>
    </cfRule>
  </conditionalFormatting>
  <conditionalFormatting sqref="AA15:AA16">
    <cfRule type="cellIs" dxfId="7005" priority="6955" operator="equal">
      <formula>"jan."</formula>
    </cfRule>
  </conditionalFormatting>
  <conditionalFormatting sqref="AB15:AB16">
    <cfRule type="cellIs" dxfId="7004" priority="6954" operator="equal">
      <formula>"jan."</formula>
    </cfRule>
  </conditionalFormatting>
  <conditionalFormatting sqref="AA15:AA16">
    <cfRule type="cellIs" dxfId="7003" priority="6953" operator="equal">
      <formula>"jan."</formula>
    </cfRule>
  </conditionalFormatting>
  <conditionalFormatting sqref="AA15:AA16">
    <cfRule type="cellIs" dxfId="7002" priority="6952" operator="equal">
      <formula>"jan."</formula>
    </cfRule>
  </conditionalFormatting>
  <conditionalFormatting sqref="AA15:AA16">
    <cfRule type="cellIs" dxfId="7001" priority="6951" operator="equal">
      <formula>"jan."</formula>
    </cfRule>
  </conditionalFormatting>
  <conditionalFormatting sqref="AA15:AA16">
    <cfRule type="cellIs" dxfId="7000" priority="6950" operator="equal">
      <formula>"jan."</formula>
    </cfRule>
  </conditionalFormatting>
  <conditionalFormatting sqref="AB15:AB16">
    <cfRule type="cellIs" dxfId="6999" priority="6949" operator="equal">
      <formula>"jan."</formula>
    </cfRule>
  </conditionalFormatting>
  <conditionalFormatting sqref="AA15:AA16">
    <cfRule type="cellIs" dxfId="6998" priority="6948" operator="equal">
      <formula>"jan."</formula>
    </cfRule>
  </conditionalFormatting>
  <conditionalFormatting sqref="AA15:AA16">
    <cfRule type="cellIs" dxfId="6997" priority="6947" operator="equal">
      <formula>"jan."</formula>
    </cfRule>
  </conditionalFormatting>
  <conditionalFormatting sqref="AC15:AC16">
    <cfRule type="cellIs" dxfId="6996" priority="6946" operator="equal">
      <formula>"jan."</formula>
    </cfRule>
  </conditionalFormatting>
  <conditionalFormatting sqref="AB15:AB16">
    <cfRule type="cellIs" dxfId="6995" priority="6945" operator="equal">
      <formula>"jan."</formula>
    </cfRule>
  </conditionalFormatting>
  <conditionalFormatting sqref="AA15:AA16">
    <cfRule type="cellIs" dxfId="6994" priority="6944" operator="equal">
      <formula>"jan."</formula>
    </cfRule>
  </conditionalFormatting>
  <conditionalFormatting sqref="AB15:AB16">
    <cfRule type="cellIs" dxfId="6993" priority="6943" operator="equal">
      <formula>"jan."</formula>
    </cfRule>
  </conditionalFormatting>
  <conditionalFormatting sqref="AA15:AA16">
    <cfRule type="cellIs" dxfId="6992" priority="6942" operator="equal">
      <formula>"jan."</formula>
    </cfRule>
  </conditionalFormatting>
  <conditionalFormatting sqref="AB15:AB16">
    <cfRule type="cellIs" dxfId="6991" priority="6941" operator="equal">
      <formula>"jan."</formula>
    </cfRule>
  </conditionalFormatting>
  <conditionalFormatting sqref="AA15:AA16">
    <cfRule type="cellIs" dxfId="6990" priority="6940" operator="equal">
      <formula>"jan."</formula>
    </cfRule>
  </conditionalFormatting>
  <conditionalFormatting sqref="AA15:AA16">
    <cfRule type="cellIs" dxfId="6989" priority="6939" operator="equal">
      <formula>"jan."</formula>
    </cfRule>
  </conditionalFormatting>
  <conditionalFormatting sqref="AA15:AA16">
    <cfRule type="cellIs" dxfId="6988" priority="6938" operator="equal">
      <formula>"jan."</formula>
    </cfRule>
  </conditionalFormatting>
  <conditionalFormatting sqref="AA15:AA16">
    <cfRule type="cellIs" dxfId="6987" priority="6937" operator="equal">
      <formula>"jan."</formula>
    </cfRule>
  </conditionalFormatting>
  <conditionalFormatting sqref="AB15:AB16">
    <cfRule type="cellIs" dxfId="6986" priority="6936" operator="equal">
      <formula>"jan."</formula>
    </cfRule>
  </conditionalFormatting>
  <conditionalFormatting sqref="AA15:AA16">
    <cfRule type="cellIs" dxfId="6985" priority="6935" operator="equal">
      <formula>"jan."</formula>
    </cfRule>
  </conditionalFormatting>
  <conditionalFormatting sqref="AA15:AA16">
    <cfRule type="cellIs" dxfId="6984" priority="6934" operator="equal">
      <formula>"jan."</formula>
    </cfRule>
  </conditionalFormatting>
  <conditionalFormatting sqref="AA15:AA16">
    <cfRule type="cellIs" dxfId="6983" priority="6933" operator="equal">
      <formula>"jan."</formula>
    </cfRule>
  </conditionalFormatting>
  <conditionalFormatting sqref="AB15:AB16">
    <cfRule type="cellIs" dxfId="6982" priority="6932" operator="equal">
      <formula>"jan."</formula>
    </cfRule>
  </conditionalFormatting>
  <conditionalFormatting sqref="AA15:AA16">
    <cfRule type="cellIs" dxfId="6981" priority="6931" operator="equal">
      <formula>"jan."</formula>
    </cfRule>
  </conditionalFormatting>
  <conditionalFormatting sqref="AA15:AA16">
    <cfRule type="cellIs" dxfId="6980" priority="6930" operator="equal">
      <formula>"jan."</formula>
    </cfRule>
  </conditionalFormatting>
  <conditionalFormatting sqref="AA15:AA16">
    <cfRule type="cellIs" dxfId="6979" priority="6929" operator="equal">
      <formula>"jan."</formula>
    </cfRule>
  </conditionalFormatting>
  <conditionalFormatting sqref="AA15:AA16">
    <cfRule type="cellIs" dxfId="6978" priority="6928" operator="equal">
      <formula>"jan."</formula>
    </cfRule>
  </conditionalFormatting>
  <conditionalFormatting sqref="AB15:AB16">
    <cfRule type="cellIs" dxfId="6977" priority="6927" operator="equal">
      <formula>"jan."</formula>
    </cfRule>
  </conditionalFormatting>
  <conditionalFormatting sqref="AA15:AA16">
    <cfRule type="cellIs" dxfId="6976" priority="6926" operator="equal">
      <formula>"jan."</formula>
    </cfRule>
  </conditionalFormatting>
  <conditionalFormatting sqref="AA15:AA16">
    <cfRule type="cellIs" dxfId="6975" priority="6925" operator="equal">
      <formula>"jan."</formula>
    </cfRule>
  </conditionalFormatting>
  <conditionalFormatting sqref="AA15:AA16">
    <cfRule type="cellIs" dxfId="6974" priority="6924" operator="equal">
      <formula>"jan."</formula>
    </cfRule>
  </conditionalFormatting>
  <conditionalFormatting sqref="AA15:AA16">
    <cfRule type="cellIs" dxfId="6973" priority="6923" operator="equal">
      <formula>"jan."</formula>
    </cfRule>
  </conditionalFormatting>
  <conditionalFormatting sqref="AA15:AA16">
    <cfRule type="cellIs" dxfId="6972" priority="6922" operator="equal">
      <formula>"jan."</formula>
    </cfRule>
  </conditionalFormatting>
  <conditionalFormatting sqref="AA15:AA16">
    <cfRule type="cellIs" dxfId="6971" priority="6921" operator="equal">
      <formula>"jan."</formula>
    </cfRule>
  </conditionalFormatting>
  <conditionalFormatting sqref="AA15:AA16">
    <cfRule type="cellIs" dxfId="6970" priority="6920" operator="equal">
      <formula>"jan."</formula>
    </cfRule>
  </conditionalFormatting>
  <conditionalFormatting sqref="AA15:AA16">
    <cfRule type="cellIs" dxfId="6969" priority="6919" operator="equal">
      <formula>"jan."</formula>
    </cfRule>
  </conditionalFormatting>
  <conditionalFormatting sqref="AB15:AB16">
    <cfRule type="cellIs" dxfId="6968" priority="6918" operator="equal">
      <formula>"jan."</formula>
    </cfRule>
  </conditionalFormatting>
  <conditionalFormatting sqref="AC15:AC16">
    <cfRule type="cellIs" dxfId="6967" priority="6917" operator="equal">
      <formula>"jan."</formula>
    </cfRule>
  </conditionalFormatting>
  <conditionalFormatting sqref="AD15:AD16">
    <cfRule type="cellIs" dxfId="6966" priority="6916" operator="equal">
      <formula>"jan."</formula>
    </cfRule>
  </conditionalFormatting>
  <conditionalFormatting sqref="AD15:AD16">
    <cfRule type="cellIs" dxfId="6965" priority="6915" operator="equal">
      <formula>"jan."</formula>
    </cfRule>
  </conditionalFormatting>
  <conditionalFormatting sqref="AC15:AC16">
    <cfRule type="cellIs" dxfId="6964" priority="6914" operator="equal">
      <formula>"jan."</formula>
    </cfRule>
  </conditionalFormatting>
  <conditionalFormatting sqref="AD15:AD16">
    <cfRule type="cellIs" dxfId="6963" priority="6913" operator="equal">
      <formula>"jan."</formula>
    </cfRule>
  </conditionalFormatting>
  <conditionalFormatting sqref="AC15:AC16">
    <cfRule type="cellIs" dxfId="6962" priority="6912" operator="equal">
      <formula>"jan."</formula>
    </cfRule>
  </conditionalFormatting>
  <conditionalFormatting sqref="AD15:AD16">
    <cfRule type="cellIs" dxfId="6961" priority="6911" operator="equal">
      <formula>"jan."</formula>
    </cfRule>
  </conditionalFormatting>
  <conditionalFormatting sqref="AB15:AB16">
    <cfRule type="cellIs" dxfId="6960" priority="6910" operator="equal">
      <formula>"jan."</formula>
    </cfRule>
  </conditionalFormatting>
  <conditionalFormatting sqref="AC15:AC16">
    <cfRule type="cellIs" dxfId="6959" priority="6909" operator="equal">
      <formula>"jan."</formula>
    </cfRule>
  </conditionalFormatting>
  <conditionalFormatting sqref="AC15:AC16">
    <cfRule type="cellIs" dxfId="6958" priority="6908" operator="equal">
      <formula>"jan."</formula>
    </cfRule>
  </conditionalFormatting>
  <conditionalFormatting sqref="AB15:AB16">
    <cfRule type="cellIs" dxfId="6957" priority="6907" operator="equal">
      <formula>"jan."</formula>
    </cfRule>
  </conditionalFormatting>
  <conditionalFormatting sqref="AC15:AC16">
    <cfRule type="cellIs" dxfId="6956" priority="6906" operator="equal">
      <formula>"jan."</formula>
    </cfRule>
  </conditionalFormatting>
  <conditionalFormatting sqref="AB15:AB16">
    <cfRule type="cellIs" dxfId="6955" priority="6905" operator="equal">
      <formula>"jan."</formula>
    </cfRule>
  </conditionalFormatting>
  <conditionalFormatting sqref="AC15:AC16">
    <cfRule type="cellIs" dxfId="6954" priority="6904" operator="equal">
      <formula>"jan."</formula>
    </cfRule>
  </conditionalFormatting>
  <conditionalFormatting sqref="AA15:AA16">
    <cfRule type="cellIs" dxfId="6953" priority="6903" operator="equal">
      <formula>"jan."</formula>
    </cfRule>
  </conditionalFormatting>
  <conditionalFormatting sqref="AB15:AB16">
    <cfRule type="cellIs" dxfId="6952" priority="6902" operator="equal">
      <formula>"jan."</formula>
    </cfRule>
  </conditionalFormatting>
  <conditionalFormatting sqref="AD15:AD16">
    <cfRule type="cellIs" dxfId="6951" priority="6901" operator="equal">
      <formula>"jan."</formula>
    </cfRule>
  </conditionalFormatting>
  <conditionalFormatting sqref="AC15:AC16">
    <cfRule type="cellIs" dxfId="6950" priority="6900" operator="equal">
      <formula>"jan."</formula>
    </cfRule>
  </conditionalFormatting>
  <conditionalFormatting sqref="AB15:AB16">
    <cfRule type="cellIs" dxfId="6949" priority="6899" operator="equal">
      <formula>"jan."</formula>
    </cfRule>
  </conditionalFormatting>
  <conditionalFormatting sqref="AC15:AC16">
    <cfRule type="cellIs" dxfId="6948" priority="6898" operator="equal">
      <formula>"jan."</formula>
    </cfRule>
  </conditionalFormatting>
  <conditionalFormatting sqref="AB15:AB16">
    <cfRule type="cellIs" dxfId="6947" priority="6897" operator="equal">
      <formula>"jan."</formula>
    </cfRule>
  </conditionalFormatting>
  <conditionalFormatting sqref="AC15:AC16">
    <cfRule type="cellIs" dxfId="6946" priority="6896" operator="equal">
      <formula>"jan."</formula>
    </cfRule>
  </conditionalFormatting>
  <conditionalFormatting sqref="AA15:AA16">
    <cfRule type="cellIs" dxfId="6945" priority="6895" operator="equal">
      <formula>"jan."</formula>
    </cfRule>
  </conditionalFormatting>
  <conditionalFormatting sqref="AB15:AB16">
    <cfRule type="cellIs" dxfId="6944" priority="6894" operator="equal">
      <formula>"jan."</formula>
    </cfRule>
  </conditionalFormatting>
  <conditionalFormatting sqref="AD15:AD16">
    <cfRule type="cellIs" dxfId="6943" priority="6893" operator="equal">
      <formula>"jan."</formula>
    </cfRule>
  </conditionalFormatting>
  <conditionalFormatting sqref="AB15:AB16">
    <cfRule type="cellIs" dxfId="6942" priority="6892" operator="equal">
      <formula>"jan."</formula>
    </cfRule>
  </conditionalFormatting>
  <conditionalFormatting sqref="AA15:AA16">
    <cfRule type="cellIs" dxfId="6941" priority="6891" operator="equal">
      <formula>"jan."</formula>
    </cfRule>
  </conditionalFormatting>
  <conditionalFormatting sqref="AB15:AB16">
    <cfRule type="cellIs" dxfId="6940" priority="6890" operator="equal">
      <formula>"jan."</formula>
    </cfRule>
  </conditionalFormatting>
  <conditionalFormatting sqref="AB15:AB16">
    <cfRule type="cellIs" dxfId="6939" priority="6888" operator="equal">
      <formula>"jan."</formula>
    </cfRule>
  </conditionalFormatting>
  <conditionalFormatting sqref="AA15:AA16">
    <cfRule type="cellIs" dxfId="6938" priority="6887" operator="equal">
      <formula>"jan."</formula>
    </cfRule>
  </conditionalFormatting>
  <conditionalFormatting sqref="AC15:AC16">
    <cfRule type="cellIs" dxfId="6937" priority="6886" operator="equal">
      <formula>"jan."</formula>
    </cfRule>
  </conditionalFormatting>
  <conditionalFormatting sqref="AC15:AC16">
    <cfRule type="cellIs" dxfId="6936" priority="6885" operator="equal">
      <formula>"jan."</formula>
    </cfRule>
  </conditionalFormatting>
  <conditionalFormatting sqref="AB15:AB16">
    <cfRule type="cellIs" dxfId="6935" priority="6884" operator="equal">
      <formula>"jan."</formula>
    </cfRule>
  </conditionalFormatting>
  <conditionalFormatting sqref="AC15:AC16">
    <cfRule type="cellIs" dxfId="6934" priority="6883" operator="equal">
      <formula>"jan."</formula>
    </cfRule>
  </conditionalFormatting>
  <conditionalFormatting sqref="AB15:AB16">
    <cfRule type="cellIs" dxfId="6933" priority="6882" operator="equal">
      <formula>"jan."</formula>
    </cfRule>
  </conditionalFormatting>
  <conditionalFormatting sqref="AC15:AC16">
    <cfRule type="cellIs" dxfId="6932" priority="6881" operator="equal">
      <formula>"jan."</formula>
    </cfRule>
  </conditionalFormatting>
  <conditionalFormatting sqref="AA15:AA16">
    <cfRule type="cellIs" dxfId="6931" priority="6880" operator="equal">
      <formula>"jan."</formula>
    </cfRule>
  </conditionalFormatting>
  <conditionalFormatting sqref="AB15:AB16">
    <cfRule type="cellIs" dxfId="6930" priority="6879" operator="equal">
      <formula>"jan."</formula>
    </cfRule>
  </conditionalFormatting>
  <conditionalFormatting sqref="AD15:AD16">
    <cfRule type="cellIs" dxfId="6929" priority="6878" operator="equal">
      <formula>"jan."</formula>
    </cfRule>
  </conditionalFormatting>
  <conditionalFormatting sqref="AB15:AB16">
    <cfRule type="cellIs" dxfId="6928" priority="6877" operator="equal">
      <formula>"jan."</formula>
    </cfRule>
  </conditionalFormatting>
  <conditionalFormatting sqref="AA15:AA16">
    <cfRule type="cellIs" dxfId="6927" priority="6876" operator="equal">
      <formula>"jan."</formula>
    </cfRule>
  </conditionalFormatting>
  <conditionalFormatting sqref="AB15:AB16">
    <cfRule type="cellIs" dxfId="6926" priority="6875" operator="equal">
      <formula>"jan."</formula>
    </cfRule>
  </conditionalFormatting>
  <conditionalFormatting sqref="AA15:AA16">
    <cfRule type="cellIs" dxfId="6925" priority="6874" operator="equal">
      <formula>"jan."</formula>
    </cfRule>
  </conditionalFormatting>
  <conditionalFormatting sqref="AB15:AB16">
    <cfRule type="cellIs" dxfId="6924" priority="6873" operator="equal">
      <formula>"jan."</formula>
    </cfRule>
  </conditionalFormatting>
  <conditionalFormatting sqref="AA15:AA16">
    <cfRule type="cellIs" dxfId="6923" priority="6872" operator="equal">
      <formula>"jan."</formula>
    </cfRule>
  </conditionalFormatting>
  <conditionalFormatting sqref="AC15:AC16">
    <cfRule type="cellIs" dxfId="6922" priority="6871" operator="equal">
      <formula>"jan."</formula>
    </cfRule>
  </conditionalFormatting>
  <conditionalFormatting sqref="AB15:AB16">
    <cfRule type="cellIs" dxfId="6921" priority="6870" operator="equal">
      <formula>"jan."</formula>
    </cfRule>
  </conditionalFormatting>
  <conditionalFormatting sqref="AA15:AA16">
    <cfRule type="cellIs" dxfId="6920" priority="6869" operator="equal">
      <formula>"jan."</formula>
    </cfRule>
  </conditionalFormatting>
  <conditionalFormatting sqref="AB15:AB16">
    <cfRule type="cellIs" dxfId="6919" priority="6868" operator="equal">
      <formula>"jan."</formula>
    </cfRule>
  </conditionalFormatting>
  <conditionalFormatting sqref="AA15:AA16">
    <cfRule type="cellIs" dxfId="6918" priority="6867" operator="equal">
      <formula>"jan."</formula>
    </cfRule>
  </conditionalFormatting>
  <conditionalFormatting sqref="AB15:AB16">
    <cfRule type="cellIs" dxfId="6917" priority="6866" operator="equal">
      <formula>"jan."</formula>
    </cfRule>
  </conditionalFormatting>
  <conditionalFormatting sqref="AA15:AA16">
    <cfRule type="cellIs" dxfId="6916" priority="6865" operator="equal">
      <formula>"jan."</formula>
    </cfRule>
  </conditionalFormatting>
  <conditionalFormatting sqref="AC15:AC16">
    <cfRule type="cellIs" dxfId="6915" priority="6864" operator="equal">
      <formula>"jan."</formula>
    </cfRule>
  </conditionalFormatting>
  <conditionalFormatting sqref="AA15:AA16">
    <cfRule type="cellIs" dxfId="6914" priority="6863" operator="equal">
      <formula>"jan."</formula>
    </cfRule>
  </conditionalFormatting>
  <conditionalFormatting sqref="AA15:AA16">
    <cfRule type="cellIs" dxfId="6913" priority="6862" operator="equal">
      <formula>"jan."</formula>
    </cfRule>
  </conditionalFormatting>
  <conditionalFormatting sqref="AA15:AA16">
    <cfRule type="cellIs" dxfId="6912" priority="6861" operator="equal">
      <formula>"jan."</formula>
    </cfRule>
  </conditionalFormatting>
  <conditionalFormatting sqref="AB15:AB16">
    <cfRule type="cellIs" dxfId="6911" priority="6860" operator="equal">
      <formula>"jan."</formula>
    </cfRule>
  </conditionalFormatting>
  <conditionalFormatting sqref="AC15:AC16">
    <cfRule type="cellIs" dxfId="6910" priority="6859" operator="equal">
      <formula>"jan."</formula>
    </cfRule>
  </conditionalFormatting>
  <conditionalFormatting sqref="AB15:AB16">
    <cfRule type="cellIs" dxfId="6909" priority="6858" operator="equal">
      <formula>"jan."</formula>
    </cfRule>
  </conditionalFormatting>
  <conditionalFormatting sqref="AC15:AC16">
    <cfRule type="cellIs" dxfId="6908" priority="6857" operator="equal">
      <formula>"jan."</formula>
    </cfRule>
  </conditionalFormatting>
  <conditionalFormatting sqref="AB15:AB16">
    <cfRule type="cellIs" dxfId="6907" priority="6856" operator="equal">
      <formula>"jan."</formula>
    </cfRule>
  </conditionalFormatting>
  <conditionalFormatting sqref="AC15:AC16">
    <cfRule type="cellIs" dxfId="6906" priority="6855" operator="equal">
      <formula>"jan."</formula>
    </cfRule>
  </conditionalFormatting>
  <conditionalFormatting sqref="AA15:AA16">
    <cfRule type="cellIs" dxfId="6905" priority="6854" operator="equal">
      <formula>"jan."</formula>
    </cfRule>
  </conditionalFormatting>
  <conditionalFormatting sqref="AB15:AB16">
    <cfRule type="cellIs" dxfId="6904" priority="6853" operator="equal">
      <formula>"jan."</formula>
    </cfRule>
  </conditionalFormatting>
  <conditionalFormatting sqref="AB15:AB16">
    <cfRule type="cellIs" dxfId="6903" priority="6852" operator="equal">
      <formula>"jan."</formula>
    </cfRule>
  </conditionalFormatting>
  <conditionalFormatting sqref="AA15:AA16">
    <cfRule type="cellIs" dxfId="6902" priority="6851" operator="equal">
      <formula>"jan."</formula>
    </cfRule>
  </conditionalFormatting>
  <conditionalFormatting sqref="AB15:AB16">
    <cfRule type="cellIs" dxfId="6901" priority="6850" operator="equal">
      <formula>"jan."</formula>
    </cfRule>
  </conditionalFormatting>
  <conditionalFormatting sqref="AA15:AA16">
    <cfRule type="cellIs" dxfId="6900" priority="6849" operator="equal">
      <formula>"jan."</formula>
    </cfRule>
  </conditionalFormatting>
  <conditionalFormatting sqref="AB15:AB16">
    <cfRule type="cellIs" dxfId="6899" priority="6848" operator="equal">
      <formula>"jan."</formula>
    </cfRule>
  </conditionalFormatting>
  <conditionalFormatting sqref="AA15:AA16">
    <cfRule type="cellIs" dxfId="6898" priority="6847" operator="equal">
      <formula>"jan."</formula>
    </cfRule>
  </conditionalFormatting>
  <conditionalFormatting sqref="AC15:AC16">
    <cfRule type="cellIs" dxfId="6897" priority="6846" operator="equal">
      <formula>"jan."</formula>
    </cfRule>
  </conditionalFormatting>
  <conditionalFormatting sqref="AB15:AB16">
    <cfRule type="cellIs" dxfId="6896" priority="6845" operator="equal">
      <formula>"jan."</formula>
    </cfRule>
  </conditionalFormatting>
  <conditionalFormatting sqref="AA15:AA16">
    <cfRule type="cellIs" dxfId="6895" priority="6844" operator="equal">
      <formula>"jan."</formula>
    </cfRule>
  </conditionalFormatting>
  <conditionalFormatting sqref="AB15:AB16">
    <cfRule type="cellIs" dxfId="6894" priority="6843" operator="equal">
      <formula>"jan."</formula>
    </cfRule>
  </conditionalFormatting>
  <conditionalFormatting sqref="AA15:AA16">
    <cfRule type="cellIs" dxfId="6893" priority="6842" operator="equal">
      <formula>"jan."</formula>
    </cfRule>
  </conditionalFormatting>
  <conditionalFormatting sqref="AB15:AB16">
    <cfRule type="cellIs" dxfId="6892" priority="6841" operator="equal">
      <formula>"jan."</formula>
    </cfRule>
  </conditionalFormatting>
  <conditionalFormatting sqref="AA15:AA16">
    <cfRule type="cellIs" dxfId="6891" priority="6840" operator="equal">
      <formula>"jan."</formula>
    </cfRule>
  </conditionalFormatting>
  <conditionalFormatting sqref="AC15:AC16">
    <cfRule type="cellIs" dxfId="6890" priority="6839" operator="equal">
      <formula>"jan."</formula>
    </cfRule>
  </conditionalFormatting>
  <conditionalFormatting sqref="AA15:AA16">
    <cfRule type="cellIs" dxfId="6889" priority="6838" operator="equal">
      <formula>"jan."</formula>
    </cfRule>
  </conditionalFormatting>
  <conditionalFormatting sqref="AA15:AA16">
    <cfRule type="cellIs" dxfId="6888" priority="6837" operator="equal">
      <formula>"jan."</formula>
    </cfRule>
  </conditionalFormatting>
  <conditionalFormatting sqref="AA15:AA16">
    <cfRule type="cellIs" dxfId="6887" priority="6836" operator="equal">
      <formula>"jan."</formula>
    </cfRule>
  </conditionalFormatting>
  <conditionalFormatting sqref="AB15:AB16">
    <cfRule type="cellIs" dxfId="6886" priority="6835" operator="equal">
      <formula>"jan."</formula>
    </cfRule>
  </conditionalFormatting>
  <conditionalFormatting sqref="AB15:AB16">
    <cfRule type="cellIs" dxfId="6885" priority="6834" operator="equal">
      <formula>"jan."</formula>
    </cfRule>
  </conditionalFormatting>
  <conditionalFormatting sqref="AA15:AA16">
    <cfRule type="cellIs" dxfId="6884" priority="6833" operator="equal">
      <formula>"jan."</formula>
    </cfRule>
  </conditionalFormatting>
  <conditionalFormatting sqref="AB15:AB16">
    <cfRule type="cellIs" dxfId="6883" priority="6832" operator="equal">
      <formula>"jan."</formula>
    </cfRule>
  </conditionalFormatting>
  <conditionalFormatting sqref="AA15:AA16">
    <cfRule type="cellIs" dxfId="6882" priority="6831" operator="equal">
      <formula>"jan."</formula>
    </cfRule>
  </conditionalFormatting>
  <conditionalFormatting sqref="AB15:AB16">
    <cfRule type="cellIs" dxfId="6881" priority="6830" operator="equal">
      <formula>"jan."</formula>
    </cfRule>
  </conditionalFormatting>
  <conditionalFormatting sqref="AA15:AA16">
    <cfRule type="cellIs" dxfId="6880" priority="6829" operator="equal">
      <formula>"jan."</formula>
    </cfRule>
  </conditionalFormatting>
  <conditionalFormatting sqref="AC15:AC16">
    <cfRule type="cellIs" dxfId="6879" priority="6828" operator="equal">
      <formula>"jan."</formula>
    </cfRule>
  </conditionalFormatting>
  <conditionalFormatting sqref="AA15:AA16">
    <cfRule type="cellIs" dxfId="6878" priority="6827" operator="equal">
      <formula>"jan."</formula>
    </cfRule>
  </conditionalFormatting>
  <conditionalFormatting sqref="AA15:AA16">
    <cfRule type="cellIs" dxfId="6877" priority="6826" operator="equal">
      <formula>"jan."</formula>
    </cfRule>
  </conditionalFormatting>
  <conditionalFormatting sqref="AA15:AA16">
    <cfRule type="cellIs" dxfId="6876" priority="6825" operator="equal">
      <formula>"jan."</formula>
    </cfRule>
  </conditionalFormatting>
  <conditionalFormatting sqref="AB15:AB16">
    <cfRule type="cellIs" dxfId="6875" priority="6824" operator="equal">
      <formula>"jan."</formula>
    </cfRule>
  </conditionalFormatting>
  <conditionalFormatting sqref="AA15:AA16">
    <cfRule type="cellIs" dxfId="6874" priority="6823" operator="equal">
      <formula>"jan."</formula>
    </cfRule>
  </conditionalFormatting>
  <conditionalFormatting sqref="AA15:AA16">
    <cfRule type="cellIs" dxfId="6873" priority="6822" operator="equal">
      <formula>"jan."</formula>
    </cfRule>
  </conditionalFormatting>
  <conditionalFormatting sqref="AA15:AA16">
    <cfRule type="cellIs" dxfId="6872" priority="6821" operator="equal">
      <formula>"jan."</formula>
    </cfRule>
  </conditionalFormatting>
  <conditionalFormatting sqref="AB15:AB16">
    <cfRule type="cellIs" dxfId="6871" priority="6820" operator="equal">
      <formula>"jan."</formula>
    </cfRule>
  </conditionalFormatting>
  <conditionalFormatting sqref="AA15:AA16">
    <cfRule type="cellIs" dxfId="6870" priority="6819" operator="equal">
      <formula>"jan."</formula>
    </cfRule>
  </conditionalFormatting>
  <conditionalFormatting sqref="AD15:AD16">
    <cfRule type="cellIs" dxfId="6869" priority="6818" operator="equal">
      <formula>"jan."</formula>
    </cfRule>
  </conditionalFormatting>
  <conditionalFormatting sqref="AC15:AC16">
    <cfRule type="cellIs" dxfId="6868" priority="6817" operator="equal">
      <formula>"jan."</formula>
    </cfRule>
  </conditionalFormatting>
  <conditionalFormatting sqref="AB15:AB16">
    <cfRule type="cellIs" dxfId="6867" priority="6816" operator="equal">
      <formula>"jan."</formula>
    </cfRule>
  </conditionalFormatting>
  <conditionalFormatting sqref="AC15:AC16">
    <cfRule type="cellIs" dxfId="6866" priority="6815" operator="equal">
      <formula>"jan."</formula>
    </cfRule>
  </conditionalFormatting>
  <conditionalFormatting sqref="AB15:AB16">
    <cfRule type="cellIs" dxfId="6865" priority="6814" operator="equal">
      <formula>"jan."</formula>
    </cfRule>
  </conditionalFormatting>
  <conditionalFormatting sqref="AC15:AC16">
    <cfRule type="cellIs" dxfId="6864" priority="6813" operator="equal">
      <formula>"jan."</formula>
    </cfRule>
  </conditionalFormatting>
  <conditionalFormatting sqref="AA15:AA16">
    <cfRule type="cellIs" dxfId="6863" priority="6812" operator="equal">
      <formula>"jan."</formula>
    </cfRule>
  </conditionalFormatting>
  <conditionalFormatting sqref="AB15:AB16">
    <cfRule type="cellIs" dxfId="6862" priority="6811" operator="equal">
      <formula>"jan."</formula>
    </cfRule>
  </conditionalFormatting>
  <conditionalFormatting sqref="AB15:AB16">
    <cfRule type="cellIs" dxfId="6861" priority="6810" operator="equal">
      <formula>"jan."</formula>
    </cfRule>
  </conditionalFormatting>
  <conditionalFormatting sqref="AA15:AA16">
    <cfRule type="cellIs" dxfId="6860" priority="6809" operator="equal">
      <formula>"jan."</formula>
    </cfRule>
  </conditionalFormatting>
  <conditionalFormatting sqref="AB15:AB16">
    <cfRule type="cellIs" dxfId="6859" priority="6808" operator="equal">
      <formula>"jan."</formula>
    </cfRule>
  </conditionalFormatting>
  <conditionalFormatting sqref="AA15:AA16">
    <cfRule type="cellIs" dxfId="6858" priority="6807" operator="equal">
      <formula>"jan."</formula>
    </cfRule>
  </conditionalFormatting>
  <conditionalFormatting sqref="AB15:AB16">
    <cfRule type="cellIs" dxfId="6857" priority="6806" operator="equal">
      <formula>"jan."</formula>
    </cfRule>
  </conditionalFormatting>
  <conditionalFormatting sqref="AA15:AA16">
    <cfRule type="cellIs" dxfId="6856" priority="6805" operator="equal">
      <formula>"jan."</formula>
    </cfRule>
  </conditionalFormatting>
  <conditionalFormatting sqref="AC15:AC16">
    <cfRule type="cellIs" dxfId="6855" priority="6804" operator="equal">
      <formula>"jan."</formula>
    </cfRule>
  </conditionalFormatting>
  <conditionalFormatting sqref="AB15:AB16">
    <cfRule type="cellIs" dxfId="6854" priority="6803" operator="equal">
      <formula>"jan."</formula>
    </cfRule>
  </conditionalFormatting>
  <conditionalFormatting sqref="AA15:AA16">
    <cfRule type="cellIs" dxfId="6853" priority="6802" operator="equal">
      <formula>"jan."</formula>
    </cfRule>
  </conditionalFormatting>
  <conditionalFormatting sqref="AB15:AB16">
    <cfRule type="cellIs" dxfId="6852" priority="6801" operator="equal">
      <formula>"jan."</formula>
    </cfRule>
  </conditionalFormatting>
  <conditionalFormatting sqref="AA15:AA16">
    <cfRule type="cellIs" dxfId="6851" priority="6800" operator="equal">
      <formula>"jan."</formula>
    </cfRule>
  </conditionalFormatting>
  <conditionalFormatting sqref="AB15:AB16">
    <cfRule type="cellIs" dxfId="6850" priority="6799" operator="equal">
      <formula>"jan."</formula>
    </cfRule>
  </conditionalFormatting>
  <conditionalFormatting sqref="AA15:AA16">
    <cfRule type="cellIs" dxfId="6849" priority="6798" operator="equal">
      <formula>"jan."</formula>
    </cfRule>
  </conditionalFormatting>
  <conditionalFormatting sqref="AC15:AC16">
    <cfRule type="cellIs" dxfId="6848" priority="6797" operator="equal">
      <formula>"jan."</formula>
    </cfRule>
  </conditionalFormatting>
  <conditionalFormatting sqref="AA15:AA16">
    <cfRule type="cellIs" dxfId="6847" priority="6796" operator="equal">
      <formula>"jan."</formula>
    </cfRule>
  </conditionalFormatting>
  <conditionalFormatting sqref="AA15:AA16">
    <cfRule type="cellIs" dxfId="6846" priority="6795" operator="equal">
      <formula>"jan."</formula>
    </cfRule>
  </conditionalFormatting>
  <conditionalFormatting sqref="AA15:AA16">
    <cfRule type="cellIs" dxfId="6845" priority="6794" operator="equal">
      <formula>"jan."</formula>
    </cfRule>
  </conditionalFormatting>
  <conditionalFormatting sqref="AB15:AB16">
    <cfRule type="cellIs" dxfId="6844" priority="6793" operator="equal">
      <formula>"jan."</formula>
    </cfRule>
  </conditionalFormatting>
  <conditionalFormatting sqref="AB15:AB16">
    <cfRule type="cellIs" dxfId="6843" priority="6792" operator="equal">
      <formula>"jan."</formula>
    </cfRule>
  </conditionalFormatting>
  <conditionalFormatting sqref="AA15:AA16">
    <cfRule type="cellIs" dxfId="6842" priority="6791" operator="equal">
      <formula>"jan."</formula>
    </cfRule>
  </conditionalFormatting>
  <conditionalFormatting sqref="AB15:AB16">
    <cfRule type="cellIs" dxfId="6841" priority="6790" operator="equal">
      <formula>"jan."</formula>
    </cfRule>
  </conditionalFormatting>
  <conditionalFormatting sqref="AA15:AA16">
    <cfRule type="cellIs" dxfId="6840" priority="6789" operator="equal">
      <formula>"jan."</formula>
    </cfRule>
  </conditionalFormatting>
  <conditionalFormatting sqref="AB15:AB16">
    <cfRule type="cellIs" dxfId="6839" priority="6788" operator="equal">
      <formula>"jan."</formula>
    </cfRule>
  </conditionalFormatting>
  <conditionalFormatting sqref="AA15:AA16">
    <cfRule type="cellIs" dxfId="6838" priority="6787" operator="equal">
      <formula>"jan."</formula>
    </cfRule>
  </conditionalFormatting>
  <conditionalFormatting sqref="AC15:AC16">
    <cfRule type="cellIs" dxfId="6837" priority="6786" operator="equal">
      <formula>"jan."</formula>
    </cfRule>
  </conditionalFormatting>
  <conditionalFormatting sqref="AA15:AA16">
    <cfRule type="cellIs" dxfId="6836" priority="6785" operator="equal">
      <formula>"jan."</formula>
    </cfRule>
  </conditionalFormatting>
  <conditionalFormatting sqref="AA15:AA16">
    <cfRule type="cellIs" dxfId="6835" priority="6784" operator="equal">
      <formula>"jan."</formula>
    </cfRule>
  </conditionalFormatting>
  <conditionalFormatting sqref="AA15:AA16">
    <cfRule type="cellIs" dxfId="6834" priority="6783" operator="equal">
      <formula>"jan."</formula>
    </cfRule>
  </conditionalFormatting>
  <conditionalFormatting sqref="AB15:AB16">
    <cfRule type="cellIs" dxfId="6833" priority="6782" operator="equal">
      <formula>"jan."</formula>
    </cfRule>
  </conditionalFormatting>
  <conditionalFormatting sqref="AA15:AA16">
    <cfRule type="cellIs" dxfId="6832" priority="6781" operator="equal">
      <formula>"jan."</formula>
    </cfRule>
  </conditionalFormatting>
  <conditionalFormatting sqref="AA15:AA16">
    <cfRule type="cellIs" dxfId="6831" priority="6780" operator="equal">
      <formula>"jan."</formula>
    </cfRule>
  </conditionalFormatting>
  <conditionalFormatting sqref="AA15:AA16">
    <cfRule type="cellIs" dxfId="6830" priority="6779" operator="equal">
      <formula>"jan."</formula>
    </cfRule>
  </conditionalFormatting>
  <conditionalFormatting sqref="AB15:AB16">
    <cfRule type="cellIs" dxfId="6829" priority="6778" operator="equal">
      <formula>"jan."</formula>
    </cfRule>
  </conditionalFormatting>
  <conditionalFormatting sqref="AA15:AA16">
    <cfRule type="cellIs" dxfId="6828" priority="6777" operator="equal">
      <formula>"jan."</formula>
    </cfRule>
  </conditionalFormatting>
  <conditionalFormatting sqref="AB15:AB16">
    <cfRule type="cellIs" dxfId="6827" priority="6776" operator="equal">
      <formula>"jan."</formula>
    </cfRule>
  </conditionalFormatting>
  <conditionalFormatting sqref="AA15:AA16">
    <cfRule type="cellIs" dxfId="6826" priority="6775" operator="equal">
      <formula>"jan."</formula>
    </cfRule>
  </conditionalFormatting>
  <conditionalFormatting sqref="AB15:AB16">
    <cfRule type="cellIs" dxfId="6825" priority="6774" operator="equal">
      <formula>"jan."</formula>
    </cfRule>
  </conditionalFormatting>
  <conditionalFormatting sqref="AA15:AA16">
    <cfRule type="cellIs" dxfId="6824" priority="6773" operator="equal">
      <formula>"jan."</formula>
    </cfRule>
  </conditionalFormatting>
  <conditionalFormatting sqref="AB15:AB16">
    <cfRule type="cellIs" dxfId="6823" priority="6772" operator="equal">
      <formula>"jan."</formula>
    </cfRule>
  </conditionalFormatting>
  <conditionalFormatting sqref="AA15:AA16">
    <cfRule type="cellIs" dxfId="6822" priority="6771" operator="equal">
      <formula>"jan."</formula>
    </cfRule>
  </conditionalFormatting>
  <conditionalFormatting sqref="AA15:AA16">
    <cfRule type="cellIs" dxfId="6821" priority="6770" operator="equal">
      <formula>"jan."</formula>
    </cfRule>
  </conditionalFormatting>
  <conditionalFormatting sqref="AA15:AA16">
    <cfRule type="cellIs" dxfId="6820" priority="6769" operator="equal">
      <formula>"jan."</formula>
    </cfRule>
  </conditionalFormatting>
  <conditionalFormatting sqref="AA15:AA16">
    <cfRule type="cellIs" dxfId="6819" priority="6768" operator="equal">
      <formula>"jan."</formula>
    </cfRule>
  </conditionalFormatting>
  <conditionalFormatting sqref="AB15:AB16">
    <cfRule type="cellIs" dxfId="6818" priority="6767" operator="equal">
      <formula>"jan."</formula>
    </cfRule>
  </conditionalFormatting>
  <conditionalFormatting sqref="AA15:AA16">
    <cfRule type="cellIs" dxfId="6817" priority="6766" operator="equal">
      <formula>"jan."</formula>
    </cfRule>
  </conditionalFormatting>
  <conditionalFormatting sqref="AA15:AA16">
    <cfRule type="cellIs" dxfId="6816" priority="6765" operator="equal">
      <formula>"jan."</formula>
    </cfRule>
  </conditionalFormatting>
  <conditionalFormatting sqref="AA15:AA16">
    <cfRule type="cellIs" dxfId="6815" priority="6764" operator="equal">
      <formula>"jan."</formula>
    </cfRule>
  </conditionalFormatting>
  <conditionalFormatting sqref="AB15:AB16">
    <cfRule type="cellIs" dxfId="6814" priority="6763" operator="equal">
      <formula>"jan."</formula>
    </cfRule>
  </conditionalFormatting>
  <conditionalFormatting sqref="AA15:AA16">
    <cfRule type="cellIs" dxfId="6813" priority="6762" operator="equal">
      <formula>"jan."</formula>
    </cfRule>
  </conditionalFormatting>
  <conditionalFormatting sqref="AA15:AA16">
    <cfRule type="cellIs" dxfId="6812" priority="6761" operator="equal">
      <formula>"jan."</formula>
    </cfRule>
  </conditionalFormatting>
  <conditionalFormatting sqref="AA15:AA16">
    <cfRule type="cellIs" dxfId="6811" priority="6760" operator="equal">
      <formula>"jan."</formula>
    </cfRule>
  </conditionalFormatting>
  <conditionalFormatting sqref="AA15:AA16">
    <cfRule type="cellIs" dxfId="6810" priority="6759" operator="equal">
      <formula>"jan."</formula>
    </cfRule>
  </conditionalFormatting>
  <conditionalFormatting sqref="AB15:AB16">
    <cfRule type="cellIs" dxfId="6809" priority="6758" operator="equal">
      <formula>"jan."</formula>
    </cfRule>
  </conditionalFormatting>
  <conditionalFormatting sqref="AA15:AA16">
    <cfRule type="cellIs" dxfId="6808" priority="6757" operator="equal">
      <formula>"jan."</formula>
    </cfRule>
  </conditionalFormatting>
  <conditionalFormatting sqref="AA15:AA16">
    <cfRule type="cellIs" dxfId="6807" priority="6756" operator="equal">
      <formula>"jan."</formula>
    </cfRule>
  </conditionalFormatting>
  <conditionalFormatting sqref="AC15:AC16">
    <cfRule type="cellIs" dxfId="6806" priority="6755" operator="equal">
      <formula>"jan."</formula>
    </cfRule>
  </conditionalFormatting>
  <conditionalFormatting sqref="AD15:AD16">
    <cfRule type="cellIs" dxfId="6805" priority="6754" operator="equal">
      <formula>"jan."</formula>
    </cfRule>
  </conditionalFormatting>
  <conditionalFormatting sqref="AE15:AE16">
    <cfRule type="cellIs" dxfId="6804" priority="6753" operator="equal">
      <formula>"jan."</formula>
    </cfRule>
  </conditionalFormatting>
  <conditionalFormatting sqref="AC15:AC16">
    <cfRule type="cellIs" dxfId="6803" priority="6752" operator="equal">
      <formula>"jan."</formula>
    </cfRule>
  </conditionalFormatting>
  <conditionalFormatting sqref="AB15:AB16">
    <cfRule type="cellIs" dxfId="6802" priority="6751" operator="equal">
      <formula>"jan."</formula>
    </cfRule>
  </conditionalFormatting>
  <conditionalFormatting sqref="AC15:AC16">
    <cfRule type="cellIs" dxfId="6801" priority="6750" operator="equal">
      <formula>"jan."</formula>
    </cfRule>
  </conditionalFormatting>
  <conditionalFormatting sqref="AB15:AB16">
    <cfRule type="cellIs" dxfId="6800" priority="6749" operator="equal">
      <formula>"jan."</formula>
    </cfRule>
  </conditionalFormatting>
  <conditionalFormatting sqref="AC15:AC16">
    <cfRule type="cellIs" dxfId="6799" priority="6748" operator="equal">
      <formula>"jan."</formula>
    </cfRule>
  </conditionalFormatting>
  <conditionalFormatting sqref="AA15:AA16">
    <cfRule type="cellIs" dxfId="6798" priority="6747" operator="equal">
      <formula>"jan."</formula>
    </cfRule>
  </conditionalFormatting>
  <conditionalFormatting sqref="AB15:AB16">
    <cfRule type="cellIs" dxfId="6797" priority="6746" operator="equal">
      <formula>"jan."</formula>
    </cfRule>
  </conditionalFormatting>
  <conditionalFormatting sqref="AB15:AB16">
    <cfRule type="cellIs" dxfId="6796" priority="6745" operator="equal">
      <formula>"jan."</formula>
    </cfRule>
  </conditionalFormatting>
  <conditionalFormatting sqref="AA15:AA16">
    <cfRule type="cellIs" dxfId="6795" priority="6744" operator="equal">
      <formula>"jan."</formula>
    </cfRule>
  </conditionalFormatting>
  <conditionalFormatting sqref="AB15:AB16">
    <cfRule type="cellIs" dxfId="6794" priority="6743" operator="equal">
      <formula>"jan."</formula>
    </cfRule>
  </conditionalFormatting>
  <conditionalFormatting sqref="AA15:AA16">
    <cfRule type="cellIs" dxfId="6793" priority="6742" operator="equal">
      <formula>"jan."</formula>
    </cfRule>
  </conditionalFormatting>
  <conditionalFormatting sqref="AA15:AA16">
    <cfRule type="cellIs" dxfId="6792" priority="6740" operator="equal">
      <formula>"jan."</formula>
    </cfRule>
  </conditionalFormatting>
  <conditionalFormatting sqref="AC15:AC16">
    <cfRule type="cellIs" dxfId="6791" priority="6739" operator="equal">
      <formula>"jan."</formula>
    </cfRule>
  </conditionalFormatting>
  <conditionalFormatting sqref="AB15:AB16">
    <cfRule type="cellIs" dxfId="6790" priority="6738" operator="equal">
      <formula>"jan."</formula>
    </cfRule>
  </conditionalFormatting>
  <conditionalFormatting sqref="AA15:AA16">
    <cfRule type="cellIs" dxfId="6789" priority="6737" operator="equal">
      <formula>"jan."</formula>
    </cfRule>
  </conditionalFormatting>
  <conditionalFormatting sqref="AB15:AB16">
    <cfRule type="cellIs" dxfId="6788" priority="6736" operator="equal">
      <formula>"jan."</formula>
    </cfRule>
  </conditionalFormatting>
  <conditionalFormatting sqref="AA15:AA16">
    <cfRule type="cellIs" dxfId="6787" priority="6735" operator="equal">
      <formula>"jan."</formula>
    </cfRule>
  </conditionalFormatting>
  <conditionalFormatting sqref="AA15:AA16">
    <cfRule type="cellIs" dxfId="6786" priority="6733" operator="equal">
      <formula>"jan."</formula>
    </cfRule>
  </conditionalFormatting>
  <conditionalFormatting sqref="AC15:AC16">
    <cfRule type="cellIs" dxfId="6785" priority="6732" operator="equal">
      <formula>"jan."</formula>
    </cfRule>
  </conditionalFormatting>
  <conditionalFormatting sqref="AA15:AA16">
    <cfRule type="cellIs" dxfId="6784" priority="6729" operator="equal">
      <formula>"jan."</formula>
    </cfRule>
  </conditionalFormatting>
  <conditionalFormatting sqref="AB15:AB16">
    <cfRule type="cellIs" dxfId="6783" priority="6728" operator="equal">
      <formula>"jan."</formula>
    </cfRule>
  </conditionalFormatting>
  <conditionalFormatting sqref="AB15:AB16">
    <cfRule type="cellIs" dxfId="6782" priority="6727" operator="equal">
      <formula>"jan."</formula>
    </cfRule>
  </conditionalFormatting>
  <conditionalFormatting sqref="AA15:AA16">
    <cfRule type="cellIs" dxfId="6781" priority="6726" operator="equal">
      <formula>"jan."</formula>
    </cfRule>
  </conditionalFormatting>
  <conditionalFormatting sqref="AB15:AB16">
    <cfRule type="cellIs" dxfId="6780" priority="6725" operator="equal">
      <formula>"jan."</formula>
    </cfRule>
  </conditionalFormatting>
  <conditionalFormatting sqref="AA15:AA16">
    <cfRule type="cellIs" dxfId="6779" priority="6724" operator="equal">
      <formula>"jan."</formula>
    </cfRule>
  </conditionalFormatting>
  <conditionalFormatting sqref="AB15:AB16">
    <cfRule type="cellIs" dxfId="6778" priority="6723" operator="equal">
      <formula>"jan."</formula>
    </cfRule>
  </conditionalFormatting>
  <conditionalFormatting sqref="AA15:AA16">
    <cfRule type="cellIs" dxfId="6777" priority="6722" operator="equal">
      <formula>"jan."</formula>
    </cfRule>
  </conditionalFormatting>
  <conditionalFormatting sqref="AC15:AC16">
    <cfRule type="cellIs" dxfId="6776" priority="6721" operator="equal">
      <formula>"jan."</formula>
    </cfRule>
  </conditionalFormatting>
  <conditionalFormatting sqref="AA15:AA16">
    <cfRule type="cellIs" dxfId="6775" priority="6720" operator="equal">
      <formula>"jan."</formula>
    </cfRule>
  </conditionalFormatting>
  <conditionalFormatting sqref="AA15:AA16">
    <cfRule type="cellIs" dxfId="6774" priority="6719" operator="equal">
      <formula>"jan."</formula>
    </cfRule>
  </conditionalFormatting>
  <conditionalFormatting sqref="AA15:AA16">
    <cfRule type="cellIs" dxfId="6773" priority="6718" operator="equal">
      <formula>"jan."</formula>
    </cfRule>
  </conditionalFormatting>
  <conditionalFormatting sqref="AB15:AB16">
    <cfRule type="cellIs" dxfId="6772" priority="6717" operator="equal">
      <formula>"jan."</formula>
    </cfRule>
  </conditionalFormatting>
  <conditionalFormatting sqref="AA15:AA16">
    <cfRule type="cellIs" dxfId="6771" priority="6716" operator="equal">
      <formula>"jan."</formula>
    </cfRule>
  </conditionalFormatting>
  <conditionalFormatting sqref="AA15:AA16">
    <cfRule type="cellIs" dxfId="6770" priority="6715" operator="equal">
      <formula>"jan."</formula>
    </cfRule>
  </conditionalFormatting>
  <conditionalFormatting sqref="AA15:AA16">
    <cfRule type="cellIs" dxfId="6769" priority="6714" operator="equal">
      <formula>"jan."</formula>
    </cfRule>
  </conditionalFormatting>
  <conditionalFormatting sqref="AB15:AB16">
    <cfRule type="cellIs" dxfId="6768" priority="6713" operator="equal">
      <formula>"jan."</formula>
    </cfRule>
  </conditionalFormatting>
  <conditionalFormatting sqref="AA15:AA16">
    <cfRule type="cellIs" dxfId="6767" priority="6712" operator="equal">
      <formula>"jan."</formula>
    </cfRule>
  </conditionalFormatting>
  <conditionalFormatting sqref="AB15:AB16">
    <cfRule type="cellIs" dxfId="6766" priority="6711" operator="equal">
      <formula>"jan."</formula>
    </cfRule>
  </conditionalFormatting>
  <conditionalFormatting sqref="AA15:AA16">
    <cfRule type="cellIs" dxfId="6765" priority="6710" operator="equal">
      <formula>"jan."</formula>
    </cfRule>
  </conditionalFormatting>
  <conditionalFormatting sqref="AB15:AB16">
    <cfRule type="cellIs" dxfId="6764" priority="6709" operator="equal">
      <formula>"jan."</formula>
    </cfRule>
  </conditionalFormatting>
  <conditionalFormatting sqref="AA15:AA16">
    <cfRule type="cellIs" dxfId="6763" priority="6708" operator="equal">
      <formula>"jan."</formula>
    </cfRule>
  </conditionalFormatting>
  <conditionalFormatting sqref="AB15:AB16">
    <cfRule type="cellIs" dxfId="6762" priority="6707" operator="equal">
      <formula>"jan."</formula>
    </cfRule>
  </conditionalFormatting>
  <conditionalFormatting sqref="AA15:AA16">
    <cfRule type="cellIs" dxfId="6761" priority="6706" operator="equal">
      <formula>"jan."</formula>
    </cfRule>
  </conditionalFormatting>
  <conditionalFormatting sqref="AA15:AA16">
    <cfRule type="cellIs" dxfId="6760" priority="6705" operator="equal">
      <formula>"jan."</formula>
    </cfRule>
  </conditionalFormatting>
  <conditionalFormatting sqref="AA15:AA16">
    <cfRule type="cellIs" dxfId="6759" priority="6704" operator="equal">
      <formula>"jan."</formula>
    </cfRule>
  </conditionalFormatting>
  <conditionalFormatting sqref="AA15:AA16">
    <cfRule type="cellIs" dxfId="6758" priority="6703" operator="equal">
      <formula>"jan."</formula>
    </cfRule>
  </conditionalFormatting>
  <conditionalFormatting sqref="AB15:AB16">
    <cfRule type="cellIs" dxfId="6757" priority="6702" operator="equal">
      <formula>"jan."</formula>
    </cfRule>
  </conditionalFormatting>
  <conditionalFormatting sqref="AA15:AA16">
    <cfRule type="cellIs" dxfId="6756" priority="6701" operator="equal">
      <formula>"jan."</formula>
    </cfRule>
  </conditionalFormatting>
  <conditionalFormatting sqref="AA15:AA16">
    <cfRule type="cellIs" dxfId="6755" priority="6700" operator="equal">
      <formula>"jan."</formula>
    </cfRule>
  </conditionalFormatting>
  <conditionalFormatting sqref="AA15:AA16">
    <cfRule type="cellIs" dxfId="6754" priority="6699" operator="equal">
      <formula>"jan."</formula>
    </cfRule>
  </conditionalFormatting>
  <conditionalFormatting sqref="AB15:AB16">
    <cfRule type="cellIs" dxfId="6753" priority="6698" operator="equal">
      <formula>"jan."</formula>
    </cfRule>
  </conditionalFormatting>
  <conditionalFormatting sqref="AA15:AA16">
    <cfRule type="cellIs" dxfId="6752" priority="6697" operator="equal">
      <formula>"jan."</formula>
    </cfRule>
  </conditionalFormatting>
  <conditionalFormatting sqref="AA15:AA16">
    <cfRule type="cellIs" dxfId="6751" priority="6696" operator="equal">
      <formula>"jan."</formula>
    </cfRule>
  </conditionalFormatting>
  <conditionalFormatting sqref="AA15:AA16">
    <cfRule type="cellIs" dxfId="6750" priority="6695" operator="equal">
      <formula>"jan."</formula>
    </cfRule>
  </conditionalFormatting>
  <conditionalFormatting sqref="AA15:AA16">
    <cfRule type="cellIs" dxfId="6749" priority="6694" operator="equal">
      <formula>"jan."</formula>
    </cfRule>
  </conditionalFormatting>
  <conditionalFormatting sqref="AB15:AB16">
    <cfRule type="cellIs" dxfId="6748" priority="6693" operator="equal">
      <formula>"jan."</formula>
    </cfRule>
  </conditionalFormatting>
  <conditionalFormatting sqref="AA15:AA16">
    <cfRule type="cellIs" dxfId="6747" priority="6692" operator="equal">
      <formula>"jan."</formula>
    </cfRule>
  </conditionalFormatting>
  <conditionalFormatting sqref="AA15:AA16">
    <cfRule type="cellIs" dxfId="6746" priority="6691" operator="equal">
      <formula>"jan."</formula>
    </cfRule>
  </conditionalFormatting>
  <conditionalFormatting sqref="AC15:AC16">
    <cfRule type="cellIs" dxfId="6745" priority="6690" operator="equal">
      <formula>"jan."</formula>
    </cfRule>
  </conditionalFormatting>
  <conditionalFormatting sqref="AB15:AB16">
    <cfRule type="cellIs" dxfId="6744" priority="6689" operator="equal">
      <formula>"jan."</formula>
    </cfRule>
  </conditionalFormatting>
  <conditionalFormatting sqref="AA15:AA16">
    <cfRule type="cellIs" dxfId="6743" priority="6688" operator="equal">
      <formula>"jan."</formula>
    </cfRule>
  </conditionalFormatting>
  <conditionalFormatting sqref="AB15:AB16">
    <cfRule type="cellIs" dxfId="6742" priority="6687" operator="equal">
      <formula>"jan."</formula>
    </cfRule>
  </conditionalFormatting>
  <conditionalFormatting sqref="AA15:AA16">
    <cfRule type="cellIs" dxfId="6741" priority="6686" operator="equal">
      <formula>"jan."</formula>
    </cfRule>
  </conditionalFormatting>
  <conditionalFormatting sqref="AB15:AB16">
    <cfRule type="cellIs" dxfId="6740" priority="6685" operator="equal">
      <formula>"jan."</formula>
    </cfRule>
  </conditionalFormatting>
  <conditionalFormatting sqref="AA15:AA16">
    <cfRule type="cellIs" dxfId="6739" priority="6684" operator="equal">
      <formula>"jan."</formula>
    </cfRule>
  </conditionalFormatting>
  <conditionalFormatting sqref="AA15:AA16">
    <cfRule type="cellIs" dxfId="6738" priority="6683" operator="equal">
      <formula>"jan."</formula>
    </cfRule>
  </conditionalFormatting>
  <conditionalFormatting sqref="AA15:AA16">
    <cfRule type="cellIs" dxfId="6737" priority="6682" operator="equal">
      <formula>"jan."</formula>
    </cfRule>
  </conditionalFormatting>
  <conditionalFormatting sqref="AA15:AA16">
    <cfRule type="cellIs" dxfId="6736" priority="6681" operator="equal">
      <formula>"jan."</formula>
    </cfRule>
  </conditionalFormatting>
  <conditionalFormatting sqref="AB15:AB16">
    <cfRule type="cellIs" dxfId="6735" priority="6680" operator="equal">
      <formula>"jan."</formula>
    </cfRule>
  </conditionalFormatting>
  <conditionalFormatting sqref="AA15:AA16">
    <cfRule type="cellIs" dxfId="6734" priority="6679" operator="equal">
      <formula>"jan."</formula>
    </cfRule>
  </conditionalFormatting>
  <conditionalFormatting sqref="AA15:AA16">
    <cfRule type="cellIs" dxfId="6733" priority="6678" operator="equal">
      <formula>"jan."</formula>
    </cfRule>
  </conditionalFormatting>
  <conditionalFormatting sqref="AA15:AA16">
    <cfRule type="cellIs" dxfId="6732" priority="6677" operator="equal">
      <formula>"jan."</formula>
    </cfRule>
  </conditionalFormatting>
  <conditionalFormatting sqref="AB15:AB16">
    <cfRule type="cellIs" dxfId="6731" priority="6676" operator="equal">
      <formula>"jan."</formula>
    </cfRule>
  </conditionalFormatting>
  <conditionalFormatting sqref="AA15:AA16">
    <cfRule type="cellIs" dxfId="6730" priority="6674" operator="equal">
      <formula>"jan."</formula>
    </cfRule>
  </conditionalFormatting>
  <conditionalFormatting sqref="AA15:AA16">
    <cfRule type="cellIs" dxfId="6729" priority="6673" operator="equal">
      <formula>"jan."</formula>
    </cfRule>
  </conditionalFormatting>
  <conditionalFormatting sqref="AA15:AA16">
    <cfRule type="cellIs" dxfId="6728" priority="6672" operator="equal">
      <formula>"jan."</formula>
    </cfRule>
  </conditionalFormatting>
  <conditionalFormatting sqref="AB15:AB16">
    <cfRule type="cellIs" dxfId="6727" priority="6671" operator="equal">
      <formula>"jan."</formula>
    </cfRule>
  </conditionalFormatting>
  <conditionalFormatting sqref="AA15:AA16">
    <cfRule type="cellIs" dxfId="6726" priority="6670" operator="equal">
      <formula>"jan."</formula>
    </cfRule>
  </conditionalFormatting>
  <conditionalFormatting sqref="AA15:AA16">
    <cfRule type="cellIs" dxfId="6725" priority="6669" operator="equal">
      <formula>"jan."</formula>
    </cfRule>
  </conditionalFormatting>
  <conditionalFormatting sqref="AA15:AA16">
    <cfRule type="cellIs" dxfId="6724" priority="6668" operator="equal">
      <formula>"jan."</formula>
    </cfRule>
  </conditionalFormatting>
  <conditionalFormatting sqref="AA15:AA16">
    <cfRule type="cellIs" dxfId="6723" priority="6667" operator="equal">
      <formula>"jan."</formula>
    </cfRule>
  </conditionalFormatting>
  <conditionalFormatting sqref="AA15:AA16">
    <cfRule type="cellIs" dxfId="6722" priority="6666" operator="equal">
      <formula>"jan."</formula>
    </cfRule>
  </conditionalFormatting>
  <conditionalFormatting sqref="AA15:AA16">
    <cfRule type="cellIs" dxfId="6721" priority="6665" operator="equal">
      <formula>"jan."</formula>
    </cfRule>
  </conditionalFormatting>
  <conditionalFormatting sqref="AA15:AA16">
    <cfRule type="cellIs" dxfId="6720" priority="6664" operator="equal">
      <formula>"jan."</formula>
    </cfRule>
  </conditionalFormatting>
  <conditionalFormatting sqref="AA15:AA16">
    <cfRule type="cellIs" dxfId="6719" priority="6663" operator="equal">
      <formula>"jan."</formula>
    </cfRule>
  </conditionalFormatting>
  <conditionalFormatting sqref="AB15:AB16">
    <cfRule type="cellIs" dxfId="6718" priority="6662" operator="equal">
      <formula>"jan."</formula>
    </cfRule>
  </conditionalFormatting>
  <conditionalFormatting sqref="AC15:AC16">
    <cfRule type="cellIs" dxfId="6717" priority="6661" operator="equal">
      <formula>"jan."</formula>
    </cfRule>
  </conditionalFormatting>
  <conditionalFormatting sqref="AD15:AD16">
    <cfRule type="cellIs" dxfId="6716" priority="6660" operator="equal">
      <formula>"jan."</formula>
    </cfRule>
  </conditionalFormatting>
  <conditionalFormatting sqref="AC15:AC16">
    <cfRule type="cellIs" dxfId="6715" priority="6659" operator="equal">
      <formula>"jan."</formula>
    </cfRule>
  </conditionalFormatting>
  <conditionalFormatting sqref="AB15:AB16">
    <cfRule type="cellIs" dxfId="6714" priority="6658" operator="equal">
      <formula>"jan."</formula>
    </cfRule>
  </conditionalFormatting>
  <conditionalFormatting sqref="AC15:AC16">
    <cfRule type="cellIs" dxfId="6713" priority="6657" operator="equal">
      <formula>"jan."</formula>
    </cfRule>
  </conditionalFormatting>
  <conditionalFormatting sqref="AC15:AC16">
    <cfRule type="cellIs" dxfId="6712" priority="6655" operator="equal">
      <formula>"jan."</formula>
    </cfRule>
  </conditionalFormatting>
  <conditionalFormatting sqref="AA15:AA16">
    <cfRule type="cellIs" dxfId="6711" priority="6654" operator="equal">
      <formula>"jan."</formula>
    </cfRule>
  </conditionalFormatting>
  <conditionalFormatting sqref="AB15:AB16">
    <cfRule type="cellIs" dxfId="6710" priority="6653" operator="equal">
      <formula>"jan."</formula>
    </cfRule>
  </conditionalFormatting>
  <conditionalFormatting sqref="AB15:AB16">
    <cfRule type="cellIs" dxfId="6709" priority="6652" operator="equal">
      <formula>"jan."</formula>
    </cfRule>
  </conditionalFormatting>
  <conditionalFormatting sqref="AA15:AA16">
    <cfRule type="cellIs" dxfId="6708" priority="6651" operator="equal">
      <formula>"jan."</formula>
    </cfRule>
  </conditionalFormatting>
  <conditionalFormatting sqref="AB15:AB16">
    <cfRule type="cellIs" dxfId="6707" priority="6650" operator="equal">
      <formula>"jan."</formula>
    </cfRule>
  </conditionalFormatting>
  <conditionalFormatting sqref="AA15:AA16">
    <cfRule type="cellIs" dxfId="6706" priority="6649" operator="equal">
      <formula>"jan."</formula>
    </cfRule>
  </conditionalFormatting>
  <conditionalFormatting sqref="AB15:AB16">
    <cfRule type="cellIs" dxfId="6705" priority="6648" operator="equal">
      <formula>"jan."</formula>
    </cfRule>
  </conditionalFormatting>
  <conditionalFormatting sqref="AA15:AA16">
    <cfRule type="cellIs" dxfId="6704" priority="6647" operator="equal">
      <formula>"jan."</formula>
    </cfRule>
  </conditionalFormatting>
  <conditionalFormatting sqref="AC15:AC16">
    <cfRule type="cellIs" dxfId="6703" priority="6646" operator="equal">
      <formula>"jan."</formula>
    </cfRule>
  </conditionalFormatting>
  <conditionalFormatting sqref="AB15:AB16">
    <cfRule type="cellIs" dxfId="6702" priority="6645" operator="equal">
      <formula>"jan."</formula>
    </cfRule>
  </conditionalFormatting>
  <conditionalFormatting sqref="AA15:AA16">
    <cfRule type="cellIs" dxfId="6701" priority="6644" operator="equal">
      <formula>"jan."</formula>
    </cfRule>
  </conditionalFormatting>
  <conditionalFormatting sqref="AB15:AB16">
    <cfRule type="cellIs" dxfId="6700" priority="6643" operator="equal">
      <formula>"jan."</formula>
    </cfRule>
  </conditionalFormatting>
  <conditionalFormatting sqref="AA15:AA16">
    <cfRule type="cellIs" dxfId="6699" priority="6642" operator="equal">
      <formula>"jan."</formula>
    </cfRule>
  </conditionalFormatting>
  <conditionalFormatting sqref="AA15:AA16">
    <cfRule type="cellIs" dxfId="6698" priority="6640" operator="equal">
      <formula>"jan."</formula>
    </cfRule>
  </conditionalFormatting>
  <conditionalFormatting sqref="AC15:AC16">
    <cfRule type="cellIs" dxfId="6697" priority="6639" operator="equal">
      <formula>"jan."</formula>
    </cfRule>
  </conditionalFormatting>
  <conditionalFormatting sqref="AA15:AA16">
    <cfRule type="cellIs" dxfId="6696" priority="6638" operator="equal">
      <formula>"jan."</formula>
    </cfRule>
  </conditionalFormatting>
  <conditionalFormatting sqref="AA15:AA16">
    <cfRule type="cellIs" dxfId="6695" priority="6637" operator="equal">
      <formula>"jan."</formula>
    </cfRule>
  </conditionalFormatting>
  <conditionalFormatting sqref="AB15:AB16">
    <cfRule type="cellIs" dxfId="6694" priority="6635" operator="equal">
      <formula>"jan."</formula>
    </cfRule>
  </conditionalFormatting>
  <conditionalFormatting sqref="AA15:AA16">
    <cfRule type="cellIs" dxfId="6693" priority="6633" operator="equal">
      <formula>"jan."</formula>
    </cfRule>
  </conditionalFormatting>
  <conditionalFormatting sqref="AA15:AA16">
    <cfRule type="cellIs" dxfId="6692" priority="6631" operator="equal">
      <formula>"jan."</formula>
    </cfRule>
  </conditionalFormatting>
  <conditionalFormatting sqref="AB15:AB16">
    <cfRule type="cellIs" dxfId="6691" priority="6630" operator="equal">
      <formula>"jan."</formula>
    </cfRule>
  </conditionalFormatting>
  <conditionalFormatting sqref="AA15:AA16">
    <cfRule type="cellIs" dxfId="6690" priority="6629" operator="equal">
      <formula>"jan."</formula>
    </cfRule>
  </conditionalFormatting>
  <conditionalFormatting sqref="AC15:AC16">
    <cfRule type="cellIs" dxfId="6689" priority="6628" operator="equal">
      <formula>"jan."</formula>
    </cfRule>
  </conditionalFormatting>
  <conditionalFormatting sqref="AA15:AA16">
    <cfRule type="cellIs" dxfId="6688" priority="6627" operator="equal">
      <formula>"jan."</formula>
    </cfRule>
  </conditionalFormatting>
  <conditionalFormatting sqref="AA15:AA16">
    <cfRule type="cellIs" dxfId="6687" priority="6626" operator="equal">
      <formula>"jan."</formula>
    </cfRule>
  </conditionalFormatting>
  <conditionalFormatting sqref="AA15:AA16">
    <cfRule type="cellIs" dxfId="6686" priority="6625" operator="equal">
      <formula>"jan."</formula>
    </cfRule>
  </conditionalFormatting>
  <conditionalFormatting sqref="AB15:AB16">
    <cfRule type="cellIs" dxfId="6685" priority="6624" operator="equal">
      <formula>"jan."</formula>
    </cfRule>
  </conditionalFormatting>
  <conditionalFormatting sqref="AA15:AA16">
    <cfRule type="cellIs" dxfId="6684" priority="6623" operator="equal">
      <formula>"jan."</formula>
    </cfRule>
  </conditionalFormatting>
  <conditionalFormatting sqref="AA15:AA16">
    <cfRule type="cellIs" dxfId="6683" priority="6622" operator="equal">
      <formula>"jan."</formula>
    </cfRule>
  </conditionalFormatting>
  <conditionalFormatting sqref="AA15:AA16">
    <cfRule type="cellIs" dxfId="6682" priority="6621" operator="equal">
      <formula>"jan."</formula>
    </cfRule>
  </conditionalFormatting>
  <conditionalFormatting sqref="AB15:AB16">
    <cfRule type="cellIs" dxfId="6681" priority="6620" operator="equal">
      <formula>"jan."</formula>
    </cfRule>
  </conditionalFormatting>
  <conditionalFormatting sqref="AA15:AA16">
    <cfRule type="cellIs" dxfId="6680" priority="6619" operator="equal">
      <formula>"jan."</formula>
    </cfRule>
  </conditionalFormatting>
  <conditionalFormatting sqref="AB15:AB16">
    <cfRule type="cellIs" dxfId="6679" priority="6618" operator="equal">
      <formula>"jan."</formula>
    </cfRule>
  </conditionalFormatting>
  <conditionalFormatting sqref="AA15:AA16">
    <cfRule type="cellIs" dxfId="6678" priority="6617" operator="equal">
      <formula>"jan."</formula>
    </cfRule>
  </conditionalFormatting>
  <conditionalFormatting sqref="AB15:AB16">
    <cfRule type="cellIs" dxfId="6677" priority="6616" operator="equal">
      <formula>"jan."</formula>
    </cfRule>
  </conditionalFormatting>
  <conditionalFormatting sqref="AA15:AA16">
    <cfRule type="cellIs" dxfId="6676" priority="6615" operator="equal">
      <formula>"jan."</formula>
    </cfRule>
  </conditionalFormatting>
  <conditionalFormatting sqref="AB15:AB16">
    <cfRule type="cellIs" dxfId="6675" priority="6614" operator="equal">
      <formula>"jan."</formula>
    </cfRule>
  </conditionalFormatting>
  <conditionalFormatting sqref="AA15:AA16">
    <cfRule type="cellIs" dxfId="6674" priority="6613" operator="equal">
      <formula>"jan."</formula>
    </cfRule>
  </conditionalFormatting>
  <conditionalFormatting sqref="AA15:AA16">
    <cfRule type="cellIs" dxfId="6673" priority="6612" operator="equal">
      <formula>"jan."</formula>
    </cfRule>
  </conditionalFormatting>
  <conditionalFormatting sqref="AA15:AA16">
    <cfRule type="cellIs" dxfId="6672" priority="6611" operator="equal">
      <formula>"jan."</formula>
    </cfRule>
  </conditionalFormatting>
  <conditionalFormatting sqref="AA15:AA16">
    <cfRule type="cellIs" dxfId="6671" priority="6610" operator="equal">
      <formula>"jan."</formula>
    </cfRule>
  </conditionalFormatting>
  <conditionalFormatting sqref="AB15:AB16">
    <cfRule type="cellIs" dxfId="6670" priority="6609" operator="equal">
      <formula>"jan."</formula>
    </cfRule>
  </conditionalFormatting>
  <conditionalFormatting sqref="AA15:AA16">
    <cfRule type="cellIs" dxfId="6669" priority="6608" operator="equal">
      <formula>"jan."</formula>
    </cfRule>
  </conditionalFormatting>
  <conditionalFormatting sqref="AA15:AA16">
    <cfRule type="cellIs" dxfId="6668" priority="6607" operator="equal">
      <formula>"jan."</formula>
    </cfRule>
  </conditionalFormatting>
  <conditionalFormatting sqref="AA15:AA16">
    <cfRule type="cellIs" dxfId="6667" priority="6606" operator="equal">
      <formula>"jan."</formula>
    </cfRule>
  </conditionalFormatting>
  <conditionalFormatting sqref="AB15:AB16">
    <cfRule type="cellIs" dxfId="6666" priority="6605" operator="equal">
      <formula>"jan."</formula>
    </cfRule>
  </conditionalFormatting>
  <conditionalFormatting sqref="AA15:AA16">
    <cfRule type="cellIs" dxfId="6665" priority="6604" operator="equal">
      <formula>"jan."</formula>
    </cfRule>
  </conditionalFormatting>
  <conditionalFormatting sqref="AA15:AA16">
    <cfRule type="cellIs" dxfId="6664" priority="6603" operator="equal">
      <formula>"jan."</formula>
    </cfRule>
  </conditionalFormatting>
  <conditionalFormatting sqref="AA15:AA16">
    <cfRule type="cellIs" dxfId="6663" priority="6602" operator="equal">
      <formula>"jan."</formula>
    </cfRule>
  </conditionalFormatting>
  <conditionalFormatting sqref="AA15:AA16">
    <cfRule type="cellIs" dxfId="6662" priority="6601" operator="equal">
      <formula>"jan."</formula>
    </cfRule>
  </conditionalFormatting>
  <conditionalFormatting sqref="AA15:AA16">
    <cfRule type="cellIs" dxfId="6661" priority="6599" operator="equal">
      <formula>"jan."</formula>
    </cfRule>
  </conditionalFormatting>
  <conditionalFormatting sqref="AA15:AA16">
    <cfRule type="cellIs" dxfId="6660" priority="6598" operator="equal">
      <formula>"jan."</formula>
    </cfRule>
  </conditionalFormatting>
  <conditionalFormatting sqref="AC15:AC16">
    <cfRule type="cellIs" dxfId="6659" priority="6597" operator="equal">
      <formula>"jan."</formula>
    </cfRule>
  </conditionalFormatting>
  <conditionalFormatting sqref="AB15:AB16">
    <cfRule type="cellIs" dxfId="6658" priority="6596" operator="equal">
      <formula>"jan."</formula>
    </cfRule>
  </conditionalFormatting>
  <conditionalFormatting sqref="AA15:AA16">
    <cfRule type="cellIs" dxfId="6657" priority="6595" operator="equal">
      <formula>"jan."</formula>
    </cfRule>
  </conditionalFormatting>
  <conditionalFormatting sqref="AB15:AB16">
    <cfRule type="cellIs" dxfId="6656" priority="6594" operator="equal">
      <formula>"jan."</formula>
    </cfRule>
  </conditionalFormatting>
  <conditionalFormatting sqref="AA15:AA16">
    <cfRule type="cellIs" dxfId="6655" priority="6593" operator="equal">
      <formula>"jan."</formula>
    </cfRule>
  </conditionalFormatting>
  <conditionalFormatting sqref="AB15:AB16">
    <cfRule type="cellIs" dxfId="6654" priority="6592" operator="equal">
      <formula>"jan."</formula>
    </cfRule>
  </conditionalFormatting>
  <conditionalFormatting sqref="AA15:AA16">
    <cfRule type="cellIs" dxfId="6653" priority="6590" operator="equal">
      <formula>"jan."</formula>
    </cfRule>
  </conditionalFormatting>
  <conditionalFormatting sqref="AA15:AA16">
    <cfRule type="cellIs" dxfId="6652" priority="6589" operator="equal">
      <formula>"jan."</formula>
    </cfRule>
  </conditionalFormatting>
  <conditionalFormatting sqref="AA15:AA16">
    <cfRule type="cellIs" dxfId="6651" priority="6588" operator="equal">
      <formula>"jan."</formula>
    </cfRule>
  </conditionalFormatting>
  <conditionalFormatting sqref="AB15:AB16">
    <cfRule type="cellIs" dxfId="6650" priority="6587" operator="equal">
      <formula>"jan."</formula>
    </cfRule>
  </conditionalFormatting>
  <conditionalFormatting sqref="AA15:AA16">
    <cfRule type="cellIs" dxfId="6649" priority="6586" operator="equal">
      <formula>"jan."</formula>
    </cfRule>
  </conditionalFormatting>
  <conditionalFormatting sqref="AA15:AA16">
    <cfRule type="cellIs" dxfId="6648" priority="6585" operator="equal">
      <formula>"jan."</formula>
    </cfRule>
  </conditionalFormatting>
  <conditionalFormatting sqref="AA15:AA16">
    <cfRule type="cellIs" dxfId="6647" priority="6584" operator="equal">
      <formula>"jan."</formula>
    </cfRule>
  </conditionalFormatting>
  <conditionalFormatting sqref="AA15:AA16">
    <cfRule type="cellIs" dxfId="6646" priority="6581" operator="equal">
      <formula>"jan."</formula>
    </cfRule>
  </conditionalFormatting>
  <conditionalFormatting sqref="AA15:AA16">
    <cfRule type="cellIs" dxfId="6645" priority="6580" operator="equal">
      <formula>"jan."</formula>
    </cfRule>
  </conditionalFormatting>
  <conditionalFormatting sqref="AA15:AA16">
    <cfRule type="cellIs" dxfId="6644" priority="6579" operator="equal">
      <formula>"jan."</formula>
    </cfRule>
  </conditionalFormatting>
  <conditionalFormatting sqref="AB15:AB16">
    <cfRule type="cellIs" dxfId="6643" priority="6578" operator="equal">
      <formula>"jan."</formula>
    </cfRule>
  </conditionalFormatting>
  <conditionalFormatting sqref="AA15:AA16">
    <cfRule type="cellIs" dxfId="6642" priority="6577" operator="equal">
      <formula>"jan."</formula>
    </cfRule>
  </conditionalFormatting>
  <conditionalFormatting sqref="AA15:AA16">
    <cfRule type="cellIs" dxfId="6641" priority="6576" operator="equal">
      <formula>"jan."</formula>
    </cfRule>
  </conditionalFormatting>
  <conditionalFormatting sqref="AA15:AA16">
    <cfRule type="cellIs" dxfId="6640" priority="6575" operator="equal">
      <formula>"jan."</formula>
    </cfRule>
  </conditionalFormatting>
  <conditionalFormatting sqref="AA15:AA16">
    <cfRule type="cellIs" dxfId="6639" priority="6574" operator="equal">
      <formula>"jan."</formula>
    </cfRule>
  </conditionalFormatting>
  <conditionalFormatting sqref="AA15:AA16">
    <cfRule type="cellIs" dxfId="6638" priority="6573" operator="equal">
      <formula>"jan."</formula>
    </cfRule>
  </conditionalFormatting>
  <conditionalFormatting sqref="AA15:AA16">
    <cfRule type="cellIs" dxfId="6637" priority="6572" operator="equal">
      <formula>"jan."</formula>
    </cfRule>
  </conditionalFormatting>
  <conditionalFormatting sqref="AA15:AA16">
    <cfRule type="cellIs" dxfId="6636" priority="6571" operator="equal">
      <formula>"jan."</formula>
    </cfRule>
  </conditionalFormatting>
  <conditionalFormatting sqref="AA15:AA16">
    <cfRule type="cellIs" dxfId="6635" priority="6570" operator="equal">
      <formula>"jan."</formula>
    </cfRule>
  </conditionalFormatting>
  <conditionalFormatting sqref="AB15:AB16">
    <cfRule type="cellIs" dxfId="6634" priority="6569" operator="equal">
      <formula>"jan."</formula>
    </cfRule>
  </conditionalFormatting>
  <conditionalFormatting sqref="AC15:AC16">
    <cfRule type="cellIs" dxfId="6633" priority="6568" operator="equal">
      <formula>"jan."</formula>
    </cfRule>
  </conditionalFormatting>
  <conditionalFormatting sqref="AD15:AD16">
    <cfRule type="cellIs" dxfId="6632" priority="6567" operator="equal">
      <formula>"jan."</formula>
    </cfRule>
  </conditionalFormatting>
  <conditionalFormatting sqref="AB15:AB16">
    <cfRule type="cellIs" dxfId="6631" priority="6566" operator="equal">
      <formula>"jan."</formula>
    </cfRule>
  </conditionalFormatting>
  <conditionalFormatting sqref="AA15:AA16">
    <cfRule type="cellIs" dxfId="6630" priority="6565" operator="equal">
      <formula>"jan."</formula>
    </cfRule>
  </conditionalFormatting>
  <conditionalFormatting sqref="AB15:AB16">
    <cfRule type="cellIs" dxfId="6629" priority="6564" operator="equal">
      <formula>"jan."</formula>
    </cfRule>
  </conditionalFormatting>
  <conditionalFormatting sqref="AB15:AB16">
    <cfRule type="cellIs" dxfId="6628" priority="6562" operator="equal">
      <formula>"jan."</formula>
    </cfRule>
  </conditionalFormatting>
  <conditionalFormatting sqref="AA15:AA16">
    <cfRule type="cellIs" dxfId="6627" priority="6561" operator="equal">
      <formula>"jan."</formula>
    </cfRule>
  </conditionalFormatting>
  <conditionalFormatting sqref="AA15:AA16">
    <cfRule type="cellIs" dxfId="6626" priority="6558" operator="equal">
      <formula>"jan."</formula>
    </cfRule>
  </conditionalFormatting>
  <conditionalFormatting sqref="AB15:AB16">
    <cfRule type="cellIs" dxfId="6625" priority="6557" operator="equal">
      <formula>"jan."</formula>
    </cfRule>
  </conditionalFormatting>
  <conditionalFormatting sqref="AA15:AA16">
    <cfRule type="cellIs" dxfId="6624" priority="6556" operator="equal">
      <formula>"jan."</formula>
    </cfRule>
  </conditionalFormatting>
  <conditionalFormatting sqref="AA15:AA16">
    <cfRule type="cellIs" dxfId="6623" priority="6555" operator="equal">
      <formula>"jan."</formula>
    </cfRule>
  </conditionalFormatting>
  <conditionalFormatting sqref="AB15:AB16">
    <cfRule type="cellIs" dxfId="6622" priority="6553" operator="equal">
      <formula>"jan."</formula>
    </cfRule>
  </conditionalFormatting>
  <conditionalFormatting sqref="AA15:AA16">
    <cfRule type="cellIs" dxfId="6621" priority="6552" operator="equal">
      <formula>"jan."</formula>
    </cfRule>
  </conditionalFormatting>
  <conditionalFormatting sqref="AA15:AA16">
    <cfRule type="cellIs" dxfId="6620" priority="6549" operator="equal">
      <formula>"jan."</formula>
    </cfRule>
  </conditionalFormatting>
  <conditionalFormatting sqref="AA15:AA16">
    <cfRule type="cellIs" dxfId="6619" priority="6547" operator="equal">
      <formula>"jan."</formula>
    </cfRule>
  </conditionalFormatting>
  <conditionalFormatting sqref="AA15:AA16">
    <cfRule type="cellIs" dxfId="6618" priority="6546" operator="equal">
      <formula>"jan."</formula>
    </cfRule>
  </conditionalFormatting>
  <conditionalFormatting sqref="AA15:AA16">
    <cfRule type="cellIs" dxfId="6617" priority="6545" operator="equal">
      <formula>"jan."</formula>
    </cfRule>
  </conditionalFormatting>
  <conditionalFormatting sqref="AA15:AA16">
    <cfRule type="cellIs" dxfId="6616" priority="6544" operator="equal">
      <formula>"jan."</formula>
    </cfRule>
  </conditionalFormatting>
  <conditionalFormatting sqref="AA15:AA16">
    <cfRule type="cellIs" dxfId="6615" priority="6543" operator="equal">
      <formula>"jan."</formula>
    </cfRule>
  </conditionalFormatting>
  <conditionalFormatting sqref="AA15:AA16">
    <cfRule type="cellIs" dxfId="6614" priority="6542" operator="equal">
      <formula>"jan."</formula>
    </cfRule>
  </conditionalFormatting>
  <conditionalFormatting sqref="AA15:AA16">
    <cfRule type="cellIs" dxfId="6613" priority="6541" operator="equal">
      <formula>"jan."</formula>
    </cfRule>
  </conditionalFormatting>
  <conditionalFormatting sqref="AA15:AA16">
    <cfRule type="cellIs" dxfId="6612" priority="6540" operator="equal">
      <formula>"jan."</formula>
    </cfRule>
  </conditionalFormatting>
  <conditionalFormatting sqref="AB15:AB16">
    <cfRule type="cellIs" dxfId="6611" priority="6539" operator="equal">
      <formula>"jan."</formula>
    </cfRule>
  </conditionalFormatting>
  <conditionalFormatting sqref="AA15:AA16">
    <cfRule type="cellIs" dxfId="6610" priority="6538" operator="equal">
      <formula>"jan."</formula>
    </cfRule>
  </conditionalFormatting>
  <conditionalFormatting sqref="AA15:AA16">
    <cfRule type="cellIs" dxfId="6609" priority="6537" operator="equal">
      <formula>"jan."</formula>
    </cfRule>
  </conditionalFormatting>
  <conditionalFormatting sqref="AA15:AA16">
    <cfRule type="cellIs" dxfId="6608" priority="6536" operator="equal">
      <formula>"jan."</formula>
    </cfRule>
  </conditionalFormatting>
  <conditionalFormatting sqref="AA15:AA16">
    <cfRule type="cellIs" dxfId="6607" priority="6535" operator="equal">
      <formula>"jan."</formula>
    </cfRule>
  </conditionalFormatting>
  <conditionalFormatting sqref="AA15:AA16">
    <cfRule type="cellIs" dxfId="6606" priority="6534" operator="equal">
      <formula>"jan."</formula>
    </cfRule>
  </conditionalFormatting>
  <conditionalFormatting sqref="AA15:AA16">
    <cfRule type="cellIs" dxfId="6605" priority="6533" operator="equal">
      <formula>"jan."</formula>
    </cfRule>
  </conditionalFormatting>
  <conditionalFormatting sqref="AA15:AA16">
    <cfRule type="cellIs" dxfId="6604" priority="6532" operator="equal">
      <formula>"jan."</formula>
    </cfRule>
  </conditionalFormatting>
  <conditionalFormatting sqref="AB15:AB16">
    <cfRule type="cellIs" dxfId="6603" priority="6531" operator="equal">
      <formula>"jan."</formula>
    </cfRule>
  </conditionalFormatting>
  <conditionalFormatting sqref="AC15:AC16">
    <cfRule type="cellIs" dxfId="6602" priority="6530" operator="equal">
      <formula>"jan."</formula>
    </cfRule>
  </conditionalFormatting>
  <conditionalFormatting sqref="AD15:AD16">
    <cfRule type="cellIs" dxfId="6601" priority="6529" operator="equal">
      <formula>"jan."</formula>
    </cfRule>
  </conditionalFormatting>
  <conditionalFormatting sqref="AC15:AC16">
    <cfRule type="cellIs" dxfId="6600" priority="6528" operator="equal">
      <formula>"jan."</formula>
    </cfRule>
  </conditionalFormatting>
  <conditionalFormatting sqref="AD15:AD16">
    <cfRule type="cellIs" dxfId="6599" priority="6527" operator="equal">
      <formula>"jan."</formula>
    </cfRule>
  </conditionalFormatting>
  <conditionalFormatting sqref="AC15:AC16">
    <cfRule type="cellIs" dxfId="6598" priority="6526" operator="equal">
      <formula>"jan."</formula>
    </cfRule>
  </conditionalFormatting>
  <conditionalFormatting sqref="AD15:AD16">
    <cfRule type="cellIs" dxfId="6597" priority="6525" operator="equal">
      <formula>"jan."</formula>
    </cfRule>
  </conditionalFormatting>
  <conditionalFormatting sqref="AB15:AB16">
    <cfRule type="cellIs" dxfId="6596" priority="6524" operator="equal">
      <formula>"jan."</formula>
    </cfRule>
  </conditionalFormatting>
  <conditionalFormatting sqref="AC15:AC16">
    <cfRule type="cellIs" dxfId="6595" priority="6523" operator="equal">
      <formula>"jan."</formula>
    </cfRule>
  </conditionalFormatting>
  <conditionalFormatting sqref="AC15:AC16">
    <cfRule type="cellIs" dxfId="6594" priority="6522" operator="equal">
      <formula>"jan."</formula>
    </cfRule>
  </conditionalFormatting>
  <conditionalFormatting sqref="AB15:AB16">
    <cfRule type="cellIs" dxfId="6593" priority="6521" operator="equal">
      <formula>"jan."</formula>
    </cfRule>
  </conditionalFormatting>
  <conditionalFormatting sqref="AC15:AC16">
    <cfRule type="cellIs" dxfId="6592" priority="6520" operator="equal">
      <formula>"jan."</formula>
    </cfRule>
  </conditionalFormatting>
  <conditionalFormatting sqref="AB15:AB16">
    <cfRule type="cellIs" dxfId="6591" priority="6519" operator="equal">
      <formula>"jan."</formula>
    </cfRule>
  </conditionalFormatting>
  <conditionalFormatting sqref="AC15:AC16">
    <cfRule type="cellIs" dxfId="6590" priority="6518" operator="equal">
      <formula>"jan."</formula>
    </cfRule>
  </conditionalFormatting>
  <conditionalFormatting sqref="AA15:AA16">
    <cfRule type="cellIs" dxfId="6589" priority="6517" operator="equal">
      <formula>"jan."</formula>
    </cfRule>
  </conditionalFormatting>
  <conditionalFormatting sqref="AB15:AB16">
    <cfRule type="cellIs" dxfId="6588" priority="6516" operator="equal">
      <formula>"jan."</formula>
    </cfRule>
  </conditionalFormatting>
  <conditionalFormatting sqref="AD15:AD16">
    <cfRule type="cellIs" dxfId="6587" priority="6515" operator="equal">
      <formula>"jan."</formula>
    </cfRule>
  </conditionalFormatting>
  <conditionalFormatting sqref="AC15:AC16">
    <cfRule type="cellIs" dxfId="6586" priority="6514" operator="equal">
      <formula>"jan."</formula>
    </cfRule>
  </conditionalFormatting>
  <conditionalFormatting sqref="AB15:AB16">
    <cfRule type="cellIs" dxfId="6585" priority="6513" operator="equal">
      <formula>"jan."</formula>
    </cfRule>
  </conditionalFormatting>
  <conditionalFormatting sqref="AC15:AC16">
    <cfRule type="cellIs" dxfId="6584" priority="6512" operator="equal">
      <formula>"jan."</formula>
    </cfRule>
  </conditionalFormatting>
  <conditionalFormatting sqref="AB15:AB16">
    <cfRule type="cellIs" dxfId="6583" priority="6511" operator="equal">
      <formula>"jan."</formula>
    </cfRule>
  </conditionalFormatting>
  <conditionalFormatting sqref="AC15:AC16">
    <cfRule type="cellIs" dxfId="6582" priority="6510" operator="equal">
      <formula>"jan."</formula>
    </cfRule>
  </conditionalFormatting>
  <conditionalFormatting sqref="AA15:AA16">
    <cfRule type="cellIs" dxfId="6581" priority="6509" operator="equal">
      <formula>"jan."</formula>
    </cfRule>
  </conditionalFormatting>
  <conditionalFormatting sqref="AB15:AB16">
    <cfRule type="cellIs" dxfId="6580" priority="6508" operator="equal">
      <formula>"jan."</formula>
    </cfRule>
  </conditionalFormatting>
  <conditionalFormatting sqref="AD15:AD16">
    <cfRule type="cellIs" dxfId="6579" priority="6507" operator="equal">
      <formula>"jan."</formula>
    </cfRule>
  </conditionalFormatting>
  <conditionalFormatting sqref="AB15:AB16">
    <cfRule type="cellIs" dxfId="6578" priority="6506" operator="equal">
      <formula>"jan."</formula>
    </cfRule>
  </conditionalFormatting>
  <conditionalFormatting sqref="AA15:AA16">
    <cfRule type="cellIs" dxfId="6577" priority="6505" operator="equal">
      <formula>"jan."</formula>
    </cfRule>
  </conditionalFormatting>
  <conditionalFormatting sqref="AB15:AB16">
    <cfRule type="cellIs" dxfId="6576" priority="6504" operator="equal">
      <formula>"jan."</formula>
    </cfRule>
  </conditionalFormatting>
  <conditionalFormatting sqref="AA15:AA16">
    <cfRule type="cellIs" dxfId="6575" priority="6503" operator="equal">
      <formula>"jan."</formula>
    </cfRule>
  </conditionalFormatting>
  <conditionalFormatting sqref="AB15:AB16">
    <cfRule type="cellIs" dxfId="6574" priority="6502" operator="equal">
      <formula>"jan."</formula>
    </cfRule>
  </conditionalFormatting>
  <conditionalFormatting sqref="AA15:AA16">
    <cfRule type="cellIs" dxfId="6573" priority="6501" operator="equal">
      <formula>"jan."</formula>
    </cfRule>
  </conditionalFormatting>
  <conditionalFormatting sqref="AC15:AC16">
    <cfRule type="cellIs" dxfId="6572" priority="6500" operator="equal">
      <formula>"jan."</formula>
    </cfRule>
  </conditionalFormatting>
  <conditionalFormatting sqref="AC15:AC16">
    <cfRule type="cellIs" dxfId="6571" priority="6499" operator="equal">
      <formula>"jan."</formula>
    </cfRule>
  </conditionalFormatting>
  <conditionalFormatting sqref="AB15:AB16">
    <cfRule type="cellIs" dxfId="6570" priority="6498" operator="equal">
      <formula>"jan."</formula>
    </cfRule>
  </conditionalFormatting>
  <conditionalFormatting sqref="AC15:AC16">
    <cfRule type="cellIs" dxfId="6569" priority="6497" operator="equal">
      <formula>"jan."</formula>
    </cfRule>
  </conditionalFormatting>
  <conditionalFormatting sqref="AB15:AB16">
    <cfRule type="cellIs" dxfId="6568" priority="6496" operator="equal">
      <formula>"jan."</formula>
    </cfRule>
  </conditionalFormatting>
  <conditionalFormatting sqref="AC15:AC16">
    <cfRule type="cellIs" dxfId="6567" priority="6495" operator="equal">
      <formula>"jan."</formula>
    </cfRule>
  </conditionalFormatting>
  <conditionalFormatting sqref="AA15:AA16">
    <cfRule type="cellIs" dxfId="6566" priority="6494" operator="equal">
      <formula>"jan."</formula>
    </cfRule>
  </conditionalFormatting>
  <conditionalFormatting sqref="AB15:AB16">
    <cfRule type="cellIs" dxfId="6565" priority="6493" operator="equal">
      <formula>"jan."</formula>
    </cfRule>
  </conditionalFormatting>
  <conditionalFormatting sqref="AD15:AD16">
    <cfRule type="cellIs" dxfId="6564" priority="6492" operator="equal">
      <formula>"jan."</formula>
    </cfRule>
  </conditionalFormatting>
  <conditionalFormatting sqref="AB15:AB16">
    <cfRule type="cellIs" dxfId="6563" priority="6491" operator="equal">
      <formula>"jan."</formula>
    </cfRule>
  </conditionalFormatting>
  <conditionalFormatting sqref="AA15:AA16">
    <cfRule type="cellIs" dxfId="6562" priority="6490" operator="equal">
      <formula>"jan."</formula>
    </cfRule>
  </conditionalFormatting>
  <conditionalFormatting sqref="AB15:AB16">
    <cfRule type="cellIs" dxfId="6561" priority="6489" operator="equal">
      <formula>"jan."</formula>
    </cfRule>
  </conditionalFormatting>
  <conditionalFormatting sqref="AA15:AA16">
    <cfRule type="cellIs" dxfId="6560" priority="6488" operator="equal">
      <formula>"jan."</formula>
    </cfRule>
  </conditionalFormatting>
  <conditionalFormatting sqref="AB15:AB16">
    <cfRule type="cellIs" dxfId="6559" priority="6487" operator="equal">
      <formula>"jan."</formula>
    </cfRule>
  </conditionalFormatting>
  <conditionalFormatting sqref="AA15:AA16">
    <cfRule type="cellIs" dxfId="6558" priority="6486" operator="equal">
      <formula>"jan."</formula>
    </cfRule>
  </conditionalFormatting>
  <conditionalFormatting sqref="AC15:AC16">
    <cfRule type="cellIs" dxfId="6557" priority="6485" operator="equal">
      <formula>"jan."</formula>
    </cfRule>
  </conditionalFormatting>
  <conditionalFormatting sqref="AB15:AB16">
    <cfRule type="cellIs" dxfId="6556" priority="6484" operator="equal">
      <formula>"jan."</formula>
    </cfRule>
  </conditionalFormatting>
  <conditionalFormatting sqref="AA15:AA16">
    <cfRule type="cellIs" dxfId="6555" priority="6483" operator="equal">
      <formula>"jan."</formula>
    </cfRule>
  </conditionalFormatting>
  <conditionalFormatting sqref="AB15:AB16">
    <cfRule type="cellIs" dxfId="6554" priority="6482" operator="equal">
      <formula>"jan."</formula>
    </cfRule>
  </conditionalFormatting>
  <conditionalFormatting sqref="AA15:AA16">
    <cfRule type="cellIs" dxfId="6553" priority="6481" operator="equal">
      <formula>"jan."</formula>
    </cfRule>
  </conditionalFormatting>
  <conditionalFormatting sqref="AB15:AB16">
    <cfRule type="cellIs" dxfId="6552" priority="6480" operator="equal">
      <formula>"jan."</formula>
    </cfRule>
  </conditionalFormatting>
  <conditionalFormatting sqref="AA15:AA16">
    <cfRule type="cellIs" dxfId="6551" priority="6479" operator="equal">
      <formula>"jan."</formula>
    </cfRule>
  </conditionalFormatting>
  <conditionalFormatting sqref="AC15:AC16">
    <cfRule type="cellIs" dxfId="6550" priority="6478" operator="equal">
      <formula>"jan."</formula>
    </cfRule>
  </conditionalFormatting>
  <conditionalFormatting sqref="AA15:AA16">
    <cfRule type="cellIs" dxfId="6549" priority="6477" operator="equal">
      <formula>"jan."</formula>
    </cfRule>
  </conditionalFormatting>
  <conditionalFormatting sqref="AA15:AA16">
    <cfRule type="cellIs" dxfId="6548" priority="6476" operator="equal">
      <formula>"jan."</formula>
    </cfRule>
  </conditionalFormatting>
  <conditionalFormatting sqref="AA15:AA16">
    <cfRule type="cellIs" dxfId="6547" priority="6475" operator="equal">
      <formula>"jan."</formula>
    </cfRule>
  </conditionalFormatting>
  <conditionalFormatting sqref="AB15:AB16">
    <cfRule type="cellIs" dxfId="6546" priority="6474" operator="equal">
      <formula>"jan."</formula>
    </cfRule>
  </conditionalFormatting>
  <conditionalFormatting sqref="AC15:AC16">
    <cfRule type="cellIs" dxfId="6545" priority="6473" operator="equal">
      <formula>"jan."</formula>
    </cfRule>
  </conditionalFormatting>
  <conditionalFormatting sqref="AB15:AB16">
    <cfRule type="cellIs" dxfId="6544" priority="6472" operator="equal">
      <formula>"jan."</formula>
    </cfRule>
  </conditionalFormatting>
  <conditionalFormatting sqref="AC15:AC16">
    <cfRule type="cellIs" dxfId="6543" priority="6471" operator="equal">
      <formula>"jan."</formula>
    </cfRule>
  </conditionalFormatting>
  <conditionalFormatting sqref="AB15:AB16">
    <cfRule type="cellIs" dxfId="6542" priority="6470" operator="equal">
      <formula>"jan."</formula>
    </cfRule>
  </conditionalFormatting>
  <conditionalFormatting sqref="AC15:AC16">
    <cfRule type="cellIs" dxfId="6541" priority="6469" operator="equal">
      <formula>"jan."</formula>
    </cfRule>
  </conditionalFormatting>
  <conditionalFormatting sqref="AA15:AA16">
    <cfRule type="cellIs" dxfId="6540" priority="6468" operator="equal">
      <formula>"jan."</formula>
    </cfRule>
  </conditionalFormatting>
  <conditionalFormatting sqref="AB15:AB16">
    <cfRule type="cellIs" dxfId="6539" priority="6467" operator="equal">
      <formula>"jan."</formula>
    </cfRule>
  </conditionalFormatting>
  <conditionalFormatting sqref="AB15:AB16">
    <cfRule type="cellIs" dxfId="6538" priority="6466" operator="equal">
      <formula>"jan."</formula>
    </cfRule>
  </conditionalFormatting>
  <conditionalFormatting sqref="AA15:AA16">
    <cfRule type="cellIs" dxfId="6537" priority="6465" operator="equal">
      <formula>"jan."</formula>
    </cfRule>
  </conditionalFormatting>
  <conditionalFormatting sqref="AB15:AB16">
    <cfRule type="cellIs" dxfId="6536" priority="6464" operator="equal">
      <formula>"jan."</formula>
    </cfRule>
  </conditionalFormatting>
  <conditionalFormatting sqref="AB15:AB16">
    <cfRule type="cellIs" dxfId="6535" priority="6462" operator="equal">
      <formula>"jan."</formula>
    </cfRule>
  </conditionalFormatting>
  <conditionalFormatting sqref="AA15:AA16">
    <cfRule type="cellIs" dxfId="6534" priority="6461" operator="equal">
      <formula>"jan."</formula>
    </cfRule>
  </conditionalFormatting>
  <conditionalFormatting sqref="AC15:AC16">
    <cfRule type="cellIs" dxfId="6533" priority="6460" operator="equal">
      <formula>"jan."</formula>
    </cfRule>
  </conditionalFormatting>
  <conditionalFormatting sqref="AB15:AB16">
    <cfRule type="cellIs" dxfId="6532" priority="6459" operator="equal">
      <formula>"jan."</formula>
    </cfRule>
  </conditionalFormatting>
  <conditionalFormatting sqref="AA15:AA16">
    <cfRule type="cellIs" dxfId="6531" priority="6458" operator="equal">
      <formula>"jan."</formula>
    </cfRule>
  </conditionalFormatting>
  <conditionalFormatting sqref="AB15:AB16">
    <cfRule type="cellIs" dxfId="6530" priority="6457" operator="equal">
      <formula>"jan."</formula>
    </cfRule>
  </conditionalFormatting>
  <conditionalFormatting sqref="AA15:AA16">
    <cfRule type="cellIs" dxfId="6529" priority="6456" operator="equal">
      <formula>"jan."</formula>
    </cfRule>
  </conditionalFormatting>
  <conditionalFormatting sqref="AB15:AB16">
    <cfRule type="cellIs" dxfId="6528" priority="6455" operator="equal">
      <formula>"jan."</formula>
    </cfRule>
  </conditionalFormatting>
  <conditionalFormatting sqref="AA15:AA16">
    <cfRule type="cellIs" dxfId="6527" priority="6454" operator="equal">
      <formula>"jan."</formula>
    </cfRule>
  </conditionalFormatting>
  <conditionalFormatting sqref="AC15:AC16">
    <cfRule type="cellIs" dxfId="6526" priority="6453" operator="equal">
      <formula>"jan."</formula>
    </cfRule>
  </conditionalFormatting>
  <conditionalFormatting sqref="AA15:AA16">
    <cfRule type="cellIs" dxfId="6525" priority="6452" operator="equal">
      <formula>"jan."</formula>
    </cfRule>
  </conditionalFormatting>
  <conditionalFormatting sqref="AA15:AA16">
    <cfRule type="cellIs" dxfId="6524" priority="6451" operator="equal">
      <formula>"jan."</formula>
    </cfRule>
  </conditionalFormatting>
  <conditionalFormatting sqref="AA15:AA16">
    <cfRule type="cellIs" dxfId="6523" priority="6450" operator="equal">
      <formula>"jan."</formula>
    </cfRule>
  </conditionalFormatting>
  <conditionalFormatting sqref="AB15:AB16">
    <cfRule type="cellIs" dxfId="6522" priority="6449" operator="equal">
      <formula>"jan."</formula>
    </cfRule>
  </conditionalFormatting>
  <conditionalFormatting sqref="AB15:AB16">
    <cfRule type="cellIs" dxfId="6521" priority="6448" operator="equal">
      <formula>"jan."</formula>
    </cfRule>
  </conditionalFormatting>
  <conditionalFormatting sqref="AA15:AA16">
    <cfRule type="cellIs" dxfId="6520" priority="6447" operator="equal">
      <formula>"jan."</formula>
    </cfRule>
  </conditionalFormatting>
  <conditionalFormatting sqref="AB15:AB16">
    <cfRule type="cellIs" dxfId="6519" priority="6446" operator="equal">
      <formula>"jan."</formula>
    </cfRule>
  </conditionalFormatting>
  <conditionalFormatting sqref="AA15:AA16">
    <cfRule type="cellIs" dxfId="6518" priority="6445" operator="equal">
      <formula>"jan."</formula>
    </cfRule>
  </conditionalFormatting>
  <conditionalFormatting sqref="AB15:AB16">
    <cfRule type="cellIs" dxfId="6517" priority="6444" operator="equal">
      <formula>"jan."</formula>
    </cfRule>
  </conditionalFormatting>
  <conditionalFormatting sqref="AA15:AA16">
    <cfRule type="cellIs" dxfId="6516" priority="6443" operator="equal">
      <formula>"jan."</formula>
    </cfRule>
  </conditionalFormatting>
  <conditionalFormatting sqref="AC15:AC16">
    <cfRule type="cellIs" dxfId="6515" priority="6442" operator="equal">
      <formula>"jan."</formula>
    </cfRule>
  </conditionalFormatting>
  <conditionalFormatting sqref="AA15:AA16">
    <cfRule type="cellIs" dxfId="6514" priority="6441" operator="equal">
      <formula>"jan."</formula>
    </cfRule>
  </conditionalFormatting>
  <conditionalFormatting sqref="AA15:AA16">
    <cfRule type="cellIs" dxfId="6513" priority="6440" operator="equal">
      <formula>"jan."</formula>
    </cfRule>
  </conditionalFormatting>
  <conditionalFormatting sqref="AA15:AA16">
    <cfRule type="cellIs" dxfId="6512" priority="6439" operator="equal">
      <formula>"jan."</formula>
    </cfRule>
  </conditionalFormatting>
  <conditionalFormatting sqref="AB15:AB16">
    <cfRule type="cellIs" dxfId="6511" priority="6438" operator="equal">
      <formula>"jan."</formula>
    </cfRule>
  </conditionalFormatting>
  <conditionalFormatting sqref="AA15:AA16">
    <cfRule type="cellIs" dxfId="6510" priority="6437" operator="equal">
      <formula>"jan."</formula>
    </cfRule>
  </conditionalFormatting>
  <conditionalFormatting sqref="AA15:AA16">
    <cfRule type="cellIs" dxfId="6509" priority="6436" operator="equal">
      <formula>"jan."</formula>
    </cfRule>
  </conditionalFormatting>
  <conditionalFormatting sqref="AA15:AA16">
    <cfRule type="cellIs" dxfId="6508" priority="6435" operator="equal">
      <formula>"jan."</formula>
    </cfRule>
  </conditionalFormatting>
  <conditionalFormatting sqref="AB15:AB16">
    <cfRule type="cellIs" dxfId="6507" priority="6434" operator="equal">
      <formula>"jan."</formula>
    </cfRule>
  </conditionalFormatting>
  <conditionalFormatting sqref="AA15:AA16">
    <cfRule type="cellIs" dxfId="6506" priority="6433" operator="equal">
      <formula>"jan."</formula>
    </cfRule>
  </conditionalFormatting>
  <conditionalFormatting sqref="AD15:AD16">
    <cfRule type="cellIs" dxfId="6505" priority="6432" operator="equal">
      <formula>"jan."</formula>
    </cfRule>
  </conditionalFormatting>
  <conditionalFormatting sqref="AC15:AC16">
    <cfRule type="cellIs" dxfId="6504" priority="6431" operator="equal">
      <formula>"jan."</formula>
    </cfRule>
  </conditionalFormatting>
  <conditionalFormatting sqref="AB15:AB16">
    <cfRule type="cellIs" dxfId="6503" priority="6430" operator="equal">
      <formula>"jan."</formula>
    </cfRule>
  </conditionalFormatting>
  <conditionalFormatting sqref="AC15:AC16">
    <cfRule type="cellIs" dxfId="6502" priority="6429" operator="equal">
      <formula>"jan."</formula>
    </cfRule>
  </conditionalFormatting>
  <conditionalFormatting sqref="AB15:AB16">
    <cfRule type="cellIs" dxfId="6501" priority="6428" operator="equal">
      <formula>"jan."</formula>
    </cfRule>
  </conditionalFormatting>
  <conditionalFormatting sqref="AC15:AC16">
    <cfRule type="cellIs" dxfId="6500" priority="6427" operator="equal">
      <formula>"jan."</formula>
    </cfRule>
  </conditionalFormatting>
  <conditionalFormatting sqref="AA15:AA16">
    <cfRule type="cellIs" dxfId="6499" priority="6426" operator="equal">
      <formula>"jan."</formula>
    </cfRule>
  </conditionalFormatting>
  <conditionalFormatting sqref="AB15:AB16">
    <cfRule type="cellIs" dxfId="6498" priority="6425" operator="equal">
      <formula>"jan."</formula>
    </cfRule>
  </conditionalFormatting>
  <conditionalFormatting sqref="AB15:AB16">
    <cfRule type="cellIs" dxfId="6497" priority="6424" operator="equal">
      <formula>"jan."</formula>
    </cfRule>
  </conditionalFormatting>
  <conditionalFormatting sqref="AA15:AA16">
    <cfRule type="cellIs" dxfId="6496" priority="6423" operator="equal">
      <formula>"jan."</formula>
    </cfRule>
  </conditionalFormatting>
  <conditionalFormatting sqref="AB15:AB16">
    <cfRule type="cellIs" dxfId="6495" priority="6422" operator="equal">
      <formula>"jan."</formula>
    </cfRule>
  </conditionalFormatting>
  <conditionalFormatting sqref="AA15:AA16">
    <cfRule type="cellIs" dxfId="6494" priority="6421" operator="equal">
      <formula>"jan."</formula>
    </cfRule>
  </conditionalFormatting>
  <conditionalFormatting sqref="AB15:AB16">
    <cfRule type="cellIs" dxfId="6493" priority="6420" operator="equal">
      <formula>"jan."</formula>
    </cfRule>
  </conditionalFormatting>
  <conditionalFormatting sqref="AA15:AA16">
    <cfRule type="cellIs" dxfId="6492" priority="6419" operator="equal">
      <formula>"jan."</formula>
    </cfRule>
  </conditionalFormatting>
  <conditionalFormatting sqref="AC15:AC16">
    <cfRule type="cellIs" dxfId="6491" priority="6418" operator="equal">
      <formula>"jan."</formula>
    </cfRule>
  </conditionalFormatting>
  <conditionalFormatting sqref="AB15:AB16">
    <cfRule type="cellIs" dxfId="6490" priority="6417" operator="equal">
      <formula>"jan."</formula>
    </cfRule>
  </conditionalFormatting>
  <conditionalFormatting sqref="AA15:AA16">
    <cfRule type="cellIs" dxfId="6489" priority="6416" operator="equal">
      <formula>"jan."</formula>
    </cfRule>
  </conditionalFormatting>
  <conditionalFormatting sqref="AB15:AB16">
    <cfRule type="cellIs" dxfId="6488" priority="6415" operator="equal">
      <formula>"jan."</formula>
    </cfRule>
  </conditionalFormatting>
  <conditionalFormatting sqref="AA15:AA16">
    <cfRule type="cellIs" dxfId="6487" priority="6414" operator="equal">
      <formula>"jan."</formula>
    </cfRule>
  </conditionalFormatting>
  <conditionalFormatting sqref="AB15:AB16">
    <cfRule type="cellIs" dxfId="6486" priority="6413" operator="equal">
      <formula>"jan."</formula>
    </cfRule>
  </conditionalFormatting>
  <conditionalFormatting sqref="AA15:AA16">
    <cfRule type="cellIs" dxfId="6485" priority="6412" operator="equal">
      <formula>"jan."</formula>
    </cfRule>
  </conditionalFormatting>
  <conditionalFormatting sqref="AC15:AC16">
    <cfRule type="cellIs" dxfId="6484" priority="6411" operator="equal">
      <formula>"jan."</formula>
    </cfRule>
  </conditionalFormatting>
  <conditionalFormatting sqref="AA15:AA16">
    <cfRule type="cellIs" dxfId="6483" priority="6410" operator="equal">
      <formula>"jan."</formula>
    </cfRule>
  </conditionalFormatting>
  <conditionalFormatting sqref="AA15:AA16">
    <cfRule type="cellIs" dxfId="6482" priority="6409" operator="equal">
      <formula>"jan."</formula>
    </cfRule>
  </conditionalFormatting>
  <conditionalFormatting sqref="AA15:AA16">
    <cfRule type="cellIs" dxfId="6481" priority="6408" operator="equal">
      <formula>"jan."</formula>
    </cfRule>
  </conditionalFormatting>
  <conditionalFormatting sqref="AB15:AB16">
    <cfRule type="cellIs" dxfId="6480" priority="6407" operator="equal">
      <formula>"jan."</formula>
    </cfRule>
  </conditionalFormatting>
  <conditionalFormatting sqref="AB15:AB16">
    <cfRule type="cellIs" dxfId="6479" priority="6406" operator="equal">
      <formula>"jan."</formula>
    </cfRule>
  </conditionalFormatting>
  <conditionalFormatting sqref="AA15:AA16">
    <cfRule type="cellIs" dxfId="6478" priority="6405" operator="equal">
      <formula>"jan."</formula>
    </cfRule>
  </conditionalFormatting>
  <conditionalFormatting sqref="AB15:AB16">
    <cfRule type="cellIs" dxfId="6477" priority="6404" operator="equal">
      <formula>"jan."</formula>
    </cfRule>
  </conditionalFormatting>
  <conditionalFormatting sqref="AA15:AA16">
    <cfRule type="cellIs" dxfId="6476" priority="6403" operator="equal">
      <formula>"jan."</formula>
    </cfRule>
  </conditionalFormatting>
  <conditionalFormatting sqref="AB15:AB16">
    <cfRule type="cellIs" dxfId="6475" priority="6402" operator="equal">
      <formula>"jan."</formula>
    </cfRule>
  </conditionalFormatting>
  <conditionalFormatting sqref="AA15:AA16">
    <cfRule type="cellIs" dxfId="6474" priority="6401" operator="equal">
      <formula>"jan."</formula>
    </cfRule>
  </conditionalFormatting>
  <conditionalFormatting sqref="AC15:AC16">
    <cfRule type="cellIs" dxfId="6473" priority="6400" operator="equal">
      <formula>"jan."</formula>
    </cfRule>
  </conditionalFormatting>
  <conditionalFormatting sqref="AA15:AA16">
    <cfRule type="cellIs" dxfId="6472" priority="6399" operator="equal">
      <formula>"jan."</formula>
    </cfRule>
  </conditionalFormatting>
  <conditionalFormatting sqref="AA15:AA16">
    <cfRule type="cellIs" dxfId="6471" priority="6398" operator="equal">
      <formula>"jan."</formula>
    </cfRule>
  </conditionalFormatting>
  <conditionalFormatting sqref="AA15:AA16">
    <cfRule type="cellIs" dxfId="6470" priority="6397" operator="equal">
      <formula>"jan."</formula>
    </cfRule>
  </conditionalFormatting>
  <conditionalFormatting sqref="AB15:AB16">
    <cfRule type="cellIs" dxfId="6469" priority="6396" operator="equal">
      <formula>"jan."</formula>
    </cfRule>
  </conditionalFormatting>
  <conditionalFormatting sqref="AA15:AA16">
    <cfRule type="cellIs" dxfId="6468" priority="6395" operator="equal">
      <formula>"jan."</formula>
    </cfRule>
  </conditionalFormatting>
  <conditionalFormatting sqref="AA15:AA16">
    <cfRule type="cellIs" dxfId="6467" priority="6394" operator="equal">
      <formula>"jan."</formula>
    </cfRule>
  </conditionalFormatting>
  <conditionalFormatting sqref="AA15:AA16">
    <cfRule type="cellIs" dxfId="6466" priority="6393" operator="equal">
      <formula>"jan."</formula>
    </cfRule>
  </conditionalFormatting>
  <conditionalFormatting sqref="AB15:AB16">
    <cfRule type="cellIs" dxfId="6465" priority="6392" operator="equal">
      <formula>"jan."</formula>
    </cfRule>
  </conditionalFormatting>
  <conditionalFormatting sqref="AA15:AA16">
    <cfRule type="cellIs" dxfId="6464" priority="6391" operator="equal">
      <formula>"jan."</formula>
    </cfRule>
  </conditionalFormatting>
  <conditionalFormatting sqref="AB15:AB16">
    <cfRule type="cellIs" dxfId="6463" priority="6390" operator="equal">
      <formula>"jan."</formula>
    </cfRule>
  </conditionalFormatting>
  <conditionalFormatting sqref="AA15:AA16">
    <cfRule type="cellIs" dxfId="6462" priority="6389" operator="equal">
      <formula>"jan."</formula>
    </cfRule>
  </conditionalFormatting>
  <conditionalFormatting sqref="AB15:AB16">
    <cfRule type="cellIs" dxfId="6461" priority="6388" operator="equal">
      <formula>"jan."</formula>
    </cfRule>
  </conditionalFormatting>
  <conditionalFormatting sqref="AA15:AA16">
    <cfRule type="cellIs" dxfId="6460" priority="6387" operator="equal">
      <formula>"jan."</formula>
    </cfRule>
  </conditionalFormatting>
  <conditionalFormatting sqref="AB15:AB16">
    <cfRule type="cellIs" dxfId="6459" priority="6386" operator="equal">
      <formula>"jan."</formula>
    </cfRule>
  </conditionalFormatting>
  <conditionalFormatting sqref="AA15:AA16">
    <cfRule type="cellIs" dxfId="6458" priority="6385" operator="equal">
      <formula>"jan."</formula>
    </cfRule>
  </conditionalFormatting>
  <conditionalFormatting sqref="AA15:AA16">
    <cfRule type="cellIs" dxfId="6457" priority="6384" operator="equal">
      <formula>"jan."</formula>
    </cfRule>
  </conditionalFormatting>
  <conditionalFormatting sqref="AA15:AA16">
    <cfRule type="cellIs" dxfId="6456" priority="6383" operator="equal">
      <formula>"jan."</formula>
    </cfRule>
  </conditionalFormatting>
  <conditionalFormatting sqref="AB15:AB16">
    <cfRule type="cellIs" dxfId="6455" priority="6381" operator="equal">
      <formula>"jan."</formula>
    </cfRule>
  </conditionalFormatting>
  <conditionalFormatting sqref="AA15:AA16">
    <cfRule type="cellIs" dxfId="6454" priority="6380" operator="equal">
      <formula>"jan."</formula>
    </cfRule>
  </conditionalFormatting>
  <conditionalFormatting sqref="AA15:AA16">
    <cfRule type="cellIs" dxfId="6453" priority="6379" operator="equal">
      <formula>"jan."</formula>
    </cfRule>
  </conditionalFormatting>
  <conditionalFormatting sqref="AA15:AA16">
    <cfRule type="cellIs" dxfId="6452" priority="6378" operator="equal">
      <formula>"jan."</formula>
    </cfRule>
  </conditionalFormatting>
  <conditionalFormatting sqref="AB15:AB16">
    <cfRule type="cellIs" dxfId="6451" priority="6377" operator="equal">
      <formula>"jan."</formula>
    </cfRule>
  </conditionalFormatting>
  <conditionalFormatting sqref="AA15:AA16">
    <cfRule type="cellIs" dxfId="6450" priority="6376" operator="equal">
      <formula>"jan."</formula>
    </cfRule>
  </conditionalFormatting>
  <conditionalFormatting sqref="AA15:AA16">
    <cfRule type="cellIs" dxfId="6449" priority="6375" operator="equal">
      <formula>"jan."</formula>
    </cfRule>
  </conditionalFormatting>
  <conditionalFormatting sqref="AA15:AA16">
    <cfRule type="cellIs" dxfId="6448" priority="6374" operator="equal">
      <formula>"jan."</formula>
    </cfRule>
  </conditionalFormatting>
  <conditionalFormatting sqref="AA15:AA16">
    <cfRule type="cellIs" dxfId="6447" priority="6373" operator="equal">
      <formula>"jan."</formula>
    </cfRule>
  </conditionalFormatting>
  <conditionalFormatting sqref="AB15:AB16">
    <cfRule type="cellIs" dxfId="6446" priority="6372" operator="equal">
      <formula>"jan."</formula>
    </cfRule>
  </conditionalFormatting>
  <conditionalFormatting sqref="AA15:AA16">
    <cfRule type="cellIs" dxfId="6445" priority="6371" operator="equal">
      <formula>"jan."</formula>
    </cfRule>
  </conditionalFormatting>
  <conditionalFormatting sqref="AA15:AA16">
    <cfRule type="cellIs" dxfId="6444" priority="6370" operator="equal">
      <formula>"jan."</formula>
    </cfRule>
  </conditionalFormatting>
  <conditionalFormatting sqref="AC15:AC16">
    <cfRule type="cellIs" dxfId="6443" priority="6369" operator="equal">
      <formula>"jan."</formula>
    </cfRule>
  </conditionalFormatting>
  <conditionalFormatting sqref="AD15:AD16">
    <cfRule type="cellIs" dxfId="6442" priority="6368" operator="equal">
      <formula>"jan."</formula>
    </cfRule>
  </conditionalFormatting>
  <conditionalFormatting sqref="AC15:AC16">
    <cfRule type="cellIs" dxfId="6441" priority="6367" operator="equal">
      <formula>"jan."</formula>
    </cfRule>
  </conditionalFormatting>
  <conditionalFormatting sqref="AB15:AB16">
    <cfRule type="cellIs" dxfId="6440" priority="6366" operator="equal">
      <formula>"jan."</formula>
    </cfRule>
  </conditionalFormatting>
  <conditionalFormatting sqref="AC15:AC16">
    <cfRule type="cellIs" dxfId="6439" priority="6365" operator="equal">
      <formula>"jan."</formula>
    </cfRule>
  </conditionalFormatting>
  <conditionalFormatting sqref="AB15:AB16">
    <cfRule type="cellIs" dxfId="6438" priority="6364" operator="equal">
      <formula>"jan."</formula>
    </cfRule>
  </conditionalFormatting>
  <conditionalFormatting sqref="AC15:AC16">
    <cfRule type="cellIs" dxfId="6437" priority="6363" operator="equal">
      <formula>"jan."</formula>
    </cfRule>
  </conditionalFormatting>
  <conditionalFormatting sqref="AA15:AA16">
    <cfRule type="cellIs" dxfId="6436" priority="6362" operator="equal">
      <formula>"jan."</formula>
    </cfRule>
  </conditionalFormatting>
  <conditionalFormatting sqref="AB15:AB16">
    <cfRule type="cellIs" dxfId="6435" priority="6361" operator="equal">
      <formula>"jan."</formula>
    </cfRule>
  </conditionalFormatting>
  <conditionalFormatting sqref="AB15:AB16">
    <cfRule type="cellIs" dxfId="6434" priority="6360" operator="equal">
      <formula>"jan."</formula>
    </cfRule>
  </conditionalFormatting>
  <conditionalFormatting sqref="AA15:AA16">
    <cfRule type="cellIs" dxfId="6433" priority="6359" operator="equal">
      <formula>"jan."</formula>
    </cfRule>
  </conditionalFormatting>
  <conditionalFormatting sqref="AB15:AB16">
    <cfRule type="cellIs" dxfId="6432" priority="6358" operator="equal">
      <formula>"jan."</formula>
    </cfRule>
  </conditionalFormatting>
  <conditionalFormatting sqref="AA15:AA16">
    <cfRule type="cellIs" dxfId="6431" priority="6357" operator="equal">
      <formula>"jan."</formula>
    </cfRule>
  </conditionalFormatting>
  <conditionalFormatting sqref="AA15:AA16">
    <cfRule type="cellIs" dxfId="6430" priority="6355" operator="equal">
      <formula>"jan."</formula>
    </cfRule>
  </conditionalFormatting>
  <conditionalFormatting sqref="AC15:AC16">
    <cfRule type="cellIs" dxfId="6429" priority="6354" operator="equal">
      <formula>"jan."</formula>
    </cfRule>
  </conditionalFormatting>
  <conditionalFormatting sqref="AB15:AB16">
    <cfRule type="cellIs" dxfId="6428" priority="6353" operator="equal">
      <formula>"jan."</formula>
    </cfRule>
  </conditionalFormatting>
  <conditionalFormatting sqref="AA15:AA16">
    <cfRule type="cellIs" dxfId="6427" priority="6352" operator="equal">
      <formula>"jan."</formula>
    </cfRule>
  </conditionalFormatting>
  <conditionalFormatting sqref="AB15:AB16">
    <cfRule type="cellIs" dxfId="6426" priority="6351" operator="equal">
      <formula>"jan."</formula>
    </cfRule>
  </conditionalFormatting>
  <conditionalFormatting sqref="AA15:AA16">
    <cfRule type="cellIs" dxfId="6425" priority="6350" operator="equal">
      <formula>"jan."</formula>
    </cfRule>
  </conditionalFormatting>
  <conditionalFormatting sqref="AB15:AB16">
    <cfRule type="cellIs" dxfId="6424" priority="6349" operator="equal">
      <formula>"jan."</formula>
    </cfRule>
  </conditionalFormatting>
  <conditionalFormatting sqref="AA15:AA16">
    <cfRule type="cellIs" dxfId="6423" priority="6348" operator="equal">
      <formula>"jan."</formula>
    </cfRule>
  </conditionalFormatting>
  <conditionalFormatting sqref="AC15:AC16">
    <cfRule type="cellIs" dxfId="6422" priority="6347" operator="equal">
      <formula>"jan."</formula>
    </cfRule>
  </conditionalFormatting>
  <conditionalFormatting sqref="AA15:AA16">
    <cfRule type="cellIs" dxfId="6421" priority="6346" operator="equal">
      <formula>"jan."</formula>
    </cfRule>
  </conditionalFormatting>
  <conditionalFormatting sqref="AA15:AA16">
    <cfRule type="cellIs" dxfId="6420" priority="6345" operator="equal">
      <formula>"jan."</formula>
    </cfRule>
  </conditionalFormatting>
  <conditionalFormatting sqref="AA15:AA16">
    <cfRule type="cellIs" dxfId="6419" priority="6344" operator="equal">
      <formula>"jan."</formula>
    </cfRule>
  </conditionalFormatting>
  <conditionalFormatting sqref="AB15:AB16">
    <cfRule type="cellIs" dxfId="6418" priority="6343" operator="equal">
      <formula>"jan."</formula>
    </cfRule>
  </conditionalFormatting>
  <conditionalFormatting sqref="AB15:AB16">
    <cfRule type="cellIs" dxfId="6417" priority="6342" operator="equal">
      <formula>"jan."</formula>
    </cfRule>
  </conditionalFormatting>
  <conditionalFormatting sqref="AA15:AA16">
    <cfRule type="cellIs" dxfId="6416" priority="6341" operator="equal">
      <formula>"jan."</formula>
    </cfRule>
  </conditionalFormatting>
  <conditionalFormatting sqref="AB15:AB16">
    <cfRule type="cellIs" dxfId="6415" priority="6340" operator="equal">
      <formula>"jan."</formula>
    </cfRule>
  </conditionalFormatting>
  <conditionalFormatting sqref="AA15:AA16">
    <cfRule type="cellIs" dxfId="6414" priority="6339" operator="equal">
      <formula>"jan."</formula>
    </cfRule>
  </conditionalFormatting>
  <conditionalFormatting sqref="AB15:AB16">
    <cfRule type="cellIs" dxfId="6413" priority="6338" operator="equal">
      <formula>"jan."</formula>
    </cfRule>
  </conditionalFormatting>
  <conditionalFormatting sqref="AA15:AA16">
    <cfRule type="cellIs" dxfId="6412" priority="6337" operator="equal">
      <formula>"jan."</formula>
    </cfRule>
  </conditionalFormatting>
  <conditionalFormatting sqref="AC15:AC16">
    <cfRule type="cellIs" dxfId="6411" priority="6336" operator="equal">
      <formula>"jan."</formula>
    </cfRule>
  </conditionalFormatting>
  <conditionalFormatting sqref="AA15:AA16">
    <cfRule type="cellIs" dxfId="6410" priority="6335" operator="equal">
      <formula>"jan."</formula>
    </cfRule>
  </conditionalFormatting>
  <conditionalFormatting sqref="AA15:AA16">
    <cfRule type="cellIs" dxfId="6409" priority="6334" operator="equal">
      <formula>"jan."</formula>
    </cfRule>
  </conditionalFormatting>
  <conditionalFormatting sqref="AA15:AA16">
    <cfRule type="cellIs" dxfId="6408" priority="6333" operator="equal">
      <formula>"jan."</formula>
    </cfRule>
  </conditionalFormatting>
  <conditionalFormatting sqref="AB15:AB16">
    <cfRule type="cellIs" dxfId="6407" priority="6332" operator="equal">
      <formula>"jan."</formula>
    </cfRule>
  </conditionalFormatting>
  <conditionalFormatting sqref="AA15:AA16">
    <cfRule type="cellIs" dxfId="6406" priority="6331" operator="equal">
      <formula>"jan."</formula>
    </cfRule>
  </conditionalFormatting>
  <conditionalFormatting sqref="AA15:AA16">
    <cfRule type="cellIs" dxfId="6405" priority="6330" operator="equal">
      <formula>"jan."</formula>
    </cfRule>
  </conditionalFormatting>
  <conditionalFormatting sqref="AA15:AA16">
    <cfRule type="cellIs" dxfId="6404" priority="6329" operator="equal">
      <formula>"jan."</formula>
    </cfRule>
  </conditionalFormatting>
  <conditionalFormatting sqref="AB15:AB16">
    <cfRule type="cellIs" dxfId="6403" priority="6328" operator="equal">
      <formula>"jan."</formula>
    </cfRule>
  </conditionalFormatting>
  <conditionalFormatting sqref="AA15:AA16">
    <cfRule type="cellIs" dxfId="6402" priority="6327" operator="equal">
      <formula>"jan."</formula>
    </cfRule>
  </conditionalFormatting>
  <conditionalFormatting sqref="AB15:AB16">
    <cfRule type="cellIs" dxfId="6401" priority="6326" operator="equal">
      <formula>"jan."</formula>
    </cfRule>
  </conditionalFormatting>
  <conditionalFormatting sqref="AA15:AA16">
    <cfRule type="cellIs" dxfId="6400" priority="6325" operator="equal">
      <formula>"jan."</formula>
    </cfRule>
  </conditionalFormatting>
  <conditionalFormatting sqref="AB15:AB16">
    <cfRule type="cellIs" dxfId="6399" priority="6324" operator="equal">
      <formula>"jan."</formula>
    </cfRule>
  </conditionalFormatting>
  <conditionalFormatting sqref="AB15:AB16">
    <cfRule type="cellIs" dxfId="6398" priority="6322" operator="equal">
      <formula>"jan."</formula>
    </cfRule>
  </conditionalFormatting>
  <conditionalFormatting sqref="AA15:AA16">
    <cfRule type="cellIs" dxfId="6397" priority="6321" operator="equal">
      <formula>"jan."</formula>
    </cfRule>
  </conditionalFormatting>
  <conditionalFormatting sqref="AA15:AA16">
    <cfRule type="cellIs" dxfId="6396" priority="6318" operator="equal">
      <formula>"jan."</formula>
    </cfRule>
  </conditionalFormatting>
  <conditionalFormatting sqref="AB15:AB16">
    <cfRule type="cellIs" dxfId="6395" priority="6317" operator="equal">
      <formula>"jan."</formula>
    </cfRule>
  </conditionalFormatting>
  <conditionalFormatting sqref="AA15:AA16">
    <cfRule type="cellIs" dxfId="6394" priority="6316" operator="equal">
      <formula>"jan."</formula>
    </cfRule>
  </conditionalFormatting>
  <conditionalFormatting sqref="AA15:AA16">
    <cfRule type="cellIs" dxfId="6393" priority="6315" operator="equal">
      <formula>"jan."</formula>
    </cfRule>
  </conditionalFormatting>
  <conditionalFormatting sqref="AA15:AA16">
    <cfRule type="cellIs" dxfId="6392" priority="6314" operator="equal">
      <formula>"jan."</formula>
    </cfRule>
  </conditionalFormatting>
  <conditionalFormatting sqref="AB15:AB16">
    <cfRule type="cellIs" dxfId="6391" priority="6313" operator="equal">
      <formula>"jan."</formula>
    </cfRule>
  </conditionalFormatting>
  <conditionalFormatting sqref="AA15:AA16">
    <cfRule type="cellIs" dxfId="6390" priority="6312" operator="equal">
      <formula>"jan."</formula>
    </cfRule>
  </conditionalFormatting>
  <conditionalFormatting sqref="AA15:AA16">
    <cfRule type="cellIs" dxfId="6389" priority="6311" operator="equal">
      <formula>"jan."</formula>
    </cfRule>
  </conditionalFormatting>
  <conditionalFormatting sqref="AA15:AA16">
    <cfRule type="cellIs" dxfId="6388" priority="6310" operator="equal">
      <formula>"jan."</formula>
    </cfRule>
  </conditionalFormatting>
  <conditionalFormatting sqref="AA15:AA16">
    <cfRule type="cellIs" dxfId="6387" priority="6309" operator="equal">
      <formula>"jan."</formula>
    </cfRule>
  </conditionalFormatting>
  <conditionalFormatting sqref="AB15:AB16">
    <cfRule type="cellIs" dxfId="6386" priority="6308" operator="equal">
      <formula>"jan."</formula>
    </cfRule>
  </conditionalFormatting>
  <conditionalFormatting sqref="AA15:AA16">
    <cfRule type="cellIs" dxfId="6385" priority="6307" operator="equal">
      <formula>"jan."</formula>
    </cfRule>
  </conditionalFormatting>
  <conditionalFormatting sqref="AA15:AA16">
    <cfRule type="cellIs" dxfId="6384" priority="6306" operator="equal">
      <formula>"jan."</formula>
    </cfRule>
  </conditionalFormatting>
  <conditionalFormatting sqref="AC15:AC16">
    <cfRule type="cellIs" dxfId="6383" priority="6305" operator="equal">
      <formula>"jan."</formula>
    </cfRule>
  </conditionalFormatting>
  <conditionalFormatting sqref="AB15:AB16">
    <cfRule type="cellIs" dxfId="6382" priority="6304" operator="equal">
      <formula>"jan."</formula>
    </cfRule>
  </conditionalFormatting>
  <conditionalFormatting sqref="AA15:AA16">
    <cfRule type="cellIs" dxfId="6381" priority="6303" operator="equal">
      <formula>"jan."</formula>
    </cfRule>
  </conditionalFormatting>
  <conditionalFormatting sqref="AB15:AB16">
    <cfRule type="cellIs" dxfId="6380" priority="6302" operator="equal">
      <formula>"jan."</formula>
    </cfRule>
  </conditionalFormatting>
  <conditionalFormatting sqref="AA15:AA16">
    <cfRule type="cellIs" dxfId="6379" priority="6301" operator="equal">
      <formula>"jan."</formula>
    </cfRule>
  </conditionalFormatting>
  <conditionalFormatting sqref="AB15:AB16">
    <cfRule type="cellIs" dxfId="6378" priority="6300" operator="equal">
      <formula>"jan."</formula>
    </cfRule>
  </conditionalFormatting>
  <conditionalFormatting sqref="AA15:AA16">
    <cfRule type="cellIs" dxfId="6377" priority="6299" operator="equal">
      <formula>"jan."</formula>
    </cfRule>
  </conditionalFormatting>
  <conditionalFormatting sqref="AA15:AA16">
    <cfRule type="cellIs" dxfId="6376" priority="6298" operator="equal">
      <formula>"jan."</formula>
    </cfRule>
  </conditionalFormatting>
  <conditionalFormatting sqref="AA15:AA16">
    <cfRule type="cellIs" dxfId="6375" priority="6297" operator="equal">
      <formula>"jan."</formula>
    </cfRule>
  </conditionalFormatting>
  <conditionalFormatting sqref="AA15:AA16">
    <cfRule type="cellIs" dxfId="6374" priority="6296" operator="equal">
      <formula>"jan."</formula>
    </cfRule>
  </conditionalFormatting>
  <conditionalFormatting sqref="AB15:AB16">
    <cfRule type="cellIs" dxfId="6373" priority="6295" operator="equal">
      <formula>"jan."</formula>
    </cfRule>
  </conditionalFormatting>
  <conditionalFormatting sqref="AA15:AA16">
    <cfRule type="cellIs" dxfId="6372" priority="6294" operator="equal">
      <formula>"jan."</formula>
    </cfRule>
  </conditionalFormatting>
  <conditionalFormatting sqref="AA15:AA16">
    <cfRule type="cellIs" dxfId="6371" priority="6293" operator="equal">
      <formula>"jan."</formula>
    </cfRule>
  </conditionalFormatting>
  <conditionalFormatting sqref="AA15:AA16">
    <cfRule type="cellIs" dxfId="6370" priority="6292" operator="equal">
      <formula>"jan."</formula>
    </cfRule>
  </conditionalFormatting>
  <conditionalFormatting sqref="AB15:AB16">
    <cfRule type="cellIs" dxfId="6369" priority="6291" operator="equal">
      <formula>"jan."</formula>
    </cfRule>
  </conditionalFormatting>
  <conditionalFormatting sqref="AA15:AA16">
    <cfRule type="cellIs" dxfId="6368" priority="6290" operator="equal">
      <formula>"jan."</formula>
    </cfRule>
  </conditionalFormatting>
  <conditionalFormatting sqref="AA15:AA16">
    <cfRule type="cellIs" dxfId="6367" priority="6289" operator="equal">
      <formula>"jan."</formula>
    </cfRule>
  </conditionalFormatting>
  <conditionalFormatting sqref="AA15:AA16">
    <cfRule type="cellIs" dxfId="6366" priority="6288" operator="equal">
      <formula>"jan."</formula>
    </cfRule>
  </conditionalFormatting>
  <conditionalFormatting sqref="AA15:AA16">
    <cfRule type="cellIs" dxfId="6365" priority="6287" operator="equal">
      <formula>"jan."</formula>
    </cfRule>
  </conditionalFormatting>
  <conditionalFormatting sqref="AB15:AB16">
    <cfRule type="cellIs" dxfId="6364" priority="6286" operator="equal">
      <formula>"jan."</formula>
    </cfRule>
  </conditionalFormatting>
  <conditionalFormatting sqref="AA15:AA16">
    <cfRule type="cellIs" dxfId="6363" priority="6285" operator="equal">
      <formula>"jan."</formula>
    </cfRule>
  </conditionalFormatting>
  <conditionalFormatting sqref="AA15:AA16">
    <cfRule type="cellIs" dxfId="6362" priority="6284" operator="equal">
      <formula>"jan."</formula>
    </cfRule>
  </conditionalFormatting>
  <conditionalFormatting sqref="AA15:AA16">
    <cfRule type="cellIs" dxfId="6361" priority="6283" operator="equal">
      <formula>"jan."</formula>
    </cfRule>
  </conditionalFormatting>
  <conditionalFormatting sqref="AA15:AA16">
    <cfRule type="cellIs" dxfId="6360" priority="6282" operator="equal">
      <formula>"jan."</formula>
    </cfRule>
  </conditionalFormatting>
  <conditionalFormatting sqref="AA15:AA16">
    <cfRule type="cellIs" dxfId="6359" priority="6281" operator="equal">
      <formula>"jan."</formula>
    </cfRule>
  </conditionalFormatting>
  <conditionalFormatting sqref="AA15:AA16">
    <cfRule type="cellIs" dxfId="6358" priority="6280" operator="equal">
      <formula>"jan."</formula>
    </cfRule>
  </conditionalFormatting>
  <conditionalFormatting sqref="AA15:AA16">
    <cfRule type="cellIs" dxfId="6357" priority="6279" operator="equal">
      <formula>"jan."</formula>
    </cfRule>
  </conditionalFormatting>
  <conditionalFormatting sqref="AA15:AA16">
    <cfRule type="cellIs" dxfId="6356" priority="6278" operator="equal">
      <formula>"jan."</formula>
    </cfRule>
  </conditionalFormatting>
  <conditionalFormatting sqref="AB15:AB16">
    <cfRule type="cellIs" dxfId="6355" priority="6277" operator="equal">
      <formula>"jan."</formula>
    </cfRule>
  </conditionalFormatting>
  <conditionalFormatting sqref="AC15:AC16">
    <cfRule type="cellIs" dxfId="6354" priority="6276" operator="equal">
      <formula>"jan."</formula>
    </cfRule>
  </conditionalFormatting>
  <conditionalFormatting sqref="AD15:AD16">
    <cfRule type="cellIs" dxfId="6353" priority="6275" operator="equal">
      <formula>"jan."</formula>
    </cfRule>
  </conditionalFormatting>
  <conditionalFormatting sqref="AC15:AC16">
    <cfRule type="cellIs" dxfId="6352" priority="6274" operator="equal">
      <formula>"jan."</formula>
    </cfRule>
  </conditionalFormatting>
  <conditionalFormatting sqref="AB15:AB16">
    <cfRule type="cellIs" dxfId="6351" priority="6273" operator="equal">
      <formula>"jan."</formula>
    </cfRule>
  </conditionalFormatting>
  <conditionalFormatting sqref="AC15:AC16">
    <cfRule type="cellIs" dxfId="6350" priority="6272" operator="equal">
      <formula>"jan."</formula>
    </cfRule>
  </conditionalFormatting>
  <conditionalFormatting sqref="AB15:AB16">
    <cfRule type="cellIs" dxfId="6349" priority="6271" operator="equal">
      <formula>"jan."</formula>
    </cfRule>
  </conditionalFormatting>
  <conditionalFormatting sqref="AC15:AC16">
    <cfRule type="cellIs" dxfId="6348" priority="6270" operator="equal">
      <formula>"jan."</formula>
    </cfRule>
  </conditionalFormatting>
  <conditionalFormatting sqref="AA15:AA16">
    <cfRule type="cellIs" dxfId="6347" priority="6269" operator="equal">
      <formula>"jan."</formula>
    </cfRule>
  </conditionalFormatting>
  <conditionalFormatting sqref="AB15:AB16">
    <cfRule type="cellIs" dxfId="6346" priority="6268" operator="equal">
      <formula>"jan."</formula>
    </cfRule>
  </conditionalFormatting>
  <conditionalFormatting sqref="AB15:AB16">
    <cfRule type="cellIs" dxfId="6345" priority="6267" operator="equal">
      <formula>"jan."</formula>
    </cfRule>
  </conditionalFormatting>
  <conditionalFormatting sqref="AA15:AA16">
    <cfRule type="cellIs" dxfId="6344" priority="6266" operator="equal">
      <formula>"jan."</formula>
    </cfRule>
  </conditionalFormatting>
  <conditionalFormatting sqref="AB15:AB16">
    <cfRule type="cellIs" dxfId="6343" priority="6265" operator="equal">
      <formula>"jan."</formula>
    </cfRule>
  </conditionalFormatting>
  <conditionalFormatting sqref="AA15:AA16">
    <cfRule type="cellIs" dxfId="6342" priority="6264" operator="equal">
      <formula>"jan."</formula>
    </cfRule>
  </conditionalFormatting>
  <conditionalFormatting sqref="AB15:AB16">
    <cfRule type="cellIs" dxfId="6341" priority="6263" operator="equal">
      <formula>"jan."</formula>
    </cfRule>
  </conditionalFormatting>
  <conditionalFormatting sqref="AA15:AA16">
    <cfRule type="cellIs" dxfId="6340" priority="6262" operator="equal">
      <formula>"jan."</formula>
    </cfRule>
  </conditionalFormatting>
  <conditionalFormatting sqref="AC15:AC16">
    <cfRule type="cellIs" dxfId="6339" priority="6261" operator="equal">
      <formula>"jan."</formula>
    </cfRule>
  </conditionalFormatting>
  <conditionalFormatting sqref="AB15:AB16">
    <cfRule type="cellIs" dxfId="6338" priority="6260" operator="equal">
      <formula>"jan."</formula>
    </cfRule>
  </conditionalFormatting>
  <conditionalFormatting sqref="AA15:AA16">
    <cfRule type="cellIs" dxfId="6337" priority="6259" operator="equal">
      <formula>"jan."</formula>
    </cfRule>
  </conditionalFormatting>
  <conditionalFormatting sqref="AB15:AB16">
    <cfRule type="cellIs" dxfId="6336" priority="6258" operator="equal">
      <formula>"jan."</formula>
    </cfRule>
  </conditionalFormatting>
  <conditionalFormatting sqref="AA15:AA16">
    <cfRule type="cellIs" dxfId="6335" priority="6257" operator="equal">
      <formula>"jan."</formula>
    </cfRule>
  </conditionalFormatting>
  <conditionalFormatting sqref="AA15:AA16">
    <cfRule type="cellIs" dxfId="6334" priority="6255" operator="equal">
      <formula>"jan."</formula>
    </cfRule>
  </conditionalFormatting>
  <conditionalFormatting sqref="AC15:AC16">
    <cfRule type="cellIs" dxfId="6333" priority="6254" operator="equal">
      <formula>"jan."</formula>
    </cfRule>
  </conditionalFormatting>
  <conditionalFormatting sqref="AA15:AA16">
    <cfRule type="cellIs" dxfId="6332" priority="6253" operator="equal">
      <formula>"jan."</formula>
    </cfRule>
  </conditionalFormatting>
  <conditionalFormatting sqref="AA15:AA16">
    <cfRule type="cellIs" dxfId="6331" priority="6252" operator="equal">
      <formula>"jan."</formula>
    </cfRule>
  </conditionalFormatting>
  <conditionalFormatting sqref="AA15:AA16">
    <cfRule type="cellIs" dxfId="6330" priority="6251" operator="equal">
      <formula>"jan."</formula>
    </cfRule>
  </conditionalFormatting>
  <conditionalFormatting sqref="AB15:AB16">
    <cfRule type="cellIs" dxfId="6329" priority="6250" operator="equal">
      <formula>"jan."</formula>
    </cfRule>
  </conditionalFormatting>
  <conditionalFormatting sqref="AB15:AB16">
    <cfRule type="cellIs" dxfId="6328" priority="6249" operator="equal">
      <formula>"jan."</formula>
    </cfRule>
  </conditionalFormatting>
  <conditionalFormatting sqref="AA15:AA16">
    <cfRule type="cellIs" dxfId="6327" priority="6248" operator="equal">
      <formula>"jan."</formula>
    </cfRule>
  </conditionalFormatting>
  <conditionalFormatting sqref="AB15:AB16">
    <cfRule type="cellIs" dxfId="6326" priority="6247" operator="equal">
      <formula>"jan."</formula>
    </cfRule>
  </conditionalFormatting>
  <conditionalFormatting sqref="AA15:AA16">
    <cfRule type="cellIs" dxfId="6325" priority="6246" operator="equal">
      <formula>"jan."</formula>
    </cfRule>
  </conditionalFormatting>
  <conditionalFormatting sqref="AB15:AB16">
    <cfRule type="cellIs" dxfId="6324" priority="6245" operator="equal">
      <formula>"jan."</formula>
    </cfRule>
  </conditionalFormatting>
  <conditionalFormatting sqref="AA15:AA16">
    <cfRule type="cellIs" dxfId="6323" priority="6244" operator="equal">
      <formula>"jan."</formula>
    </cfRule>
  </conditionalFormatting>
  <conditionalFormatting sqref="AC15:AC16">
    <cfRule type="cellIs" dxfId="6322" priority="6243" operator="equal">
      <formula>"jan."</formula>
    </cfRule>
  </conditionalFormatting>
  <conditionalFormatting sqref="AA15:AA16">
    <cfRule type="cellIs" dxfId="6321" priority="6242" operator="equal">
      <formula>"jan."</formula>
    </cfRule>
  </conditionalFormatting>
  <conditionalFormatting sqref="AA15:AA16">
    <cfRule type="cellIs" dxfId="6320" priority="6241" operator="equal">
      <formula>"jan."</formula>
    </cfRule>
  </conditionalFormatting>
  <conditionalFormatting sqref="AA15:AA16">
    <cfRule type="cellIs" dxfId="6319" priority="6240" operator="equal">
      <formula>"jan."</formula>
    </cfRule>
  </conditionalFormatting>
  <conditionalFormatting sqref="AB15:AB16">
    <cfRule type="cellIs" dxfId="6318" priority="6239" operator="equal">
      <formula>"jan."</formula>
    </cfRule>
  </conditionalFormatting>
  <conditionalFormatting sqref="AA15:AA16">
    <cfRule type="cellIs" dxfId="6317" priority="6238" operator="equal">
      <formula>"jan."</formula>
    </cfRule>
  </conditionalFormatting>
  <conditionalFormatting sqref="AA15:AA16">
    <cfRule type="cellIs" dxfId="6316" priority="6237" operator="equal">
      <formula>"jan."</formula>
    </cfRule>
  </conditionalFormatting>
  <conditionalFormatting sqref="AA15:AA16">
    <cfRule type="cellIs" dxfId="6315" priority="6236" operator="equal">
      <formula>"jan."</formula>
    </cfRule>
  </conditionalFormatting>
  <conditionalFormatting sqref="AB15:AB16">
    <cfRule type="cellIs" dxfId="6314" priority="6235" operator="equal">
      <formula>"jan."</formula>
    </cfRule>
  </conditionalFormatting>
  <conditionalFormatting sqref="AA15:AA16">
    <cfRule type="cellIs" dxfId="6313" priority="6234" operator="equal">
      <formula>"jan."</formula>
    </cfRule>
  </conditionalFormatting>
  <conditionalFormatting sqref="AB15:AB16">
    <cfRule type="cellIs" dxfId="6312" priority="6233" operator="equal">
      <formula>"jan."</formula>
    </cfRule>
  </conditionalFormatting>
  <conditionalFormatting sqref="AA15:AA16">
    <cfRule type="cellIs" dxfId="6311" priority="6232" operator="equal">
      <formula>"jan."</formula>
    </cfRule>
  </conditionalFormatting>
  <conditionalFormatting sqref="AB15:AB16">
    <cfRule type="cellIs" dxfId="6310" priority="6231" operator="equal">
      <formula>"jan."</formula>
    </cfRule>
  </conditionalFormatting>
  <conditionalFormatting sqref="AB15:AB16">
    <cfRule type="cellIs" dxfId="6309" priority="6229" operator="equal">
      <formula>"jan."</formula>
    </cfRule>
  </conditionalFormatting>
  <conditionalFormatting sqref="AA15:AA16">
    <cfRule type="cellIs" dxfId="6308" priority="6228" operator="equal">
      <formula>"jan."</formula>
    </cfRule>
  </conditionalFormatting>
  <conditionalFormatting sqref="AA15:AA16">
    <cfRule type="cellIs" dxfId="6307" priority="6227" operator="equal">
      <formula>"jan."</formula>
    </cfRule>
  </conditionalFormatting>
  <conditionalFormatting sqref="AA15:AA16">
    <cfRule type="cellIs" dxfId="6306" priority="6226" operator="equal">
      <formula>"jan."</formula>
    </cfRule>
  </conditionalFormatting>
  <conditionalFormatting sqref="AB15:AB16">
    <cfRule type="cellIs" dxfId="6305" priority="6224" operator="equal">
      <formula>"jan."</formula>
    </cfRule>
  </conditionalFormatting>
  <conditionalFormatting sqref="AA15:AA16">
    <cfRule type="cellIs" dxfId="6304" priority="6221" operator="equal">
      <formula>"jan."</formula>
    </cfRule>
  </conditionalFormatting>
  <conditionalFormatting sqref="AB15:AB16">
    <cfRule type="cellIs" dxfId="6303" priority="6220" operator="equal">
      <formula>"jan."</formula>
    </cfRule>
  </conditionalFormatting>
  <conditionalFormatting sqref="AA15:AA16">
    <cfRule type="cellIs" dxfId="6302" priority="6219" operator="equal">
      <formula>"jan."</formula>
    </cfRule>
  </conditionalFormatting>
  <conditionalFormatting sqref="AA15:AA16">
    <cfRule type="cellIs" dxfId="6301" priority="6218" operator="equal">
      <formula>"jan."</formula>
    </cfRule>
  </conditionalFormatting>
  <conditionalFormatting sqref="AA15:AA16">
    <cfRule type="cellIs" dxfId="6300" priority="6217" operator="equal">
      <formula>"jan."</formula>
    </cfRule>
  </conditionalFormatting>
  <conditionalFormatting sqref="AA15:AA16">
    <cfRule type="cellIs" dxfId="6299" priority="6216" operator="equal">
      <formula>"jan."</formula>
    </cfRule>
  </conditionalFormatting>
  <conditionalFormatting sqref="AB15:AB16">
    <cfRule type="cellIs" dxfId="6298" priority="6215" operator="equal">
      <formula>"jan."</formula>
    </cfRule>
  </conditionalFormatting>
  <conditionalFormatting sqref="AA15:AA16">
    <cfRule type="cellIs" dxfId="6297" priority="6214" operator="equal">
      <formula>"jan."</formula>
    </cfRule>
  </conditionalFormatting>
  <conditionalFormatting sqref="AA15:AA16">
    <cfRule type="cellIs" dxfId="6296" priority="6213" operator="equal">
      <formula>"jan."</formula>
    </cfRule>
  </conditionalFormatting>
  <conditionalFormatting sqref="AC15:AC16">
    <cfRule type="cellIs" dxfId="6295" priority="6212" operator="equal">
      <formula>"jan."</formula>
    </cfRule>
  </conditionalFormatting>
  <conditionalFormatting sqref="AB15:AB16">
    <cfRule type="cellIs" dxfId="6294" priority="6211" operator="equal">
      <formula>"jan."</formula>
    </cfRule>
  </conditionalFormatting>
  <conditionalFormatting sqref="AA15:AA16">
    <cfRule type="cellIs" dxfId="6293" priority="6210" operator="equal">
      <formula>"jan."</formula>
    </cfRule>
  </conditionalFormatting>
  <conditionalFormatting sqref="AB15:AB16">
    <cfRule type="cellIs" dxfId="6292" priority="6209" operator="equal">
      <formula>"jan."</formula>
    </cfRule>
  </conditionalFormatting>
  <conditionalFormatting sqref="AA15:AA16">
    <cfRule type="cellIs" dxfId="6291" priority="6208" operator="equal">
      <formula>"jan."</formula>
    </cfRule>
  </conditionalFormatting>
  <conditionalFormatting sqref="AB15:AB16">
    <cfRule type="cellIs" dxfId="6290" priority="6207" operator="equal">
      <formula>"jan."</formula>
    </cfRule>
  </conditionalFormatting>
  <conditionalFormatting sqref="AA15:AA16">
    <cfRule type="cellIs" dxfId="6289" priority="6206" operator="equal">
      <formula>"jan."</formula>
    </cfRule>
  </conditionalFormatting>
  <conditionalFormatting sqref="AA15:AA16">
    <cfRule type="cellIs" dxfId="6288" priority="6205" operator="equal">
      <formula>"jan."</formula>
    </cfRule>
  </conditionalFormatting>
  <conditionalFormatting sqref="AA15:AA16">
    <cfRule type="cellIs" dxfId="6287" priority="6204" operator="equal">
      <formula>"jan."</formula>
    </cfRule>
  </conditionalFormatting>
  <conditionalFormatting sqref="AA15:AA16">
    <cfRule type="cellIs" dxfId="6286" priority="6203" operator="equal">
      <formula>"jan."</formula>
    </cfRule>
  </conditionalFormatting>
  <conditionalFormatting sqref="AB15:AB16">
    <cfRule type="cellIs" dxfId="6285" priority="6202" operator="equal">
      <formula>"jan."</formula>
    </cfRule>
  </conditionalFormatting>
  <conditionalFormatting sqref="AA15:AA16">
    <cfRule type="cellIs" dxfId="6284" priority="6201" operator="equal">
      <formula>"jan."</formula>
    </cfRule>
  </conditionalFormatting>
  <conditionalFormatting sqref="AA15:AA16">
    <cfRule type="cellIs" dxfId="6283" priority="6200" operator="equal">
      <formula>"jan."</formula>
    </cfRule>
  </conditionalFormatting>
  <conditionalFormatting sqref="AA15:AA16">
    <cfRule type="cellIs" dxfId="6282" priority="6199" operator="equal">
      <formula>"jan."</formula>
    </cfRule>
  </conditionalFormatting>
  <conditionalFormatting sqref="AA15:AA16">
    <cfRule type="cellIs" dxfId="6281" priority="6197" operator="equal">
      <formula>"jan."</formula>
    </cfRule>
  </conditionalFormatting>
  <conditionalFormatting sqref="AA15:AA16">
    <cfRule type="cellIs" dxfId="6280" priority="6196" operator="equal">
      <formula>"jan."</formula>
    </cfRule>
  </conditionalFormatting>
  <conditionalFormatting sqref="AA15:AA16">
    <cfRule type="cellIs" dxfId="6279" priority="6195" operator="equal">
      <formula>"jan."</formula>
    </cfRule>
  </conditionalFormatting>
  <conditionalFormatting sqref="AA15:AA16">
    <cfRule type="cellIs" dxfId="6278" priority="6194" operator="equal">
      <formula>"jan."</formula>
    </cfRule>
  </conditionalFormatting>
  <conditionalFormatting sqref="AB15:AB16">
    <cfRule type="cellIs" dxfId="6277" priority="6193" operator="equal">
      <formula>"jan."</formula>
    </cfRule>
  </conditionalFormatting>
  <conditionalFormatting sqref="AA15:AA16">
    <cfRule type="cellIs" dxfId="6276" priority="6192" operator="equal">
      <formula>"jan."</formula>
    </cfRule>
  </conditionalFormatting>
  <conditionalFormatting sqref="AA15:AA16">
    <cfRule type="cellIs" dxfId="6275" priority="6191" operator="equal">
      <formula>"jan."</formula>
    </cfRule>
  </conditionalFormatting>
  <conditionalFormatting sqref="AA15:AA16">
    <cfRule type="cellIs" dxfId="6274" priority="6190" operator="equal">
      <formula>"jan."</formula>
    </cfRule>
  </conditionalFormatting>
  <conditionalFormatting sqref="AA15:AA16">
    <cfRule type="cellIs" dxfId="6273" priority="6189" operator="equal">
      <formula>"jan."</formula>
    </cfRule>
  </conditionalFormatting>
  <conditionalFormatting sqref="AA15:AA16">
    <cfRule type="cellIs" dxfId="6272" priority="6188" operator="equal">
      <formula>"jan."</formula>
    </cfRule>
  </conditionalFormatting>
  <conditionalFormatting sqref="AA15:AA16">
    <cfRule type="cellIs" dxfId="6271" priority="6187" operator="equal">
      <formula>"jan."</formula>
    </cfRule>
  </conditionalFormatting>
  <conditionalFormatting sqref="AA15:AA16">
    <cfRule type="cellIs" dxfId="6270" priority="6186" operator="equal">
      <formula>"jan."</formula>
    </cfRule>
  </conditionalFormatting>
  <conditionalFormatting sqref="AA15:AA16">
    <cfRule type="cellIs" dxfId="6269" priority="6185" operator="equal">
      <formula>"jan."</formula>
    </cfRule>
  </conditionalFormatting>
  <conditionalFormatting sqref="AB15:AB16">
    <cfRule type="cellIs" dxfId="6268" priority="6184" operator="equal">
      <formula>"jan."</formula>
    </cfRule>
  </conditionalFormatting>
  <conditionalFormatting sqref="AC15:AC16">
    <cfRule type="cellIs" dxfId="6267" priority="6183" operator="equal">
      <formula>"jan."</formula>
    </cfRule>
  </conditionalFormatting>
  <conditionalFormatting sqref="AD15:AD16">
    <cfRule type="cellIs" dxfId="6266" priority="6182" operator="equal">
      <formula>"jan."</formula>
    </cfRule>
  </conditionalFormatting>
  <conditionalFormatting sqref="AB15:AB16">
    <cfRule type="cellIs" dxfId="6265" priority="6181" operator="equal">
      <formula>"jan."</formula>
    </cfRule>
  </conditionalFormatting>
  <conditionalFormatting sqref="AA15:AA16">
    <cfRule type="cellIs" dxfId="6264" priority="6180" operator="equal">
      <formula>"jan."</formula>
    </cfRule>
  </conditionalFormatting>
  <conditionalFormatting sqref="AB15:AB16">
    <cfRule type="cellIs" dxfId="6263" priority="6179" operator="equal">
      <formula>"jan."</formula>
    </cfRule>
  </conditionalFormatting>
  <conditionalFormatting sqref="AA15:AA16">
    <cfRule type="cellIs" dxfId="6262" priority="6178" operator="equal">
      <formula>"jan."</formula>
    </cfRule>
  </conditionalFormatting>
  <conditionalFormatting sqref="AB15:AB16">
    <cfRule type="cellIs" dxfId="6261" priority="6177" operator="equal">
      <formula>"jan."</formula>
    </cfRule>
  </conditionalFormatting>
  <conditionalFormatting sqref="AA15:AA16">
    <cfRule type="cellIs" dxfId="6260" priority="6176" operator="equal">
      <formula>"jan."</formula>
    </cfRule>
  </conditionalFormatting>
  <conditionalFormatting sqref="AA15:AA16">
    <cfRule type="cellIs" dxfId="6259" priority="6175" operator="equal">
      <formula>"jan."</formula>
    </cfRule>
  </conditionalFormatting>
  <conditionalFormatting sqref="AA15:AA16">
    <cfRule type="cellIs" dxfId="6258" priority="6174" operator="equal">
      <formula>"jan."</formula>
    </cfRule>
  </conditionalFormatting>
  <conditionalFormatting sqref="AB15:AB16">
    <cfRule type="cellIs" dxfId="6257" priority="6172" operator="equal">
      <formula>"jan."</formula>
    </cfRule>
  </conditionalFormatting>
  <conditionalFormatting sqref="AA15:AA16">
    <cfRule type="cellIs" dxfId="6256" priority="6171" operator="equal">
      <formula>"jan."</formula>
    </cfRule>
  </conditionalFormatting>
  <conditionalFormatting sqref="AA15:AA16">
    <cfRule type="cellIs" dxfId="6255" priority="6170" operator="equal">
      <formula>"jan."</formula>
    </cfRule>
  </conditionalFormatting>
  <conditionalFormatting sqref="AB15:AB16">
    <cfRule type="cellIs" dxfId="6254" priority="6168" operator="equal">
      <formula>"jan."</formula>
    </cfRule>
  </conditionalFormatting>
  <conditionalFormatting sqref="AA15:AA16">
    <cfRule type="cellIs" dxfId="6253" priority="6167" operator="equal">
      <formula>"jan."</formula>
    </cfRule>
  </conditionalFormatting>
  <conditionalFormatting sqref="AA15:AA16">
    <cfRule type="cellIs" dxfId="6252" priority="6166" operator="equal">
      <formula>"jan."</formula>
    </cfRule>
  </conditionalFormatting>
  <conditionalFormatting sqref="AA15:AA16">
    <cfRule type="cellIs" dxfId="6251" priority="6165" operator="equal">
      <formula>"jan."</formula>
    </cfRule>
  </conditionalFormatting>
  <conditionalFormatting sqref="AA15:AA16">
    <cfRule type="cellIs" dxfId="6250" priority="6164" operator="equal">
      <formula>"jan."</formula>
    </cfRule>
  </conditionalFormatting>
  <conditionalFormatting sqref="AB15:AB16">
    <cfRule type="cellIs" dxfId="6249" priority="6163" operator="equal">
      <formula>"jan."</formula>
    </cfRule>
  </conditionalFormatting>
  <conditionalFormatting sqref="AA15:AA16">
    <cfRule type="cellIs" dxfId="6248" priority="6162" operator="equal">
      <formula>"jan."</formula>
    </cfRule>
  </conditionalFormatting>
  <conditionalFormatting sqref="AA15:AA16">
    <cfRule type="cellIs" dxfId="6247" priority="6160" operator="equal">
      <formula>"jan."</formula>
    </cfRule>
  </conditionalFormatting>
  <conditionalFormatting sqref="AA15:AA16">
    <cfRule type="cellIs" dxfId="6246" priority="6159" operator="equal">
      <formula>"jan."</formula>
    </cfRule>
  </conditionalFormatting>
  <conditionalFormatting sqref="AA15:AA16">
    <cfRule type="cellIs" dxfId="6245" priority="6157" operator="equal">
      <formula>"jan."</formula>
    </cfRule>
  </conditionalFormatting>
  <conditionalFormatting sqref="AA15:AA16">
    <cfRule type="cellIs" dxfId="6244" priority="6156" operator="equal">
      <formula>"jan."</formula>
    </cfRule>
  </conditionalFormatting>
  <conditionalFormatting sqref="AA15:AA16">
    <cfRule type="cellIs" dxfId="6243" priority="6155" operator="equal">
      <formula>"jan."</formula>
    </cfRule>
  </conditionalFormatting>
  <conditionalFormatting sqref="AB15:AB16">
    <cfRule type="cellIs" dxfId="6242" priority="6154" operator="equal">
      <formula>"jan."</formula>
    </cfRule>
  </conditionalFormatting>
  <conditionalFormatting sqref="AA15:AA16">
    <cfRule type="cellIs" dxfId="6241" priority="6153" operator="equal">
      <formula>"jan."</formula>
    </cfRule>
  </conditionalFormatting>
  <conditionalFormatting sqref="AA15:AA16">
    <cfRule type="cellIs" dxfId="6240" priority="6152" operator="equal">
      <formula>"jan."</formula>
    </cfRule>
  </conditionalFormatting>
  <conditionalFormatting sqref="AA15:AA16">
    <cfRule type="cellIs" dxfId="6239" priority="6151" operator="equal">
      <formula>"jan."</formula>
    </cfRule>
  </conditionalFormatting>
  <conditionalFormatting sqref="AA15:AA16">
    <cfRule type="cellIs" dxfId="6238" priority="6150" operator="equal">
      <formula>"jan."</formula>
    </cfRule>
  </conditionalFormatting>
  <conditionalFormatting sqref="AA15:AA16">
    <cfRule type="cellIs" dxfId="6237" priority="6149" operator="equal">
      <formula>"jan."</formula>
    </cfRule>
  </conditionalFormatting>
  <conditionalFormatting sqref="AA15:AA16">
    <cfRule type="cellIs" dxfId="6236" priority="6148" operator="equal">
      <formula>"jan."</formula>
    </cfRule>
  </conditionalFormatting>
  <conditionalFormatting sqref="AA15:AA16">
    <cfRule type="cellIs" dxfId="6235" priority="6147" operator="equal">
      <formula>"jan."</formula>
    </cfRule>
  </conditionalFormatting>
  <conditionalFormatting sqref="AB15:AB16">
    <cfRule type="cellIs" dxfId="6234" priority="6146" operator="equal">
      <formula>"jan."</formula>
    </cfRule>
  </conditionalFormatting>
  <conditionalFormatting sqref="AC15:AC16">
    <cfRule type="cellIs" dxfId="6233" priority="6145" operator="equal">
      <formula>"jan."</formula>
    </cfRule>
  </conditionalFormatting>
  <conditionalFormatting sqref="AC15:AC16">
    <cfRule type="cellIs" dxfId="6232" priority="6144" operator="equal">
      <formula>"jan."</formula>
    </cfRule>
  </conditionalFormatting>
  <conditionalFormatting sqref="AB15:AB16">
    <cfRule type="cellIs" dxfId="6231" priority="6143" operator="equal">
      <formula>"jan."</formula>
    </cfRule>
  </conditionalFormatting>
  <conditionalFormatting sqref="AC15:AC16">
    <cfRule type="cellIs" dxfId="6230" priority="6142" operator="equal">
      <formula>"jan."</formula>
    </cfRule>
  </conditionalFormatting>
  <conditionalFormatting sqref="AB15:AB16">
    <cfRule type="cellIs" dxfId="6229" priority="6141" operator="equal">
      <formula>"jan."</formula>
    </cfRule>
  </conditionalFormatting>
  <conditionalFormatting sqref="AC15:AC16">
    <cfRule type="cellIs" dxfId="6228" priority="6140" operator="equal">
      <formula>"jan."</formula>
    </cfRule>
  </conditionalFormatting>
  <conditionalFormatting sqref="AA15:AA16">
    <cfRule type="cellIs" dxfId="6227" priority="6139" operator="equal">
      <formula>"jan."</formula>
    </cfRule>
  </conditionalFormatting>
  <conditionalFormatting sqref="AB15:AB16">
    <cfRule type="cellIs" dxfId="6226" priority="6138" operator="equal">
      <formula>"jan."</formula>
    </cfRule>
  </conditionalFormatting>
  <conditionalFormatting sqref="AB15:AB16">
    <cfRule type="cellIs" dxfId="6225" priority="6137" operator="equal">
      <formula>"jan."</formula>
    </cfRule>
  </conditionalFormatting>
  <conditionalFormatting sqref="AA15:AA16">
    <cfRule type="cellIs" dxfId="6224" priority="6136" operator="equal">
      <formula>"jan."</formula>
    </cfRule>
  </conditionalFormatting>
  <conditionalFormatting sqref="AB15:AB16">
    <cfRule type="cellIs" dxfId="6223" priority="6135" operator="equal">
      <formula>"jan."</formula>
    </cfRule>
  </conditionalFormatting>
  <conditionalFormatting sqref="AA15:AA16">
    <cfRule type="cellIs" dxfId="6222" priority="6134" operator="equal">
      <formula>"jan."</formula>
    </cfRule>
  </conditionalFormatting>
  <conditionalFormatting sqref="AB15:AB16">
    <cfRule type="cellIs" dxfId="6221" priority="6133" operator="equal">
      <formula>"jan."</formula>
    </cfRule>
  </conditionalFormatting>
  <conditionalFormatting sqref="AA15:AA16">
    <cfRule type="cellIs" dxfId="6220" priority="6132" operator="equal">
      <formula>"jan."</formula>
    </cfRule>
  </conditionalFormatting>
  <conditionalFormatting sqref="AC15:AC16">
    <cfRule type="cellIs" dxfId="6219" priority="6131" operator="equal">
      <formula>"jan."</formula>
    </cfRule>
  </conditionalFormatting>
  <conditionalFormatting sqref="AB15:AB16">
    <cfRule type="cellIs" dxfId="6218" priority="6130" operator="equal">
      <formula>"jan."</formula>
    </cfRule>
  </conditionalFormatting>
  <conditionalFormatting sqref="AA15:AA16">
    <cfRule type="cellIs" dxfId="6217" priority="6129" operator="equal">
      <formula>"jan."</formula>
    </cfRule>
  </conditionalFormatting>
  <conditionalFormatting sqref="AB15:AB16">
    <cfRule type="cellIs" dxfId="6216" priority="6128" operator="equal">
      <formula>"jan."</formula>
    </cfRule>
  </conditionalFormatting>
  <conditionalFormatting sqref="AA15:AA16">
    <cfRule type="cellIs" dxfId="6215" priority="6127" operator="equal">
      <formula>"jan."</formula>
    </cfRule>
  </conditionalFormatting>
  <conditionalFormatting sqref="AB15:AB16">
    <cfRule type="cellIs" dxfId="6214" priority="6126" operator="equal">
      <formula>"jan."</formula>
    </cfRule>
  </conditionalFormatting>
  <conditionalFormatting sqref="AA15:AA16">
    <cfRule type="cellIs" dxfId="6213" priority="6125" operator="equal">
      <formula>"jan."</formula>
    </cfRule>
  </conditionalFormatting>
  <conditionalFormatting sqref="AC15:AC16">
    <cfRule type="cellIs" dxfId="6212" priority="6124" operator="equal">
      <formula>"jan."</formula>
    </cfRule>
  </conditionalFormatting>
  <conditionalFormatting sqref="AA15:AA16">
    <cfRule type="cellIs" dxfId="6211" priority="6123" operator="equal">
      <formula>"jan."</formula>
    </cfRule>
  </conditionalFormatting>
  <conditionalFormatting sqref="AA15:AA16">
    <cfRule type="cellIs" dxfId="6210" priority="6122" operator="equal">
      <formula>"jan."</formula>
    </cfRule>
  </conditionalFormatting>
  <conditionalFormatting sqref="AA15:AA16">
    <cfRule type="cellIs" dxfId="6209" priority="6121" operator="equal">
      <formula>"jan."</formula>
    </cfRule>
  </conditionalFormatting>
  <conditionalFormatting sqref="AB15:AB16">
    <cfRule type="cellIs" dxfId="6208" priority="6120" operator="equal">
      <formula>"jan."</formula>
    </cfRule>
  </conditionalFormatting>
  <conditionalFormatting sqref="AB15:AB16">
    <cfRule type="cellIs" dxfId="6207" priority="6119" operator="equal">
      <formula>"jan."</formula>
    </cfRule>
  </conditionalFormatting>
  <conditionalFormatting sqref="AA15:AA16">
    <cfRule type="cellIs" dxfId="6206" priority="6118" operator="equal">
      <formula>"jan."</formula>
    </cfRule>
  </conditionalFormatting>
  <conditionalFormatting sqref="AB15:AB16">
    <cfRule type="cellIs" dxfId="6205" priority="6117" operator="equal">
      <formula>"jan."</formula>
    </cfRule>
  </conditionalFormatting>
  <conditionalFormatting sqref="AA15:AA16">
    <cfRule type="cellIs" dxfId="6204" priority="6116" operator="equal">
      <formula>"jan."</formula>
    </cfRule>
  </conditionalFormatting>
  <conditionalFormatting sqref="AB15:AB16">
    <cfRule type="cellIs" dxfId="6203" priority="6115" operator="equal">
      <formula>"jan."</formula>
    </cfRule>
  </conditionalFormatting>
  <conditionalFormatting sqref="AA15:AA16">
    <cfRule type="cellIs" dxfId="6202" priority="6114" operator="equal">
      <formula>"jan."</formula>
    </cfRule>
  </conditionalFormatting>
  <conditionalFormatting sqref="AC15:AC16">
    <cfRule type="cellIs" dxfId="6201" priority="6113" operator="equal">
      <formula>"jan."</formula>
    </cfRule>
  </conditionalFormatting>
  <conditionalFormatting sqref="AA15:AA16">
    <cfRule type="cellIs" dxfId="6200" priority="6112" operator="equal">
      <formula>"jan."</formula>
    </cfRule>
  </conditionalFormatting>
  <conditionalFormatting sqref="AA15:AA16">
    <cfRule type="cellIs" dxfId="6199" priority="6111" operator="equal">
      <formula>"jan."</formula>
    </cfRule>
  </conditionalFormatting>
  <conditionalFormatting sqref="AA15:AA16">
    <cfRule type="cellIs" dxfId="6198" priority="6110" operator="equal">
      <formula>"jan."</formula>
    </cfRule>
  </conditionalFormatting>
  <conditionalFormatting sqref="AB15:AB16">
    <cfRule type="cellIs" dxfId="6197" priority="6109" operator="equal">
      <formula>"jan."</formula>
    </cfRule>
  </conditionalFormatting>
  <conditionalFormatting sqref="AA15:AA16">
    <cfRule type="cellIs" dxfId="6196" priority="6108" operator="equal">
      <formula>"jan."</formula>
    </cfRule>
  </conditionalFormatting>
  <conditionalFormatting sqref="AA15:AA16">
    <cfRule type="cellIs" dxfId="6195" priority="6107" operator="equal">
      <formula>"jan."</formula>
    </cfRule>
  </conditionalFormatting>
  <conditionalFormatting sqref="AA15:AA16">
    <cfRule type="cellIs" dxfId="6194" priority="6106" operator="equal">
      <formula>"jan."</formula>
    </cfRule>
  </conditionalFormatting>
  <conditionalFormatting sqref="AB15:AB16">
    <cfRule type="cellIs" dxfId="6193" priority="6105" operator="equal">
      <formula>"jan."</formula>
    </cfRule>
  </conditionalFormatting>
  <conditionalFormatting sqref="AA15:AA16">
    <cfRule type="cellIs" dxfId="6192" priority="6104" operator="equal">
      <formula>"jan."</formula>
    </cfRule>
  </conditionalFormatting>
  <conditionalFormatting sqref="AB15:AB16">
    <cfRule type="cellIs" dxfId="6191" priority="6103" operator="equal">
      <formula>"jan."</formula>
    </cfRule>
  </conditionalFormatting>
  <conditionalFormatting sqref="AA15:AA16">
    <cfRule type="cellIs" dxfId="6190" priority="6102" operator="equal">
      <formula>"jan."</formula>
    </cfRule>
  </conditionalFormatting>
  <conditionalFormatting sqref="AB15:AB16">
    <cfRule type="cellIs" dxfId="6189" priority="6101" operator="equal">
      <formula>"jan."</formula>
    </cfRule>
  </conditionalFormatting>
  <conditionalFormatting sqref="AA15:AA16">
    <cfRule type="cellIs" dxfId="6188" priority="6100" operator="equal">
      <formula>"jan."</formula>
    </cfRule>
  </conditionalFormatting>
  <conditionalFormatting sqref="AB15:AB16">
    <cfRule type="cellIs" dxfId="6187" priority="6099" operator="equal">
      <formula>"jan."</formula>
    </cfRule>
  </conditionalFormatting>
  <conditionalFormatting sqref="AA15:AA16">
    <cfRule type="cellIs" dxfId="6186" priority="6098" operator="equal">
      <formula>"jan."</formula>
    </cfRule>
  </conditionalFormatting>
  <conditionalFormatting sqref="AA15:AA16">
    <cfRule type="cellIs" dxfId="6185" priority="6097" operator="equal">
      <formula>"jan."</formula>
    </cfRule>
  </conditionalFormatting>
  <conditionalFormatting sqref="AA15:AA16">
    <cfRule type="cellIs" dxfId="6184" priority="6096" operator="equal">
      <formula>"jan."</formula>
    </cfRule>
  </conditionalFormatting>
  <conditionalFormatting sqref="AA15:AA16">
    <cfRule type="cellIs" dxfId="6183" priority="6095" operator="equal">
      <formula>"jan."</formula>
    </cfRule>
  </conditionalFormatting>
  <conditionalFormatting sqref="AB15:AB16">
    <cfRule type="cellIs" dxfId="6182" priority="6094" operator="equal">
      <formula>"jan."</formula>
    </cfRule>
  </conditionalFormatting>
  <conditionalFormatting sqref="AA15:AA16">
    <cfRule type="cellIs" dxfId="6181" priority="6093" operator="equal">
      <formula>"jan."</formula>
    </cfRule>
  </conditionalFormatting>
  <conditionalFormatting sqref="AA15:AA16">
    <cfRule type="cellIs" dxfId="6180" priority="6092" operator="equal">
      <formula>"jan."</formula>
    </cfRule>
  </conditionalFormatting>
  <conditionalFormatting sqref="AA15:AA16">
    <cfRule type="cellIs" dxfId="6179" priority="6091" operator="equal">
      <formula>"jan."</formula>
    </cfRule>
  </conditionalFormatting>
  <conditionalFormatting sqref="AB15:AB16">
    <cfRule type="cellIs" dxfId="6178" priority="6090" operator="equal">
      <formula>"jan."</formula>
    </cfRule>
  </conditionalFormatting>
  <conditionalFormatting sqref="AA15:AA16">
    <cfRule type="cellIs" dxfId="6177" priority="6089" operator="equal">
      <formula>"jan."</formula>
    </cfRule>
  </conditionalFormatting>
  <conditionalFormatting sqref="AA15:AA16">
    <cfRule type="cellIs" dxfId="6176" priority="6088" operator="equal">
      <formula>"jan."</formula>
    </cfRule>
  </conditionalFormatting>
  <conditionalFormatting sqref="AA15:AA16">
    <cfRule type="cellIs" dxfId="6175" priority="6087" operator="equal">
      <formula>"jan."</formula>
    </cfRule>
  </conditionalFormatting>
  <conditionalFormatting sqref="AA15:AA16">
    <cfRule type="cellIs" dxfId="6174" priority="6086" operator="equal">
      <formula>"jan."</formula>
    </cfRule>
  </conditionalFormatting>
  <conditionalFormatting sqref="AB15:AB16">
    <cfRule type="cellIs" dxfId="6173" priority="6085" operator="equal">
      <formula>"jan."</formula>
    </cfRule>
  </conditionalFormatting>
  <conditionalFormatting sqref="AA15:AA16">
    <cfRule type="cellIs" dxfId="6172" priority="6084" operator="equal">
      <formula>"jan."</formula>
    </cfRule>
  </conditionalFormatting>
  <conditionalFormatting sqref="AC15:AC16">
    <cfRule type="cellIs" dxfId="6171" priority="6082" operator="equal">
      <formula>"jan."</formula>
    </cfRule>
  </conditionalFormatting>
  <conditionalFormatting sqref="AB15:AB16">
    <cfRule type="cellIs" dxfId="6170" priority="6081" operator="equal">
      <formula>"jan."</formula>
    </cfRule>
  </conditionalFormatting>
  <conditionalFormatting sqref="AA15:AA16">
    <cfRule type="cellIs" dxfId="6169" priority="6080" operator="equal">
      <formula>"jan."</formula>
    </cfRule>
  </conditionalFormatting>
  <conditionalFormatting sqref="AB15:AB16">
    <cfRule type="cellIs" dxfId="6168" priority="6079" operator="equal">
      <formula>"jan."</formula>
    </cfRule>
  </conditionalFormatting>
  <conditionalFormatting sqref="AA15:AA16">
    <cfRule type="cellIs" dxfId="6167" priority="6078" operator="equal">
      <formula>"jan."</formula>
    </cfRule>
  </conditionalFormatting>
  <conditionalFormatting sqref="AB15:AB16">
    <cfRule type="cellIs" dxfId="6166" priority="6077" operator="equal">
      <formula>"jan."</formula>
    </cfRule>
  </conditionalFormatting>
  <conditionalFormatting sqref="AA15:AA16">
    <cfRule type="cellIs" dxfId="6165" priority="6076" operator="equal">
      <formula>"jan."</formula>
    </cfRule>
  </conditionalFormatting>
  <conditionalFormatting sqref="AA15:AA16">
    <cfRule type="cellIs" dxfId="6164" priority="6075" operator="equal">
      <formula>"jan."</formula>
    </cfRule>
  </conditionalFormatting>
  <conditionalFormatting sqref="AA15:AA16">
    <cfRule type="cellIs" dxfId="6163" priority="6074" operator="equal">
      <formula>"jan."</formula>
    </cfRule>
  </conditionalFormatting>
  <conditionalFormatting sqref="AA15:AA16">
    <cfRule type="cellIs" dxfId="6162" priority="6073" operator="equal">
      <formula>"jan."</formula>
    </cfRule>
  </conditionalFormatting>
  <conditionalFormatting sqref="AB15:AB16">
    <cfRule type="cellIs" dxfId="6161" priority="6072" operator="equal">
      <formula>"jan."</formula>
    </cfRule>
  </conditionalFormatting>
  <conditionalFormatting sqref="AA15:AA16">
    <cfRule type="cellIs" dxfId="6160" priority="6071" operator="equal">
      <formula>"jan."</formula>
    </cfRule>
  </conditionalFormatting>
  <conditionalFormatting sqref="AA15:AA16">
    <cfRule type="cellIs" dxfId="6159" priority="6070" operator="equal">
      <formula>"jan."</formula>
    </cfRule>
  </conditionalFormatting>
  <conditionalFormatting sqref="AA15:AA16">
    <cfRule type="cellIs" dxfId="6158" priority="6069" operator="equal">
      <formula>"jan."</formula>
    </cfRule>
  </conditionalFormatting>
  <conditionalFormatting sqref="AB15:AB16">
    <cfRule type="cellIs" dxfId="6157" priority="6068" operator="equal">
      <formula>"jan."</formula>
    </cfRule>
  </conditionalFormatting>
  <conditionalFormatting sqref="AA15:AA16">
    <cfRule type="cellIs" dxfId="6156" priority="6067" operator="equal">
      <formula>"jan."</formula>
    </cfRule>
  </conditionalFormatting>
  <conditionalFormatting sqref="AA15:AA16">
    <cfRule type="cellIs" dxfId="6155" priority="6066" operator="equal">
      <formula>"jan."</formula>
    </cfRule>
  </conditionalFormatting>
  <conditionalFormatting sqref="AA15:AA16">
    <cfRule type="cellIs" dxfId="6154" priority="6065" operator="equal">
      <formula>"jan."</formula>
    </cfRule>
  </conditionalFormatting>
  <conditionalFormatting sqref="AA15:AA16">
    <cfRule type="cellIs" dxfId="6153" priority="6064" operator="equal">
      <formula>"jan."</formula>
    </cfRule>
  </conditionalFormatting>
  <conditionalFormatting sqref="AB15:AB16">
    <cfRule type="cellIs" dxfId="6152" priority="6063" operator="equal">
      <formula>"jan."</formula>
    </cfRule>
  </conditionalFormatting>
  <conditionalFormatting sqref="AA15:AA16">
    <cfRule type="cellIs" dxfId="6151" priority="6062" operator="equal">
      <formula>"jan."</formula>
    </cfRule>
  </conditionalFormatting>
  <conditionalFormatting sqref="AA15:AA16">
    <cfRule type="cellIs" dxfId="6150" priority="6061" operator="equal">
      <formula>"jan."</formula>
    </cfRule>
  </conditionalFormatting>
  <conditionalFormatting sqref="AA15:AA16">
    <cfRule type="cellIs" dxfId="6149" priority="6060" operator="equal">
      <formula>"jan."</formula>
    </cfRule>
  </conditionalFormatting>
  <conditionalFormatting sqref="AA15:AA16">
    <cfRule type="cellIs" dxfId="6148" priority="6059" operator="equal">
      <formula>"jan."</formula>
    </cfRule>
  </conditionalFormatting>
  <conditionalFormatting sqref="AA15:AA16">
    <cfRule type="cellIs" dxfId="6147" priority="6058" operator="equal">
      <formula>"jan."</formula>
    </cfRule>
  </conditionalFormatting>
  <conditionalFormatting sqref="AA15:AA16">
    <cfRule type="cellIs" dxfId="6146" priority="6057" operator="equal">
      <formula>"jan."</formula>
    </cfRule>
  </conditionalFormatting>
  <conditionalFormatting sqref="AA15:AA16">
    <cfRule type="cellIs" dxfId="6145" priority="6056" operator="equal">
      <formula>"jan."</formula>
    </cfRule>
  </conditionalFormatting>
  <conditionalFormatting sqref="AA15:AA16">
    <cfRule type="cellIs" dxfId="6144" priority="6055" operator="equal">
      <formula>"jan."</formula>
    </cfRule>
  </conditionalFormatting>
  <conditionalFormatting sqref="AB15:AB16">
    <cfRule type="cellIs" dxfId="6143" priority="6054" operator="equal">
      <formula>"jan."</formula>
    </cfRule>
  </conditionalFormatting>
  <conditionalFormatting sqref="AD15:AD16">
    <cfRule type="cellIs" dxfId="6142" priority="6052" operator="equal">
      <formula>"jan."</formula>
    </cfRule>
  </conditionalFormatting>
  <conditionalFormatting sqref="AB15:AB16">
    <cfRule type="cellIs" dxfId="6141" priority="6051" operator="equal">
      <formula>"jan."</formula>
    </cfRule>
  </conditionalFormatting>
  <conditionalFormatting sqref="AB15:AB16">
    <cfRule type="cellIs" dxfId="6140" priority="6049" operator="equal">
      <formula>"jan."</formula>
    </cfRule>
  </conditionalFormatting>
  <conditionalFormatting sqref="AA15:AA16">
    <cfRule type="cellIs" dxfId="6139" priority="6048" operator="equal">
      <formula>"jan."</formula>
    </cfRule>
  </conditionalFormatting>
  <conditionalFormatting sqref="AB15:AB16">
    <cfRule type="cellIs" dxfId="6138" priority="6047" operator="equal">
      <formula>"jan."</formula>
    </cfRule>
  </conditionalFormatting>
  <conditionalFormatting sqref="AA15:AA16">
    <cfRule type="cellIs" dxfId="6137" priority="6046" operator="equal">
      <formula>"jan."</formula>
    </cfRule>
  </conditionalFormatting>
  <conditionalFormatting sqref="AA15:AA16">
    <cfRule type="cellIs" dxfId="6136" priority="6045" operator="equal">
      <formula>"jan."</formula>
    </cfRule>
  </conditionalFormatting>
  <conditionalFormatting sqref="AA15:AA16">
    <cfRule type="cellIs" dxfId="6135" priority="6044" operator="equal">
      <formula>"jan."</formula>
    </cfRule>
  </conditionalFormatting>
  <conditionalFormatting sqref="AA15:AA16">
    <cfRule type="cellIs" dxfId="6134" priority="6043" operator="equal">
      <formula>"jan."</formula>
    </cfRule>
  </conditionalFormatting>
  <conditionalFormatting sqref="AB15:AB16">
    <cfRule type="cellIs" dxfId="6133" priority="6042" operator="equal">
      <formula>"jan."</formula>
    </cfRule>
  </conditionalFormatting>
  <conditionalFormatting sqref="AA15:AA16">
    <cfRule type="cellIs" dxfId="6132" priority="6041" operator="equal">
      <formula>"jan."</formula>
    </cfRule>
  </conditionalFormatting>
  <conditionalFormatting sqref="AA15:AA16">
    <cfRule type="cellIs" dxfId="6131" priority="6040" operator="equal">
      <formula>"jan."</formula>
    </cfRule>
  </conditionalFormatting>
  <conditionalFormatting sqref="AA15:AA16">
    <cfRule type="cellIs" dxfId="6130" priority="6039" operator="equal">
      <formula>"jan."</formula>
    </cfRule>
  </conditionalFormatting>
  <conditionalFormatting sqref="AB15:AB16">
    <cfRule type="cellIs" dxfId="6129" priority="6038" operator="equal">
      <formula>"jan."</formula>
    </cfRule>
  </conditionalFormatting>
  <conditionalFormatting sqref="AA15:AA16">
    <cfRule type="cellIs" dxfId="6128" priority="6037" operator="equal">
      <formula>"jan."</formula>
    </cfRule>
  </conditionalFormatting>
  <conditionalFormatting sqref="AA15:AA16">
    <cfRule type="cellIs" dxfId="6127" priority="6036" operator="equal">
      <formula>"jan."</formula>
    </cfRule>
  </conditionalFormatting>
  <conditionalFormatting sqref="AA15:AA16">
    <cfRule type="cellIs" dxfId="6126" priority="6035" operator="equal">
      <formula>"jan."</formula>
    </cfRule>
  </conditionalFormatting>
  <conditionalFormatting sqref="AA15:AA16">
    <cfRule type="cellIs" dxfId="6125" priority="6034" operator="equal">
      <formula>"jan."</formula>
    </cfRule>
  </conditionalFormatting>
  <conditionalFormatting sqref="AB15:AB16">
    <cfRule type="cellIs" dxfId="6124" priority="6033" operator="equal">
      <formula>"jan."</formula>
    </cfRule>
  </conditionalFormatting>
  <conditionalFormatting sqref="AA15:AA16">
    <cfRule type="cellIs" dxfId="6123" priority="6032" operator="equal">
      <formula>"jan."</formula>
    </cfRule>
  </conditionalFormatting>
  <conditionalFormatting sqref="AA15:AA16">
    <cfRule type="cellIs" dxfId="6122" priority="6031" operator="equal">
      <formula>"jan."</formula>
    </cfRule>
  </conditionalFormatting>
  <conditionalFormatting sqref="AA15:AA16">
    <cfRule type="cellIs" dxfId="6121" priority="6029" operator="equal">
      <formula>"jan."</formula>
    </cfRule>
  </conditionalFormatting>
  <conditionalFormatting sqref="AA15:AA16">
    <cfRule type="cellIs" dxfId="6120" priority="6028" operator="equal">
      <formula>"jan."</formula>
    </cfRule>
  </conditionalFormatting>
  <conditionalFormatting sqref="AA15:AA16">
    <cfRule type="cellIs" dxfId="6119" priority="6027" operator="equal">
      <formula>"jan."</formula>
    </cfRule>
  </conditionalFormatting>
  <conditionalFormatting sqref="AA15:AA16">
    <cfRule type="cellIs" dxfId="6118" priority="6026" operator="equal">
      <formula>"jan."</formula>
    </cfRule>
  </conditionalFormatting>
  <conditionalFormatting sqref="AA15:AA16">
    <cfRule type="cellIs" dxfId="6117" priority="6025" operator="equal">
      <formula>"jan."</formula>
    </cfRule>
  </conditionalFormatting>
  <conditionalFormatting sqref="AB15:AB16">
    <cfRule type="cellIs" dxfId="6116" priority="6024" operator="equal">
      <formula>"jan."</formula>
    </cfRule>
  </conditionalFormatting>
  <conditionalFormatting sqref="AA15:AA16">
    <cfRule type="cellIs" dxfId="6115" priority="6020" operator="equal">
      <formula>"jan."</formula>
    </cfRule>
  </conditionalFormatting>
  <conditionalFormatting sqref="AA15:AA16">
    <cfRule type="cellIs" dxfId="6114" priority="6019" operator="equal">
      <formula>"jan."</formula>
    </cfRule>
  </conditionalFormatting>
  <conditionalFormatting sqref="AA15:AA16">
    <cfRule type="cellIs" dxfId="6113" priority="6018" operator="equal">
      <formula>"jan."</formula>
    </cfRule>
  </conditionalFormatting>
  <conditionalFormatting sqref="AB15:AB16">
    <cfRule type="cellIs" dxfId="6112" priority="6016" operator="equal">
      <formula>"jan."</formula>
    </cfRule>
  </conditionalFormatting>
  <conditionalFormatting sqref="AC15:AC16">
    <cfRule type="cellIs" dxfId="6111" priority="6015" operator="equal">
      <formula>"jan."</formula>
    </cfRule>
  </conditionalFormatting>
  <conditionalFormatting sqref="AB15:AB16">
    <cfRule type="cellIs" dxfId="6110" priority="6014" operator="equal">
      <formula>"jan."</formula>
    </cfRule>
  </conditionalFormatting>
  <conditionalFormatting sqref="AA15:AA16">
    <cfRule type="cellIs" dxfId="6109" priority="6013" operator="equal">
      <formula>"jan."</formula>
    </cfRule>
  </conditionalFormatting>
  <conditionalFormatting sqref="AB15:AB16">
    <cfRule type="cellIs" dxfId="6108" priority="6012" operator="equal">
      <formula>"jan."</formula>
    </cfRule>
  </conditionalFormatting>
  <conditionalFormatting sqref="AA15:AA16">
    <cfRule type="cellIs" dxfId="6107" priority="6011" operator="equal">
      <formula>"jan."</formula>
    </cfRule>
  </conditionalFormatting>
  <conditionalFormatting sqref="AB15:AB16">
    <cfRule type="cellIs" dxfId="6106" priority="6010" operator="equal">
      <formula>"jan."</formula>
    </cfRule>
  </conditionalFormatting>
  <conditionalFormatting sqref="AA15:AA16">
    <cfRule type="cellIs" dxfId="6105" priority="6009" operator="equal">
      <formula>"jan."</formula>
    </cfRule>
  </conditionalFormatting>
  <conditionalFormatting sqref="AA15:AA16">
    <cfRule type="cellIs" dxfId="6104" priority="6008" operator="equal">
      <formula>"jan."</formula>
    </cfRule>
  </conditionalFormatting>
  <conditionalFormatting sqref="AA15:AA16">
    <cfRule type="cellIs" dxfId="6103" priority="6007" operator="equal">
      <formula>"jan."</formula>
    </cfRule>
  </conditionalFormatting>
  <conditionalFormatting sqref="AA15:AA16">
    <cfRule type="cellIs" dxfId="6102" priority="6006" operator="equal">
      <formula>"jan."</formula>
    </cfRule>
  </conditionalFormatting>
  <conditionalFormatting sqref="AB15:AB16">
    <cfRule type="cellIs" dxfId="6101" priority="6005" operator="equal">
      <formula>"jan."</formula>
    </cfRule>
  </conditionalFormatting>
  <conditionalFormatting sqref="AA15:AA16">
    <cfRule type="cellIs" dxfId="6100" priority="6004" operator="equal">
      <formula>"jan."</formula>
    </cfRule>
  </conditionalFormatting>
  <conditionalFormatting sqref="AA15:AA16">
    <cfRule type="cellIs" dxfId="6099" priority="6003" operator="equal">
      <formula>"jan."</formula>
    </cfRule>
  </conditionalFormatting>
  <conditionalFormatting sqref="AA15:AA16">
    <cfRule type="cellIs" dxfId="6098" priority="6002" operator="equal">
      <formula>"jan."</formula>
    </cfRule>
  </conditionalFormatting>
  <conditionalFormatting sqref="AB15:AB16">
    <cfRule type="cellIs" dxfId="6097" priority="6001" operator="equal">
      <formula>"jan."</formula>
    </cfRule>
  </conditionalFormatting>
  <conditionalFormatting sqref="AA15:AA16">
    <cfRule type="cellIs" dxfId="6096" priority="5999" operator="equal">
      <formula>"jan."</formula>
    </cfRule>
  </conditionalFormatting>
  <conditionalFormatting sqref="AA15:AA16">
    <cfRule type="cellIs" dxfId="6095" priority="5998" operator="equal">
      <formula>"jan."</formula>
    </cfRule>
  </conditionalFormatting>
  <conditionalFormatting sqref="AA15:AA16">
    <cfRule type="cellIs" dxfId="6094" priority="5997" operator="equal">
      <formula>"jan."</formula>
    </cfRule>
  </conditionalFormatting>
  <conditionalFormatting sqref="AB15:AB16">
    <cfRule type="cellIs" dxfId="6093" priority="5996" operator="equal">
      <formula>"jan."</formula>
    </cfRule>
  </conditionalFormatting>
  <conditionalFormatting sqref="AA15:AA16">
    <cfRule type="cellIs" dxfId="6092" priority="5995" operator="equal">
      <formula>"jan."</formula>
    </cfRule>
  </conditionalFormatting>
  <conditionalFormatting sqref="AA15:AA16">
    <cfRule type="cellIs" dxfId="6091" priority="5994" operator="equal">
      <formula>"jan."</formula>
    </cfRule>
  </conditionalFormatting>
  <conditionalFormatting sqref="AA15:AA16">
    <cfRule type="cellIs" dxfId="6090" priority="5993" operator="equal">
      <formula>"jan."</formula>
    </cfRule>
  </conditionalFormatting>
  <conditionalFormatting sqref="AA15:AA16">
    <cfRule type="cellIs" dxfId="6089" priority="5992" operator="equal">
      <formula>"jan."</formula>
    </cfRule>
  </conditionalFormatting>
  <conditionalFormatting sqref="AA15:AA16">
    <cfRule type="cellIs" dxfId="6088" priority="5991" operator="equal">
      <formula>"jan."</formula>
    </cfRule>
  </conditionalFormatting>
  <conditionalFormatting sqref="AA15:AA16">
    <cfRule type="cellIs" dxfId="6087" priority="5990" operator="equal">
      <formula>"jan."</formula>
    </cfRule>
  </conditionalFormatting>
  <conditionalFormatting sqref="AA15:AA16">
    <cfRule type="cellIs" dxfId="6086" priority="5989" operator="equal">
      <formula>"jan."</formula>
    </cfRule>
  </conditionalFormatting>
  <conditionalFormatting sqref="AA15:AA16">
    <cfRule type="cellIs" dxfId="6085" priority="5988" operator="equal">
      <formula>"jan."</formula>
    </cfRule>
  </conditionalFormatting>
  <conditionalFormatting sqref="AB15:AB16">
    <cfRule type="cellIs" dxfId="6084" priority="5987" operator="equal">
      <formula>"jan."</formula>
    </cfRule>
  </conditionalFormatting>
  <conditionalFormatting sqref="AA15:AA16">
    <cfRule type="cellIs" dxfId="6083" priority="5984" operator="equal">
      <formula>"jan."</formula>
    </cfRule>
  </conditionalFormatting>
  <conditionalFormatting sqref="AA15:AA16">
    <cfRule type="cellIs" dxfId="6082" priority="5983" operator="equal">
      <formula>"jan."</formula>
    </cfRule>
  </conditionalFormatting>
  <conditionalFormatting sqref="AA15:AA16">
    <cfRule type="cellIs" dxfId="6081" priority="5982" operator="equal">
      <formula>"jan."</formula>
    </cfRule>
  </conditionalFormatting>
  <conditionalFormatting sqref="AA15:AA16">
    <cfRule type="cellIs" dxfId="6080" priority="5981" operator="equal">
      <formula>"jan."</formula>
    </cfRule>
  </conditionalFormatting>
  <conditionalFormatting sqref="AA15:AA16">
    <cfRule type="cellIs" dxfId="6079" priority="5980" operator="equal">
      <formula>"jan."</formula>
    </cfRule>
  </conditionalFormatting>
  <conditionalFormatting sqref="AB15:AB16">
    <cfRule type="cellIs" dxfId="6078" priority="5979" operator="equal">
      <formula>"jan."</formula>
    </cfRule>
  </conditionalFormatting>
  <conditionalFormatting sqref="AC15:AC16">
    <cfRule type="cellIs" dxfId="6077" priority="5978" operator="equal">
      <formula>"jan."</formula>
    </cfRule>
  </conditionalFormatting>
  <conditionalFormatting sqref="AA15:AA16">
    <cfRule type="cellIs" dxfId="6076" priority="5977" operator="equal">
      <formula>"jan."</formula>
    </cfRule>
  </conditionalFormatting>
  <conditionalFormatting sqref="AA15:AA16">
    <cfRule type="cellIs" dxfId="6075" priority="5976" operator="equal">
      <formula>"jan."</formula>
    </cfRule>
  </conditionalFormatting>
  <conditionalFormatting sqref="AA15:AA16">
    <cfRule type="cellIs" dxfId="6074" priority="5975" operator="equal">
      <formula>"jan."</formula>
    </cfRule>
  </conditionalFormatting>
  <conditionalFormatting sqref="AA15:AA16">
    <cfRule type="cellIs" dxfId="6073" priority="5974" operator="equal">
      <formula>"jan."</formula>
    </cfRule>
  </conditionalFormatting>
  <conditionalFormatting sqref="AA15:AA16">
    <cfRule type="cellIs" dxfId="6072" priority="5972" operator="equal">
      <formula>"jan."</formula>
    </cfRule>
  </conditionalFormatting>
  <conditionalFormatting sqref="AA15:AA16">
    <cfRule type="cellIs" dxfId="6071" priority="5970" operator="equal">
      <formula>"jan."</formula>
    </cfRule>
  </conditionalFormatting>
  <conditionalFormatting sqref="AB15:AB16">
    <cfRule type="cellIs" dxfId="6070" priority="5969" operator="equal">
      <formula>"jan."</formula>
    </cfRule>
  </conditionalFormatting>
  <conditionalFormatting sqref="AE15:AE16">
    <cfRule type="cellIs" dxfId="6069" priority="5968" operator="equal">
      <formula>"jan."</formula>
    </cfRule>
  </conditionalFormatting>
  <conditionalFormatting sqref="AF15:AH16">
    <cfRule type="cellIs" dxfId="6068" priority="5967" operator="equal">
      <formula>"jan."</formula>
    </cfRule>
  </conditionalFormatting>
  <conditionalFormatting sqref="AF15:AH16">
    <cfRule type="cellIs" dxfId="6067" priority="5966" operator="equal">
      <formula>"jan."</formula>
    </cfRule>
  </conditionalFormatting>
  <conditionalFormatting sqref="AI15:AI16">
    <cfRule type="cellIs" dxfId="6066" priority="5965" operator="equal">
      <formula>"jan."</formula>
    </cfRule>
  </conditionalFormatting>
  <conditionalFormatting sqref="AI15:AI16">
    <cfRule type="cellIs" dxfId="6065" priority="5964" operator="equal">
      <formula>"jan."</formula>
    </cfRule>
  </conditionalFormatting>
  <conditionalFormatting sqref="AB15:AB16">
    <cfRule type="cellIs" dxfId="6064" priority="7532" operator="equal">
      <formula>"jan."</formula>
    </cfRule>
  </conditionalFormatting>
  <conditionalFormatting sqref="AB15:AB16">
    <cfRule type="cellIs" dxfId="6063" priority="7318" operator="equal">
      <formula>"jan."</formula>
    </cfRule>
  </conditionalFormatting>
  <conditionalFormatting sqref="AC15:AC16">
    <cfRule type="cellIs" dxfId="6062" priority="7154" operator="equal">
      <formula>"jan."</formula>
    </cfRule>
  </conditionalFormatting>
  <conditionalFormatting sqref="AB15:AB16">
    <cfRule type="cellIs" dxfId="6061" priority="7055" operator="equal">
      <formula>"jan."</formula>
    </cfRule>
  </conditionalFormatting>
  <conditionalFormatting sqref="AC15:AC16">
    <cfRule type="cellIs" dxfId="6060" priority="7006" operator="equal">
      <formula>"jan."</formula>
    </cfRule>
  </conditionalFormatting>
  <conditionalFormatting sqref="AA15:AA16">
    <cfRule type="cellIs" dxfId="6059" priority="6998" operator="equal">
      <formula>"jan."</formula>
    </cfRule>
  </conditionalFormatting>
  <conditionalFormatting sqref="AC15:AC16">
    <cfRule type="cellIs" dxfId="6058" priority="6995" operator="equal">
      <formula>"jan."</formula>
    </cfRule>
  </conditionalFormatting>
  <conditionalFormatting sqref="AA15:AA16">
    <cfRule type="cellIs" dxfId="6057" priority="6993" operator="equal">
      <formula>"jan."</formula>
    </cfRule>
  </conditionalFormatting>
  <conditionalFormatting sqref="AB15:AB16">
    <cfRule type="cellIs" dxfId="6056" priority="6990" operator="equal">
      <formula>"jan."</formula>
    </cfRule>
  </conditionalFormatting>
  <conditionalFormatting sqref="AA15:AA16">
    <cfRule type="cellIs" dxfId="6055" priority="6889" operator="equal">
      <formula>"jan."</formula>
    </cfRule>
  </conditionalFormatting>
  <conditionalFormatting sqref="AB15:AB16">
    <cfRule type="cellIs" dxfId="6054" priority="6741" operator="equal">
      <formula>"jan."</formula>
    </cfRule>
  </conditionalFormatting>
  <conditionalFormatting sqref="AB15:AB16">
    <cfRule type="cellIs" dxfId="6053" priority="6734" operator="equal">
      <formula>"jan."</formula>
    </cfRule>
  </conditionalFormatting>
  <conditionalFormatting sqref="AA15:AA16">
    <cfRule type="cellIs" dxfId="6052" priority="6731" operator="equal">
      <formula>"jan."</formula>
    </cfRule>
  </conditionalFormatting>
  <conditionalFormatting sqref="AA15:AA16">
    <cfRule type="cellIs" dxfId="6051" priority="6730" operator="equal">
      <formula>"jan."</formula>
    </cfRule>
  </conditionalFormatting>
  <conditionalFormatting sqref="AA15:AA16">
    <cfRule type="cellIs" dxfId="6050" priority="6675" operator="equal">
      <formula>"jan."</formula>
    </cfRule>
  </conditionalFormatting>
  <conditionalFormatting sqref="AB15:AB16">
    <cfRule type="cellIs" dxfId="6049" priority="6656" operator="equal">
      <formula>"jan."</formula>
    </cfRule>
  </conditionalFormatting>
  <conditionalFormatting sqref="AB15:AB16">
    <cfRule type="cellIs" dxfId="6048" priority="6641" operator="equal">
      <formula>"jan."</formula>
    </cfRule>
  </conditionalFormatting>
  <conditionalFormatting sqref="AA15:AA16">
    <cfRule type="cellIs" dxfId="6047" priority="6636" operator="equal">
      <formula>"jan."</formula>
    </cfRule>
  </conditionalFormatting>
  <conditionalFormatting sqref="AB15:AB16">
    <cfRule type="cellIs" dxfId="6046" priority="6634" operator="equal">
      <formula>"jan."</formula>
    </cfRule>
  </conditionalFormatting>
  <conditionalFormatting sqref="AB15:AB16">
    <cfRule type="cellIs" dxfId="6045" priority="6632" operator="equal">
      <formula>"jan."</formula>
    </cfRule>
  </conditionalFormatting>
  <conditionalFormatting sqref="AB15:AB16">
    <cfRule type="cellIs" dxfId="6044" priority="6600" operator="equal">
      <formula>"jan."</formula>
    </cfRule>
  </conditionalFormatting>
  <conditionalFormatting sqref="AA15:AA16">
    <cfRule type="cellIs" dxfId="6043" priority="6591" operator="equal">
      <formula>"jan."</formula>
    </cfRule>
  </conditionalFormatting>
  <conditionalFormatting sqref="AB15:AB16">
    <cfRule type="cellIs" dxfId="6042" priority="6583" operator="equal">
      <formula>"jan."</formula>
    </cfRule>
  </conditionalFormatting>
  <conditionalFormatting sqref="AA15:AA16">
    <cfRule type="cellIs" dxfId="6041" priority="6582" operator="equal">
      <formula>"jan."</formula>
    </cfRule>
  </conditionalFormatting>
  <conditionalFormatting sqref="AA15:AA16">
    <cfRule type="cellIs" dxfId="6040" priority="6563" operator="equal">
      <formula>"jan."</formula>
    </cfRule>
  </conditionalFormatting>
  <conditionalFormatting sqref="AA15:AA16">
    <cfRule type="cellIs" dxfId="6039" priority="6560" operator="equal">
      <formula>"jan."</formula>
    </cfRule>
  </conditionalFormatting>
  <conditionalFormatting sqref="AA15:AA16">
    <cfRule type="cellIs" dxfId="6038" priority="6559" operator="equal">
      <formula>"jan."</formula>
    </cfRule>
  </conditionalFormatting>
  <conditionalFormatting sqref="AA15:AA16">
    <cfRule type="cellIs" dxfId="6037" priority="6554" operator="equal">
      <formula>"jan."</formula>
    </cfRule>
  </conditionalFormatting>
  <conditionalFormatting sqref="AA15:AA16">
    <cfRule type="cellIs" dxfId="6036" priority="6551" operator="equal">
      <formula>"jan."</formula>
    </cfRule>
  </conditionalFormatting>
  <conditionalFormatting sqref="AA15:AA16">
    <cfRule type="cellIs" dxfId="6035" priority="6550" operator="equal">
      <formula>"jan."</formula>
    </cfRule>
  </conditionalFormatting>
  <conditionalFormatting sqref="AB15:AB16">
    <cfRule type="cellIs" dxfId="6034" priority="6548" operator="equal">
      <formula>"jan."</formula>
    </cfRule>
  </conditionalFormatting>
  <conditionalFormatting sqref="AA15:AA16">
    <cfRule type="cellIs" dxfId="6033" priority="6463" operator="equal">
      <formula>"jan."</formula>
    </cfRule>
  </conditionalFormatting>
  <conditionalFormatting sqref="AA15:AA16">
    <cfRule type="cellIs" dxfId="6032" priority="6382" operator="equal">
      <formula>"jan."</formula>
    </cfRule>
  </conditionalFormatting>
  <conditionalFormatting sqref="AB15:AB16">
    <cfRule type="cellIs" dxfId="6031" priority="6356" operator="equal">
      <formula>"jan."</formula>
    </cfRule>
  </conditionalFormatting>
  <conditionalFormatting sqref="AA15:AA16">
    <cfRule type="cellIs" dxfId="6030" priority="6323" operator="equal">
      <formula>"jan."</formula>
    </cfRule>
  </conditionalFormatting>
  <conditionalFormatting sqref="AA15:AA16">
    <cfRule type="cellIs" dxfId="6029" priority="6320" operator="equal">
      <formula>"jan."</formula>
    </cfRule>
  </conditionalFormatting>
  <conditionalFormatting sqref="AA15:AA16">
    <cfRule type="cellIs" dxfId="6028" priority="6319" operator="equal">
      <formula>"jan."</formula>
    </cfRule>
  </conditionalFormatting>
  <conditionalFormatting sqref="AB15:AB16">
    <cfRule type="cellIs" dxfId="6027" priority="6256" operator="equal">
      <formula>"jan."</formula>
    </cfRule>
  </conditionalFormatting>
  <conditionalFormatting sqref="AA15:AA16">
    <cfRule type="cellIs" dxfId="6026" priority="6230" operator="equal">
      <formula>"jan."</formula>
    </cfRule>
  </conditionalFormatting>
  <conditionalFormatting sqref="AA15:AA16">
    <cfRule type="cellIs" dxfId="6025" priority="6225" operator="equal">
      <formula>"jan."</formula>
    </cfRule>
  </conditionalFormatting>
  <conditionalFormatting sqref="AA15:AA16">
    <cfRule type="cellIs" dxfId="6024" priority="6223" operator="equal">
      <formula>"jan."</formula>
    </cfRule>
  </conditionalFormatting>
  <conditionalFormatting sqref="AA15:AA16">
    <cfRule type="cellIs" dxfId="6023" priority="6222" operator="equal">
      <formula>"jan."</formula>
    </cfRule>
  </conditionalFormatting>
  <conditionalFormatting sqref="AB15:AB16">
    <cfRule type="cellIs" dxfId="6022" priority="6198" operator="equal">
      <formula>"jan."</formula>
    </cfRule>
  </conditionalFormatting>
  <conditionalFormatting sqref="AA15:AA16">
    <cfRule type="cellIs" dxfId="6021" priority="6173" operator="equal">
      <formula>"jan."</formula>
    </cfRule>
  </conditionalFormatting>
  <conditionalFormatting sqref="AA15:AA16">
    <cfRule type="cellIs" dxfId="6020" priority="6169" operator="equal">
      <formula>"jan."</formula>
    </cfRule>
  </conditionalFormatting>
  <conditionalFormatting sqref="AA15:AA16">
    <cfRule type="cellIs" dxfId="6019" priority="6161" operator="equal">
      <formula>"jan."</formula>
    </cfRule>
  </conditionalFormatting>
  <conditionalFormatting sqref="AA15:AA16">
    <cfRule type="cellIs" dxfId="6018" priority="6158" operator="equal">
      <formula>"jan."</formula>
    </cfRule>
  </conditionalFormatting>
  <conditionalFormatting sqref="AA15:AA16">
    <cfRule type="cellIs" dxfId="6017" priority="6083" operator="equal">
      <formula>"jan."</formula>
    </cfRule>
  </conditionalFormatting>
  <conditionalFormatting sqref="AC15:AC16">
    <cfRule type="cellIs" dxfId="6016" priority="6053" operator="equal">
      <formula>"jan."</formula>
    </cfRule>
  </conditionalFormatting>
  <conditionalFormatting sqref="AA15:AA16">
    <cfRule type="cellIs" dxfId="6015" priority="6050" operator="equal">
      <formula>"jan."</formula>
    </cfRule>
  </conditionalFormatting>
  <conditionalFormatting sqref="AA15:AA16">
    <cfRule type="cellIs" dxfId="6014" priority="6030" operator="equal">
      <formula>"jan."</formula>
    </cfRule>
  </conditionalFormatting>
  <conditionalFormatting sqref="AA15:AA16">
    <cfRule type="cellIs" dxfId="6013" priority="6023" operator="equal">
      <formula>"jan."</formula>
    </cfRule>
  </conditionalFormatting>
  <conditionalFormatting sqref="AA15:AA16">
    <cfRule type="cellIs" dxfId="6012" priority="6022" operator="equal">
      <formula>"jan."</formula>
    </cfRule>
  </conditionalFormatting>
  <conditionalFormatting sqref="AA15:AA16">
    <cfRule type="cellIs" dxfId="6011" priority="6021" operator="equal">
      <formula>"jan."</formula>
    </cfRule>
  </conditionalFormatting>
  <conditionalFormatting sqref="AA15:AA16">
    <cfRule type="cellIs" dxfId="6010" priority="6017" operator="equal">
      <formula>"jan."</formula>
    </cfRule>
  </conditionalFormatting>
  <conditionalFormatting sqref="AA15:AA16">
    <cfRule type="cellIs" dxfId="6009" priority="6000" operator="equal">
      <formula>"jan."</formula>
    </cfRule>
  </conditionalFormatting>
  <conditionalFormatting sqref="AA15:AA16">
    <cfRule type="cellIs" dxfId="6008" priority="5986" operator="equal">
      <formula>"jan."</formula>
    </cfRule>
  </conditionalFormatting>
  <conditionalFormatting sqref="AA15:AA16">
    <cfRule type="cellIs" dxfId="6007" priority="5985" operator="equal">
      <formula>"jan."</formula>
    </cfRule>
  </conditionalFormatting>
  <conditionalFormatting sqref="AA15:AA16">
    <cfRule type="cellIs" dxfId="6006" priority="5973" operator="equal">
      <formula>"jan."</formula>
    </cfRule>
  </conditionalFormatting>
  <conditionalFormatting sqref="AA15:AA16">
    <cfRule type="cellIs" dxfId="6005" priority="5971" operator="equal">
      <formula>"jan."</formula>
    </cfRule>
  </conditionalFormatting>
  <conditionalFormatting sqref="AD15:AD16">
    <cfRule type="cellIs" dxfId="6004" priority="5963" operator="equal">
      <formula>"jan."</formula>
    </cfRule>
  </conditionalFormatting>
  <conditionalFormatting sqref="AC15:AC16">
    <cfRule type="cellIs" dxfId="6003" priority="5962" operator="equal">
      <formula>"jan."</formula>
    </cfRule>
  </conditionalFormatting>
  <conditionalFormatting sqref="AD15:AD16">
    <cfRule type="cellIs" dxfId="6002" priority="5961" operator="equal">
      <formula>"jan."</formula>
    </cfRule>
  </conditionalFormatting>
  <conditionalFormatting sqref="AC15:AC16">
    <cfRule type="cellIs" dxfId="6001" priority="5960" operator="equal">
      <formula>"jan."</formula>
    </cfRule>
  </conditionalFormatting>
  <conditionalFormatting sqref="AD15:AD16">
    <cfRule type="cellIs" dxfId="6000" priority="5959" operator="equal">
      <formula>"jan."</formula>
    </cfRule>
  </conditionalFormatting>
  <conditionalFormatting sqref="AB15:AB16">
    <cfRule type="cellIs" dxfId="5999" priority="5958" operator="equal">
      <formula>"jan."</formula>
    </cfRule>
  </conditionalFormatting>
  <conditionalFormatting sqref="AC15:AC16">
    <cfRule type="cellIs" dxfId="5998" priority="5957" operator="equal">
      <formula>"jan."</formula>
    </cfRule>
  </conditionalFormatting>
  <conditionalFormatting sqref="AC15:AC16">
    <cfRule type="cellIs" dxfId="5997" priority="5956" operator="equal">
      <formula>"jan."</formula>
    </cfRule>
  </conditionalFormatting>
  <conditionalFormatting sqref="AB15:AB16">
    <cfRule type="cellIs" dxfId="5996" priority="5955" operator="equal">
      <formula>"jan."</formula>
    </cfRule>
  </conditionalFormatting>
  <conditionalFormatting sqref="AC15:AC16">
    <cfRule type="cellIs" dxfId="5995" priority="5954" operator="equal">
      <formula>"jan."</formula>
    </cfRule>
  </conditionalFormatting>
  <conditionalFormatting sqref="AB15:AB16">
    <cfRule type="cellIs" dxfId="5994" priority="5953" operator="equal">
      <formula>"jan."</formula>
    </cfRule>
  </conditionalFormatting>
  <conditionalFormatting sqref="AC15:AC16">
    <cfRule type="cellIs" dxfId="5993" priority="5952" operator="equal">
      <formula>"jan."</formula>
    </cfRule>
  </conditionalFormatting>
  <conditionalFormatting sqref="AA15:AA16">
    <cfRule type="cellIs" dxfId="5992" priority="5951" operator="equal">
      <formula>"jan."</formula>
    </cfRule>
  </conditionalFormatting>
  <conditionalFormatting sqref="AB15:AB16">
    <cfRule type="cellIs" dxfId="5991" priority="5950" operator="equal">
      <formula>"jan."</formula>
    </cfRule>
  </conditionalFormatting>
  <conditionalFormatting sqref="AD15:AD16">
    <cfRule type="cellIs" dxfId="5990" priority="5949" operator="equal">
      <formula>"jan."</formula>
    </cfRule>
  </conditionalFormatting>
  <conditionalFormatting sqref="AC15:AC16">
    <cfRule type="cellIs" dxfId="5989" priority="5948" operator="equal">
      <formula>"jan."</formula>
    </cfRule>
  </conditionalFormatting>
  <conditionalFormatting sqref="AB15:AB16">
    <cfRule type="cellIs" dxfId="5988" priority="5947" operator="equal">
      <formula>"jan."</formula>
    </cfRule>
  </conditionalFormatting>
  <conditionalFormatting sqref="AC15:AC16">
    <cfRule type="cellIs" dxfId="5987" priority="5946" operator="equal">
      <formula>"jan."</formula>
    </cfRule>
  </conditionalFormatting>
  <conditionalFormatting sqref="AB15:AB16">
    <cfRule type="cellIs" dxfId="5986" priority="5945" operator="equal">
      <formula>"jan."</formula>
    </cfRule>
  </conditionalFormatting>
  <conditionalFormatting sqref="AC15:AC16">
    <cfRule type="cellIs" dxfId="5985" priority="5944" operator="equal">
      <formula>"jan."</formula>
    </cfRule>
  </conditionalFormatting>
  <conditionalFormatting sqref="AB15:AB16">
    <cfRule type="cellIs" dxfId="5984" priority="5942" operator="equal">
      <formula>"jan."</formula>
    </cfRule>
  </conditionalFormatting>
  <conditionalFormatting sqref="AD15:AD16">
    <cfRule type="cellIs" dxfId="5983" priority="5941" operator="equal">
      <formula>"jan."</formula>
    </cfRule>
  </conditionalFormatting>
  <conditionalFormatting sqref="AB15:AB16">
    <cfRule type="cellIs" dxfId="5982" priority="5940" operator="equal">
      <formula>"jan."</formula>
    </cfRule>
  </conditionalFormatting>
  <conditionalFormatting sqref="AA15:AA16">
    <cfRule type="cellIs" dxfId="5981" priority="5939" operator="equal">
      <formula>"jan."</formula>
    </cfRule>
  </conditionalFormatting>
  <conditionalFormatting sqref="AB15:AB16">
    <cfRule type="cellIs" dxfId="5980" priority="5938" operator="equal">
      <formula>"jan."</formula>
    </cfRule>
  </conditionalFormatting>
  <conditionalFormatting sqref="AA15:AA16">
    <cfRule type="cellIs" dxfId="5979" priority="5937" operator="equal">
      <formula>"jan."</formula>
    </cfRule>
  </conditionalFormatting>
  <conditionalFormatting sqref="AB15:AB16">
    <cfRule type="cellIs" dxfId="5978" priority="5936" operator="equal">
      <formula>"jan."</formula>
    </cfRule>
  </conditionalFormatting>
  <conditionalFormatting sqref="AA15:AA16">
    <cfRule type="cellIs" dxfId="5977" priority="5935" operator="equal">
      <formula>"jan."</formula>
    </cfRule>
  </conditionalFormatting>
  <conditionalFormatting sqref="AC15:AC16">
    <cfRule type="cellIs" dxfId="5976" priority="5934" operator="equal">
      <formula>"jan."</formula>
    </cfRule>
  </conditionalFormatting>
  <conditionalFormatting sqref="AC15:AC16">
    <cfRule type="cellIs" dxfId="5975" priority="5933" operator="equal">
      <formula>"jan."</formula>
    </cfRule>
  </conditionalFormatting>
  <conditionalFormatting sqref="AB15:AB16">
    <cfRule type="cellIs" dxfId="5974" priority="5932" operator="equal">
      <formula>"jan."</formula>
    </cfRule>
  </conditionalFormatting>
  <conditionalFormatting sqref="AC15:AC16">
    <cfRule type="cellIs" dxfId="5973" priority="5931" operator="equal">
      <formula>"jan."</formula>
    </cfRule>
  </conditionalFormatting>
  <conditionalFormatting sqref="AB15:AB16">
    <cfRule type="cellIs" dxfId="5972" priority="5930" operator="equal">
      <formula>"jan."</formula>
    </cfRule>
  </conditionalFormatting>
  <conditionalFormatting sqref="AC15:AC16">
    <cfRule type="cellIs" dxfId="5971" priority="5929" operator="equal">
      <formula>"jan."</formula>
    </cfRule>
  </conditionalFormatting>
  <conditionalFormatting sqref="AA15:AA16">
    <cfRule type="cellIs" dxfId="5970" priority="5928" operator="equal">
      <formula>"jan."</formula>
    </cfRule>
  </conditionalFormatting>
  <conditionalFormatting sqref="AB15:AB16">
    <cfRule type="cellIs" dxfId="5969" priority="5927" operator="equal">
      <formula>"jan."</formula>
    </cfRule>
  </conditionalFormatting>
  <conditionalFormatting sqref="AD15:AD16">
    <cfRule type="cellIs" dxfId="5968" priority="5926" operator="equal">
      <formula>"jan."</formula>
    </cfRule>
  </conditionalFormatting>
  <conditionalFormatting sqref="AB15:AB16">
    <cfRule type="cellIs" dxfId="5967" priority="5925" operator="equal">
      <formula>"jan."</formula>
    </cfRule>
  </conditionalFormatting>
  <conditionalFormatting sqref="AA15:AA16">
    <cfRule type="cellIs" dxfId="5966" priority="5924" operator="equal">
      <formula>"jan."</formula>
    </cfRule>
  </conditionalFormatting>
  <conditionalFormatting sqref="AB15:AB16">
    <cfRule type="cellIs" dxfId="5965" priority="5923" operator="equal">
      <formula>"jan."</formula>
    </cfRule>
  </conditionalFormatting>
  <conditionalFormatting sqref="AA15:AA16">
    <cfRule type="cellIs" dxfId="5964" priority="5922" operator="equal">
      <formula>"jan."</formula>
    </cfRule>
  </conditionalFormatting>
  <conditionalFormatting sqref="AB15:AB16">
    <cfRule type="cellIs" dxfId="5963" priority="5921" operator="equal">
      <formula>"jan."</formula>
    </cfRule>
  </conditionalFormatting>
  <conditionalFormatting sqref="AA15:AA16">
    <cfRule type="cellIs" dxfId="5962" priority="5920" operator="equal">
      <formula>"jan."</formula>
    </cfRule>
  </conditionalFormatting>
  <conditionalFormatting sqref="AC15:AC16">
    <cfRule type="cellIs" dxfId="5961" priority="5919" operator="equal">
      <formula>"jan."</formula>
    </cfRule>
  </conditionalFormatting>
  <conditionalFormatting sqref="AB15:AB16">
    <cfRule type="cellIs" dxfId="5960" priority="5918" operator="equal">
      <formula>"jan."</formula>
    </cfRule>
  </conditionalFormatting>
  <conditionalFormatting sqref="AA15:AA16">
    <cfRule type="cellIs" dxfId="5959" priority="5917" operator="equal">
      <formula>"jan."</formula>
    </cfRule>
  </conditionalFormatting>
  <conditionalFormatting sqref="AB15:AB16">
    <cfRule type="cellIs" dxfId="5958" priority="5916" operator="equal">
      <formula>"jan."</formula>
    </cfRule>
  </conditionalFormatting>
  <conditionalFormatting sqref="AA15:AA16">
    <cfRule type="cellIs" dxfId="5957" priority="5915" operator="equal">
      <formula>"jan."</formula>
    </cfRule>
  </conditionalFormatting>
  <conditionalFormatting sqref="AB15:AB16">
    <cfRule type="cellIs" dxfId="5956" priority="5914" operator="equal">
      <formula>"jan."</formula>
    </cfRule>
  </conditionalFormatting>
  <conditionalFormatting sqref="AA15:AA16">
    <cfRule type="cellIs" dxfId="5955" priority="5913" operator="equal">
      <formula>"jan."</formula>
    </cfRule>
  </conditionalFormatting>
  <conditionalFormatting sqref="AC15:AC16">
    <cfRule type="cellIs" dxfId="5954" priority="5912" operator="equal">
      <formula>"jan."</formula>
    </cfRule>
  </conditionalFormatting>
  <conditionalFormatting sqref="AA15:AA16">
    <cfRule type="cellIs" dxfId="5953" priority="5911" operator="equal">
      <formula>"jan."</formula>
    </cfRule>
  </conditionalFormatting>
  <conditionalFormatting sqref="AA15:AA16">
    <cfRule type="cellIs" dxfId="5952" priority="5910" operator="equal">
      <formula>"jan."</formula>
    </cfRule>
  </conditionalFormatting>
  <conditionalFormatting sqref="AA15:AA16">
    <cfRule type="cellIs" dxfId="5951" priority="5909" operator="equal">
      <formula>"jan."</formula>
    </cfRule>
  </conditionalFormatting>
  <conditionalFormatting sqref="AB15:AB16">
    <cfRule type="cellIs" dxfId="5950" priority="5908" operator="equal">
      <formula>"jan."</formula>
    </cfRule>
  </conditionalFormatting>
  <conditionalFormatting sqref="AC15:AC16">
    <cfRule type="cellIs" dxfId="5949" priority="5907" operator="equal">
      <formula>"jan."</formula>
    </cfRule>
  </conditionalFormatting>
  <conditionalFormatting sqref="AB15:AB16">
    <cfRule type="cellIs" dxfId="5948" priority="5906" operator="equal">
      <formula>"jan."</formula>
    </cfRule>
  </conditionalFormatting>
  <conditionalFormatting sqref="AC15:AC16">
    <cfRule type="cellIs" dxfId="5947" priority="5905" operator="equal">
      <formula>"jan."</formula>
    </cfRule>
  </conditionalFormatting>
  <conditionalFormatting sqref="AB15:AB16">
    <cfRule type="cellIs" dxfId="5946" priority="5904" operator="equal">
      <formula>"jan."</formula>
    </cfRule>
  </conditionalFormatting>
  <conditionalFormatting sqref="AC15:AC16">
    <cfRule type="cellIs" dxfId="5945" priority="5903" operator="equal">
      <formula>"jan."</formula>
    </cfRule>
  </conditionalFormatting>
  <conditionalFormatting sqref="AA15:AA16">
    <cfRule type="cellIs" dxfId="5944" priority="5902" operator="equal">
      <formula>"jan."</formula>
    </cfRule>
  </conditionalFormatting>
  <conditionalFormatting sqref="AB15:AB16">
    <cfRule type="cellIs" dxfId="5943" priority="5901" operator="equal">
      <formula>"jan."</formula>
    </cfRule>
  </conditionalFormatting>
  <conditionalFormatting sqref="AB15:AB16">
    <cfRule type="cellIs" dxfId="5942" priority="5900" operator="equal">
      <formula>"jan."</formula>
    </cfRule>
  </conditionalFormatting>
  <conditionalFormatting sqref="AA15:AA16">
    <cfRule type="cellIs" dxfId="5941" priority="5899" operator="equal">
      <formula>"jan."</formula>
    </cfRule>
  </conditionalFormatting>
  <conditionalFormatting sqref="AB15:AB16">
    <cfRule type="cellIs" dxfId="5940" priority="5898" operator="equal">
      <formula>"jan."</formula>
    </cfRule>
  </conditionalFormatting>
  <conditionalFormatting sqref="AA15:AA16">
    <cfRule type="cellIs" dxfId="5939" priority="5897" operator="equal">
      <formula>"jan."</formula>
    </cfRule>
  </conditionalFormatting>
  <conditionalFormatting sqref="AB15:AB16">
    <cfRule type="cellIs" dxfId="5938" priority="5896" operator="equal">
      <formula>"jan."</formula>
    </cfRule>
  </conditionalFormatting>
  <conditionalFormatting sqref="AA15:AA16">
    <cfRule type="cellIs" dxfId="5937" priority="5895" operator="equal">
      <formula>"jan."</formula>
    </cfRule>
  </conditionalFormatting>
  <conditionalFormatting sqref="AC15:AC16">
    <cfRule type="cellIs" dxfId="5936" priority="5894" operator="equal">
      <formula>"jan."</formula>
    </cfRule>
  </conditionalFormatting>
  <conditionalFormatting sqref="AB15:AB16">
    <cfRule type="cellIs" dxfId="5935" priority="5893" operator="equal">
      <formula>"jan."</formula>
    </cfRule>
  </conditionalFormatting>
  <conditionalFormatting sqref="AA15:AA16">
    <cfRule type="cellIs" dxfId="5934" priority="5892" operator="equal">
      <formula>"jan."</formula>
    </cfRule>
  </conditionalFormatting>
  <conditionalFormatting sqref="AB15:AB16">
    <cfRule type="cellIs" dxfId="5933" priority="5891" operator="equal">
      <formula>"jan."</formula>
    </cfRule>
  </conditionalFormatting>
  <conditionalFormatting sqref="AA15:AA16">
    <cfRule type="cellIs" dxfId="5932" priority="5890" operator="equal">
      <formula>"jan."</formula>
    </cfRule>
  </conditionalFormatting>
  <conditionalFormatting sqref="AB15:AB16">
    <cfRule type="cellIs" dxfId="5931" priority="5889" operator="equal">
      <formula>"jan."</formula>
    </cfRule>
  </conditionalFormatting>
  <conditionalFormatting sqref="AA15:AA16">
    <cfRule type="cellIs" dxfId="5930" priority="5888" operator="equal">
      <formula>"jan."</formula>
    </cfRule>
  </conditionalFormatting>
  <conditionalFormatting sqref="AC15:AC16">
    <cfRule type="cellIs" dxfId="5929" priority="5887" operator="equal">
      <formula>"jan."</formula>
    </cfRule>
  </conditionalFormatting>
  <conditionalFormatting sqref="AA15:AA16">
    <cfRule type="cellIs" dxfId="5928" priority="5886" operator="equal">
      <formula>"jan."</formula>
    </cfRule>
  </conditionalFormatting>
  <conditionalFormatting sqref="AA15:AA16">
    <cfRule type="cellIs" dxfId="5927" priority="5885" operator="equal">
      <formula>"jan."</formula>
    </cfRule>
  </conditionalFormatting>
  <conditionalFormatting sqref="AA15:AA16">
    <cfRule type="cellIs" dxfId="5926" priority="5884" operator="equal">
      <formula>"jan."</formula>
    </cfRule>
  </conditionalFormatting>
  <conditionalFormatting sqref="AB15:AB16">
    <cfRule type="cellIs" dxfId="5925" priority="5883" operator="equal">
      <formula>"jan."</formula>
    </cfRule>
  </conditionalFormatting>
  <conditionalFormatting sqref="AB15:AB16">
    <cfRule type="cellIs" dxfId="5924" priority="5882" operator="equal">
      <formula>"jan."</formula>
    </cfRule>
  </conditionalFormatting>
  <conditionalFormatting sqref="AA15:AA16">
    <cfRule type="cellIs" dxfId="5923" priority="5881" operator="equal">
      <formula>"jan."</formula>
    </cfRule>
  </conditionalFormatting>
  <conditionalFormatting sqref="AB15:AB16">
    <cfRule type="cellIs" dxfId="5922" priority="5880" operator="equal">
      <formula>"jan."</formula>
    </cfRule>
  </conditionalFormatting>
  <conditionalFormatting sqref="AA15:AA16">
    <cfRule type="cellIs" dxfId="5921" priority="5879" operator="equal">
      <formula>"jan."</formula>
    </cfRule>
  </conditionalFormatting>
  <conditionalFormatting sqref="AB15:AB16">
    <cfRule type="cellIs" dxfId="5920" priority="5878" operator="equal">
      <formula>"jan."</formula>
    </cfRule>
  </conditionalFormatting>
  <conditionalFormatting sqref="AA15:AA16">
    <cfRule type="cellIs" dxfId="5919" priority="5877" operator="equal">
      <formula>"jan."</formula>
    </cfRule>
  </conditionalFormatting>
  <conditionalFormatting sqref="AC15:AC16">
    <cfRule type="cellIs" dxfId="5918" priority="5876" operator="equal">
      <formula>"jan."</formula>
    </cfRule>
  </conditionalFormatting>
  <conditionalFormatting sqref="AA15:AA16">
    <cfRule type="cellIs" dxfId="5917" priority="5875" operator="equal">
      <formula>"jan."</formula>
    </cfRule>
  </conditionalFormatting>
  <conditionalFormatting sqref="AA15:AA16">
    <cfRule type="cellIs" dxfId="5916" priority="5874" operator="equal">
      <formula>"jan."</formula>
    </cfRule>
  </conditionalFormatting>
  <conditionalFormatting sqref="AA15:AA16">
    <cfRule type="cellIs" dxfId="5915" priority="5873" operator="equal">
      <formula>"jan."</formula>
    </cfRule>
  </conditionalFormatting>
  <conditionalFormatting sqref="AB15:AB16">
    <cfRule type="cellIs" dxfId="5914" priority="5872" operator="equal">
      <formula>"jan."</formula>
    </cfRule>
  </conditionalFormatting>
  <conditionalFormatting sqref="AA15:AA16">
    <cfRule type="cellIs" dxfId="5913" priority="5871" operator="equal">
      <formula>"jan."</formula>
    </cfRule>
  </conditionalFormatting>
  <conditionalFormatting sqref="AA15:AA16">
    <cfRule type="cellIs" dxfId="5912" priority="5870" operator="equal">
      <formula>"jan."</formula>
    </cfRule>
  </conditionalFormatting>
  <conditionalFormatting sqref="AA15:AA16">
    <cfRule type="cellIs" dxfId="5911" priority="5869" operator="equal">
      <formula>"jan."</formula>
    </cfRule>
  </conditionalFormatting>
  <conditionalFormatting sqref="AB15:AB16">
    <cfRule type="cellIs" dxfId="5910" priority="5868" operator="equal">
      <formula>"jan."</formula>
    </cfRule>
  </conditionalFormatting>
  <conditionalFormatting sqref="AA15:AA16">
    <cfRule type="cellIs" dxfId="5909" priority="5867" operator="equal">
      <formula>"jan."</formula>
    </cfRule>
  </conditionalFormatting>
  <conditionalFormatting sqref="AD15:AD16">
    <cfRule type="cellIs" dxfId="5908" priority="5866" operator="equal">
      <formula>"jan."</formula>
    </cfRule>
  </conditionalFormatting>
  <conditionalFormatting sqref="AC15:AC16">
    <cfRule type="cellIs" dxfId="5907" priority="5865" operator="equal">
      <formula>"jan."</formula>
    </cfRule>
  </conditionalFormatting>
  <conditionalFormatting sqref="AB15:AB16">
    <cfRule type="cellIs" dxfId="5906" priority="5864" operator="equal">
      <formula>"jan."</formula>
    </cfRule>
  </conditionalFormatting>
  <conditionalFormatting sqref="AC15:AC16">
    <cfRule type="cellIs" dxfId="5905" priority="5863" operator="equal">
      <formula>"jan."</formula>
    </cfRule>
  </conditionalFormatting>
  <conditionalFormatting sqref="AB15:AB16">
    <cfRule type="cellIs" dxfId="5904" priority="5862" operator="equal">
      <formula>"jan."</formula>
    </cfRule>
  </conditionalFormatting>
  <conditionalFormatting sqref="AC15:AC16">
    <cfRule type="cellIs" dxfId="5903" priority="5861" operator="equal">
      <formula>"jan."</formula>
    </cfRule>
  </conditionalFormatting>
  <conditionalFormatting sqref="AA15:AA16">
    <cfRule type="cellIs" dxfId="5902" priority="5860" operator="equal">
      <formula>"jan."</formula>
    </cfRule>
  </conditionalFormatting>
  <conditionalFormatting sqref="AB15:AB16">
    <cfRule type="cellIs" dxfId="5901" priority="5859" operator="equal">
      <formula>"jan."</formula>
    </cfRule>
  </conditionalFormatting>
  <conditionalFormatting sqref="AB15:AB16">
    <cfRule type="cellIs" dxfId="5900" priority="5858" operator="equal">
      <formula>"jan."</formula>
    </cfRule>
  </conditionalFormatting>
  <conditionalFormatting sqref="AA15:AA16">
    <cfRule type="cellIs" dxfId="5899" priority="5857" operator="equal">
      <formula>"jan."</formula>
    </cfRule>
  </conditionalFormatting>
  <conditionalFormatting sqref="AB15:AB16">
    <cfRule type="cellIs" dxfId="5898" priority="5856" operator="equal">
      <formula>"jan."</formula>
    </cfRule>
  </conditionalFormatting>
  <conditionalFormatting sqref="AA15:AA16">
    <cfRule type="cellIs" dxfId="5897" priority="5855" operator="equal">
      <formula>"jan."</formula>
    </cfRule>
  </conditionalFormatting>
  <conditionalFormatting sqref="AB15:AB16">
    <cfRule type="cellIs" dxfId="5896" priority="5854" operator="equal">
      <formula>"jan."</formula>
    </cfRule>
  </conditionalFormatting>
  <conditionalFormatting sqref="AA15:AA16">
    <cfRule type="cellIs" dxfId="5895" priority="5853" operator="equal">
      <formula>"jan."</formula>
    </cfRule>
  </conditionalFormatting>
  <conditionalFormatting sqref="AC15:AC16">
    <cfRule type="cellIs" dxfId="5894" priority="5852" operator="equal">
      <formula>"jan."</formula>
    </cfRule>
  </conditionalFormatting>
  <conditionalFormatting sqref="AB15:AB16">
    <cfRule type="cellIs" dxfId="5893" priority="5851" operator="equal">
      <formula>"jan."</formula>
    </cfRule>
  </conditionalFormatting>
  <conditionalFormatting sqref="AA15:AA16">
    <cfRule type="cellIs" dxfId="5892" priority="5850" operator="equal">
      <formula>"jan."</formula>
    </cfRule>
  </conditionalFormatting>
  <conditionalFormatting sqref="AB15:AB16">
    <cfRule type="cellIs" dxfId="5891" priority="5849" operator="equal">
      <formula>"jan."</formula>
    </cfRule>
  </conditionalFormatting>
  <conditionalFormatting sqref="AA15:AA16">
    <cfRule type="cellIs" dxfId="5890" priority="5848" operator="equal">
      <formula>"jan."</formula>
    </cfRule>
  </conditionalFormatting>
  <conditionalFormatting sqref="AB15:AB16">
    <cfRule type="cellIs" dxfId="5889" priority="5847" operator="equal">
      <formula>"jan."</formula>
    </cfRule>
  </conditionalFormatting>
  <conditionalFormatting sqref="AA15:AA16">
    <cfRule type="cellIs" dxfId="5888" priority="5846" operator="equal">
      <formula>"jan."</formula>
    </cfRule>
  </conditionalFormatting>
  <conditionalFormatting sqref="AC15:AC16">
    <cfRule type="cellIs" dxfId="5887" priority="5845" operator="equal">
      <formula>"jan."</formula>
    </cfRule>
  </conditionalFormatting>
  <conditionalFormatting sqref="AA15:AA16">
    <cfRule type="cellIs" dxfId="5886" priority="5844" operator="equal">
      <formula>"jan."</formula>
    </cfRule>
  </conditionalFormatting>
  <conditionalFormatting sqref="AA15:AA16">
    <cfRule type="cellIs" dxfId="5885" priority="5843" operator="equal">
      <formula>"jan."</formula>
    </cfRule>
  </conditionalFormatting>
  <conditionalFormatting sqref="AA15:AA16">
    <cfRule type="cellIs" dxfId="5884" priority="5842" operator="equal">
      <formula>"jan."</formula>
    </cfRule>
  </conditionalFormatting>
  <conditionalFormatting sqref="AB15:AB16">
    <cfRule type="cellIs" dxfId="5883" priority="5841" operator="equal">
      <formula>"jan."</formula>
    </cfRule>
  </conditionalFormatting>
  <conditionalFormatting sqref="AB15:AB16">
    <cfRule type="cellIs" dxfId="5882" priority="5840" operator="equal">
      <formula>"jan."</formula>
    </cfRule>
  </conditionalFormatting>
  <conditionalFormatting sqref="AA15:AA16">
    <cfRule type="cellIs" dxfId="5881" priority="5839" operator="equal">
      <formula>"jan."</formula>
    </cfRule>
  </conditionalFormatting>
  <conditionalFormatting sqref="AB15:AB16">
    <cfRule type="cellIs" dxfId="5880" priority="5838" operator="equal">
      <formula>"jan."</formula>
    </cfRule>
  </conditionalFormatting>
  <conditionalFormatting sqref="AA15:AA16">
    <cfRule type="cellIs" dxfId="5879" priority="5837" operator="equal">
      <formula>"jan."</formula>
    </cfRule>
  </conditionalFormatting>
  <conditionalFormatting sqref="AB15:AB16">
    <cfRule type="cellIs" dxfId="5878" priority="5836" operator="equal">
      <formula>"jan."</formula>
    </cfRule>
  </conditionalFormatting>
  <conditionalFormatting sqref="AA15:AA16">
    <cfRule type="cellIs" dxfId="5877" priority="5835" operator="equal">
      <formula>"jan."</formula>
    </cfRule>
  </conditionalFormatting>
  <conditionalFormatting sqref="AC15:AC16">
    <cfRule type="cellIs" dxfId="5876" priority="5834" operator="equal">
      <formula>"jan."</formula>
    </cfRule>
  </conditionalFormatting>
  <conditionalFormatting sqref="AA15:AA16">
    <cfRule type="cellIs" dxfId="5875" priority="5833" operator="equal">
      <formula>"jan."</formula>
    </cfRule>
  </conditionalFormatting>
  <conditionalFormatting sqref="AA15:AA16">
    <cfRule type="cellIs" dxfId="5874" priority="5832" operator="equal">
      <formula>"jan."</formula>
    </cfRule>
  </conditionalFormatting>
  <conditionalFormatting sqref="AA15:AA16">
    <cfRule type="cellIs" dxfId="5873" priority="5831" operator="equal">
      <formula>"jan."</formula>
    </cfRule>
  </conditionalFormatting>
  <conditionalFormatting sqref="AB15:AB16">
    <cfRule type="cellIs" dxfId="5872" priority="5830" operator="equal">
      <formula>"jan."</formula>
    </cfRule>
  </conditionalFormatting>
  <conditionalFormatting sqref="AA15:AA16">
    <cfRule type="cellIs" dxfId="5871" priority="5829" operator="equal">
      <formula>"jan."</formula>
    </cfRule>
  </conditionalFormatting>
  <conditionalFormatting sqref="AA15:AA16">
    <cfRule type="cellIs" dxfId="5870" priority="5828" operator="equal">
      <formula>"jan."</formula>
    </cfRule>
  </conditionalFormatting>
  <conditionalFormatting sqref="AA15:AA16">
    <cfRule type="cellIs" dxfId="5869" priority="5827" operator="equal">
      <formula>"jan."</formula>
    </cfRule>
  </conditionalFormatting>
  <conditionalFormatting sqref="AB15:AB16">
    <cfRule type="cellIs" dxfId="5868" priority="5826" operator="equal">
      <formula>"jan."</formula>
    </cfRule>
  </conditionalFormatting>
  <conditionalFormatting sqref="AA15:AA16">
    <cfRule type="cellIs" dxfId="5867" priority="5825" operator="equal">
      <formula>"jan."</formula>
    </cfRule>
  </conditionalFormatting>
  <conditionalFormatting sqref="AB15:AB16">
    <cfRule type="cellIs" dxfId="5866" priority="5824" operator="equal">
      <formula>"jan."</formula>
    </cfRule>
  </conditionalFormatting>
  <conditionalFormatting sqref="AA15:AA16">
    <cfRule type="cellIs" dxfId="5865" priority="5823" operator="equal">
      <formula>"jan."</formula>
    </cfRule>
  </conditionalFormatting>
  <conditionalFormatting sqref="AB15:AB16">
    <cfRule type="cellIs" dxfId="5864" priority="5822" operator="equal">
      <formula>"jan."</formula>
    </cfRule>
  </conditionalFormatting>
  <conditionalFormatting sqref="AA15:AA16">
    <cfRule type="cellIs" dxfId="5863" priority="5821" operator="equal">
      <formula>"jan."</formula>
    </cfRule>
  </conditionalFormatting>
  <conditionalFormatting sqref="AB15:AB16">
    <cfRule type="cellIs" dxfId="5862" priority="5820" operator="equal">
      <formula>"jan."</formula>
    </cfRule>
  </conditionalFormatting>
  <conditionalFormatting sqref="AA15:AA16">
    <cfRule type="cellIs" dxfId="5861" priority="5819" operator="equal">
      <formula>"jan."</formula>
    </cfRule>
  </conditionalFormatting>
  <conditionalFormatting sqref="AA15:AA16">
    <cfRule type="cellIs" dxfId="5860" priority="5818" operator="equal">
      <formula>"jan."</formula>
    </cfRule>
  </conditionalFormatting>
  <conditionalFormatting sqref="AA15:AA16">
    <cfRule type="cellIs" dxfId="5859" priority="5817" operator="equal">
      <formula>"jan."</formula>
    </cfRule>
  </conditionalFormatting>
  <conditionalFormatting sqref="AA15:AA16">
    <cfRule type="cellIs" dxfId="5858" priority="5816" operator="equal">
      <formula>"jan."</formula>
    </cfRule>
  </conditionalFormatting>
  <conditionalFormatting sqref="AB15:AB16">
    <cfRule type="cellIs" dxfId="5857" priority="5815" operator="equal">
      <formula>"jan."</formula>
    </cfRule>
  </conditionalFormatting>
  <conditionalFormatting sqref="AA15:AA16">
    <cfRule type="cellIs" dxfId="5856" priority="5814" operator="equal">
      <formula>"jan."</formula>
    </cfRule>
  </conditionalFormatting>
  <conditionalFormatting sqref="AA15:AA16">
    <cfRule type="cellIs" dxfId="5855" priority="5813" operator="equal">
      <formula>"jan."</formula>
    </cfRule>
  </conditionalFormatting>
  <conditionalFormatting sqref="AA15:AA16">
    <cfRule type="cellIs" dxfId="5854" priority="5812" operator="equal">
      <formula>"jan."</formula>
    </cfRule>
  </conditionalFormatting>
  <conditionalFormatting sqref="AB15:AB16">
    <cfRule type="cellIs" dxfId="5853" priority="5811" operator="equal">
      <formula>"jan."</formula>
    </cfRule>
  </conditionalFormatting>
  <conditionalFormatting sqref="AA15:AA16">
    <cfRule type="cellIs" dxfId="5852" priority="5810" operator="equal">
      <formula>"jan."</formula>
    </cfRule>
  </conditionalFormatting>
  <conditionalFormatting sqref="AA15:AA16">
    <cfRule type="cellIs" dxfId="5851" priority="5809" operator="equal">
      <formula>"jan."</formula>
    </cfRule>
  </conditionalFormatting>
  <conditionalFormatting sqref="AA15:AA16">
    <cfRule type="cellIs" dxfId="5850" priority="5808" operator="equal">
      <formula>"jan."</formula>
    </cfRule>
  </conditionalFormatting>
  <conditionalFormatting sqref="AA15:AA16">
    <cfRule type="cellIs" dxfId="5849" priority="5807" operator="equal">
      <formula>"jan."</formula>
    </cfRule>
  </conditionalFormatting>
  <conditionalFormatting sqref="AB15:AB16">
    <cfRule type="cellIs" dxfId="5848" priority="5806" operator="equal">
      <formula>"jan."</formula>
    </cfRule>
  </conditionalFormatting>
  <conditionalFormatting sqref="AA15:AA16">
    <cfRule type="cellIs" dxfId="5847" priority="5805" operator="equal">
      <formula>"jan."</formula>
    </cfRule>
  </conditionalFormatting>
  <conditionalFormatting sqref="AA15:AA16">
    <cfRule type="cellIs" dxfId="5846" priority="5804" operator="equal">
      <formula>"jan."</formula>
    </cfRule>
  </conditionalFormatting>
  <conditionalFormatting sqref="AC15:AC16">
    <cfRule type="cellIs" dxfId="5845" priority="5803" operator="equal">
      <formula>"jan."</formula>
    </cfRule>
  </conditionalFormatting>
  <conditionalFormatting sqref="AD15:AD16">
    <cfRule type="cellIs" dxfId="5844" priority="5802" operator="equal">
      <formula>"jan."</formula>
    </cfRule>
  </conditionalFormatting>
  <conditionalFormatting sqref="AC15:AC16">
    <cfRule type="cellIs" dxfId="5843" priority="5801" operator="equal">
      <formula>"jan."</formula>
    </cfRule>
  </conditionalFormatting>
  <conditionalFormatting sqref="AB15:AB16">
    <cfRule type="cellIs" dxfId="5842" priority="5800" operator="equal">
      <formula>"jan."</formula>
    </cfRule>
  </conditionalFormatting>
  <conditionalFormatting sqref="AC15:AC16">
    <cfRule type="cellIs" dxfId="5841" priority="5799" operator="equal">
      <formula>"jan."</formula>
    </cfRule>
  </conditionalFormatting>
  <conditionalFormatting sqref="AB15:AB16">
    <cfRule type="cellIs" dxfId="5840" priority="5798" operator="equal">
      <formula>"jan."</formula>
    </cfRule>
  </conditionalFormatting>
  <conditionalFormatting sqref="AC15:AC16">
    <cfRule type="cellIs" dxfId="5839" priority="5797" operator="equal">
      <formula>"jan."</formula>
    </cfRule>
  </conditionalFormatting>
  <conditionalFormatting sqref="AA15:AA16">
    <cfRule type="cellIs" dxfId="5838" priority="5796" operator="equal">
      <formula>"jan."</formula>
    </cfRule>
  </conditionalFormatting>
  <conditionalFormatting sqref="AB15:AB16">
    <cfRule type="cellIs" dxfId="5837" priority="5795" operator="equal">
      <formula>"jan."</formula>
    </cfRule>
  </conditionalFormatting>
  <conditionalFormatting sqref="AB15:AB16">
    <cfRule type="cellIs" dxfId="5836" priority="5794" operator="equal">
      <formula>"jan."</formula>
    </cfRule>
  </conditionalFormatting>
  <conditionalFormatting sqref="AA15:AA16">
    <cfRule type="cellIs" dxfId="5835" priority="5793" operator="equal">
      <formula>"jan."</formula>
    </cfRule>
  </conditionalFormatting>
  <conditionalFormatting sqref="AB15:AB16">
    <cfRule type="cellIs" dxfId="5834" priority="5792" operator="equal">
      <formula>"jan."</formula>
    </cfRule>
  </conditionalFormatting>
  <conditionalFormatting sqref="AA15:AA16">
    <cfRule type="cellIs" dxfId="5833" priority="5791" operator="equal">
      <formula>"jan."</formula>
    </cfRule>
  </conditionalFormatting>
  <conditionalFormatting sqref="AB15:AB16">
    <cfRule type="cellIs" dxfId="5832" priority="5790" operator="equal">
      <formula>"jan."</formula>
    </cfRule>
  </conditionalFormatting>
  <conditionalFormatting sqref="AA15:AA16">
    <cfRule type="cellIs" dxfId="5831" priority="5789" operator="equal">
      <formula>"jan."</formula>
    </cfRule>
  </conditionalFormatting>
  <conditionalFormatting sqref="AC15:AC16">
    <cfRule type="cellIs" dxfId="5830" priority="5788" operator="equal">
      <formula>"jan."</formula>
    </cfRule>
  </conditionalFormatting>
  <conditionalFormatting sqref="AB15:AB16">
    <cfRule type="cellIs" dxfId="5829" priority="5787" operator="equal">
      <formula>"jan."</formula>
    </cfRule>
  </conditionalFormatting>
  <conditionalFormatting sqref="AB15:AB16">
    <cfRule type="cellIs" dxfId="5828" priority="5785" operator="equal">
      <formula>"jan."</formula>
    </cfRule>
  </conditionalFormatting>
  <conditionalFormatting sqref="AA15:AA16">
    <cfRule type="cellIs" dxfId="5827" priority="5784" operator="equal">
      <formula>"jan."</formula>
    </cfRule>
  </conditionalFormatting>
  <conditionalFormatting sqref="AB15:AB16">
    <cfRule type="cellIs" dxfId="5826" priority="5783" operator="equal">
      <formula>"jan."</formula>
    </cfRule>
  </conditionalFormatting>
  <conditionalFormatting sqref="AA15:AA16">
    <cfRule type="cellIs" dxfId="5825" priority="5782" operator="equal">
      <formula>"jan."</formula>
    </cfRule>
  </conditionalFormatting>
  <conditionalFormatting sqref="AC15:AC16">
    <cfRule type="cellIs" dxfId="5824" priority="5781" operator="equal">
      <formula>"jan."</formula>
    </cfRule>
  </conditionalFormatting>
  <conditionalFormatting sqref="AA15:AA16">
    <cfRule type="cellIs" dxfId="5823" priority="5780" operator="equal">
      <formula>"jan."</formula>
    </cfRule>
  </conditionalFormatting>
  <conditionalFormatting sqref="AA15:AA16">
    <cfRule type="cellIs" dxfId="5822" priority="5779" operator="equal">
      <formula>"jan."</formula>
    </cfRule>
  </conditionalFormatting>
  <conditionalFormatting sqref="AA15:AA16">
    <cfRule type="cellIs" dxfId="5821" priority="5778" operator="equal">
      <formula>"jan."</formula>
    </cfRule>
  </conditionalFormatting>
  <conditionalFormatting sqref="AB15:AB16">
    <cfRule type="cellIs" dxfId="5820" priority="5777" operator="equal">
      <formula>"jan."</formula>
    </cfRule>
  </conditionalFormatting>
  <conditionalFormatting sqref="AB15:AB16">
    <cfRule type="cellIs" dxfId="5819" priority="5776" operator="equal">
      <formula>"jan."</formula>
    </cfRule>
  </conditionalFormatting>
  <conditionalFormatting sqref="AA15:AA16">
    <cfRule type="cellIs" dxfId="5818" priority="5775" operator="equal">
      <formula>"jan."</formula>
    </cfRule>
  </conditionalFormatting>
  <conditionalFormatting sqref="AB15:AB16">
    <cfRule type="cellIs" dxfId="5817" priority="5774" operator="equal">
      <formula>"jan."</formula>
    </cfRule>
  </conditionalFormatting>
  <conditionalFormatting sqref="AA15:AA16">
    <cfRule type="cellIs" dxfId="5816" priority="5773" operator="equal">
      <formula>"jan."</formula>
    </cfRule>
  </conditionalFormatting>
  <conditionalFormatting sqref="AB15:AB16">
    <cfRule type="cellIs" dxfId="5815" priority="5772" operator="equal">
      <formula>"jan."</formula>
    </cfRule>
  </conditionalFormatting>
  <conditionalFormatting sqref="AA15:AA16">
    <cfRule type="cellIs" dxfId="5814" priority="5771" operator="equal">
      <formula>"jan."</formula>
    </cfRule>
  </conditionalFormatting>
  <conditionalFormatting sqref="AC15:AC16">
    <cfRule type="cellIs" dxfId="5813" priority="5770" operator="equal">
      <formula>"jan."</formula>
    </cfRule>
  </conditionalFormatting>
  <conditionalFormatting sqref="AA15:AA16">
    <cfRule type="cellIs" dxfId="5812" priority="5769" operator="equal">
      <formula>"jan."</formula>
    </cfRule>
  </conditionalFormatting>
  <conditionalFormatting sqref="AA15:AA16">
    <cfRule type="cellIs" dxfId="5811" priority="5768" operator="equal">
      <formula>"jan."</formula>
    </cfRule>
  </conditionalFormatting>
  <conditionalFormatting sqref="AA15:AA16">
    <cfRule type="cellIs" dxfId="5810" priority="5767" operator="equal">
      <formula>"jan."</formula>
    </cfRule>
  </conditionalFormatting>
  <conditionalFormatting sqref="AB15:AB16">
    <cfRule type="cellIs" dxfId="5809" priority="5766" operator="equal">
      <formula>"jan."</formula>
    </cfRule>
  </conditionalFormatting>
  <conditionalFormatting sqref="AA15:AA16">
    <cfRule type="cellIs" dxfId="5808" priority="5765" operator="equal">
      <formula>"jan."</formula>
    </cfRule>
  </conditionalFormatting>
  <conditionalFormatting sqref="AA15:AA16">
    <cfRule type="cellIs" dxfId="5807" priority="5764" operator="equal">
      <formula>"jan."</formula>
    </cfRule>
  </conditionalFormatting>
  <conditionalFormatting sqref="AA15:AA16">
    <cfRule type="cellIs" dxfId="5806" priority="5763" operator="equal">
      <formula>"jan."</formula>
    </cfRule>
  </conditionalFormatting>
  <conditionalFormatting sqref="AB15:AB16">
    <cfRule type="cellIs" dxfId="5805" priority="5762" operator="equal">
      <formula>"jan."</formula>
    </cfRule>
  </conditionalFormatting>
  <conditionalFormatting sqref="AA15:AA16">
    <cfRule type="cellIs" dxfId="5804" priority="5761" operator="equal">
      <formula>"jan."</formula>
    </cfRule>
  </conditionalFormatting>
  <conditionalFormatting sqref="AB15:AB16">
    <cfRule type="cellIs" dxfId="5803" priority="5760" operator="equal">
      <formula>"jan."</formula>
    </cfRule>
  </conditionalFormatting>
  <conditionalFormatting sqref="AA15:AA16">
    <cfRule type="cellIs" dxfId="5802" priority="5759" operator="equal">
      <formula>"jan."</formula>
    </cfRule>
  </conditionalFormatting>
  <conditionalFormatting sqref="AB15:AB16">
    <cfRule type="cellIs" dxfId="5801" priority="5758" operator="equal">
      <formula>"jan."</formula>
    </cfRule>
  </conditionalFormatting>
  <conditionalFormatting sqref="AA15:AA16">
    <cfRule type="cellIs" dxfId="5800" priority="5757" operator="equal">
      <formula>"jan."</formula>
    </cfRule>
  </conditionalFormatting>
  <conditionalFormatting sqref="AB15:AB16">
    <cfRule type="cellIs" dxfId="5799" priority="5756" operator="equal">
      <formula>"jan."</formula>
    </cfRule>
  </conditionalFormatting>
  <conditionalFormatting sqref="AA15:AA16">
    <cfRule type="cellIs" dxfId="5798" priority="5755" operator="equal">
      <formula>"jan."</formula>
    </cfRule>
  </conditionalFormatting>
  <conditionalFormatting sqref="AA15:AA16">
    <cfRule type="cellIs" dxfId="5797" priority="5754" operator="equal">
      <formula>"jan."</formula>
    </cfRule>
  </conditionalFormatting>
  <conditionalFormatting sqref="AA15:AA16">
    <cfRule type="cellIs" dxfId="5796" priority="5753" operator="equal">
      <formula>"jan."</formula>
    </cfRule>
  </conditionalFormatting>
  <conditionalFormatting sqref="AA15:AA16">
    <cfRule type="cellIs" dxfId="5795" priority="5752" operator="equal">
      <formula>"jan."</formula>
    </cfRule>
  </conditionalFormatting>
  <conditionalFormatting sqref="AB15:AB16">
    <cfRule type="cellIs" dxfId="5794" priority="5751" operator="equal">
      <formula>"jan."</formula>
    </cfRule>
  </conditionalFormatting>
  <conditionalFormatting sqref="AA15:AA16">
    <cfRule type="cellIs" dxfId="5793" priority="5750" operator="equal">
      <formula>"jan."</formula>
    </cfRule>
  </conditionalFormatting>
  <conditionalFormatting sqref="AA15:AA16">
    <cfRule type="cellIs" dxfId="5792" priority="5749" operator="equal">
      <formula>"jan."</formula>
    </cfRule>
  </conditionalFormatting>
  <conditionalFormatting sqref="AA15:AA16">
    <cfRule type="cellIs" dxfId="5791" priority="5748" operator="equal">
      <formula>"jan."</formula>
    </cfRule>
  </conditionalFormatting>
  <conditionalFormatting sqref="AB15:AB16">
    <cfRule type="cellIs" dxfId="5790" priority="5747" operator="equal">
      <formula>"jan."</formula>
    </cfRule>
  </conditionalFormatting>
  <conditionalFormatting sqref="AA15:AA16">
    <cfRule type="cellIs" dxfId="5789" priority="5746" operator="equal">
      <formula>"jan."</formula>
    </cfRule>
  </conditionalFormatting>
  <conditionalFormatting sqref="AA15:AA16">
    <cfRule type="cellIs" dxfId="5788" priority="5745" operator="equal">
      <formula>"jan."</formula>
    </cfRule>
  </conditionalFormatting>
  <conditionalFormatting sqref="AA15:AA16">
    <cfRule type="cellIs" dxfId="5787" priority="5744" operator="equal">
      <formula>"jan."</formula>
    </cfRule>
  </conditionalFormatting>
  <conditionalFormatting sqref="AA15:AA16">
    <cfRule type="cellIs" dxfId="5786" priority="5743" operator="equal">
      <formula>"jan."</formula>
    </cfRule>
  </conditionalFormatting>
  <conditionalFormatting sqref="AB15:AB16">
    <cfRule type="cellIs" dxfId="5785" priority="5742" operator="equal">
      <formula>"jan."</formula>
    </cfRule>
  </conditionalFormatting>
  <conditionalFormatting sqref="AA15:AA16">
    <cfRule type="cellIs" dxfId="5784" priority="5741" operator="equal">
      <formula>"jan."</formula>
    </cfRule>
  </conditionalFormatting>
  <conditionalFormatting sqref="AA15:AA16">
    <cfRule type="cellIs" dxfId="5783" priority="5740" operator="equal">
      <formula>"jan."</formula>
    </cfRule>
  </conditionalFormatting>
  <conditionalFormatting sqref="AC15:AC16">
    <cfRule type="cellIs" dxfId="5782" priority="5739" operator="equal">
      <formula>"jan."</formula>
    </cfRule>
  </conditionalFormatting>
  <conditionalFormatting sqref="AB15:AB16">
    <cfRule type="cellIs" dxfId="5781" priority="5738" operator="equal">
      <formula>"jan."</formula>
    </cfRule>
  </conditionalFormatting>
  <conditionalFormatting sqref="AA15:AA16">
    <cfRule type="cellIs" dxfId="5780" priority="5737" operator="equal">
      <formula>"jan."</formula>
    </cfRule>
  </conditionalFormatting>
  <conditionalFormatting sqref="AB15:AB16">
    <cfRule type="cellIs" dxfId="5779" priority="5736" operator="equal">
      <formula>"jan."</formula>
    </cfRule>
  </conditionalFormatting>
  <conditionalFormatting sqref="AA15:AA16">
    <cfRule type="cellIs" dxfId="5778" priority="5735" operator="equal">
      <formula>"jan."</formula>
    </cfRule>
  </conditionalFormatting>
  <conditionalFormatting sqref="AB15:AB16">
    <cfRule type="cellIs" dxfId="5777" priority="5734" operator="equal">
      <formula>"jan."</formula>
    </cfRule>
  </conditionalFormatting>
  <conditionalFormatting sqref="AA15:AA16">
    <cfRule type="cellIs" dxfId="5776" priority="5733" operator="equal">
      <formula>"jan."</formula>
    </cfRule>
  </conditionalFormatting>
  <conditionalFormatting sqref="AA15:AA16">
    <cfRule type="cellIs" dxfId="5775" priority="5732" operator="equal">
      <formula>"jan."</formula>
    </cfRule>
  </conditionalFormatting>
  <conditionalFormatting sqref="AA15:AA16">
    <cfRule type="cellIs" dxfId="5774" priority="5731" operator="equal">
      <formula>"jan."</formula>
    </cfRule>
  </conditionalFormatting>
  <conditionalFormatting sqref="AA15:AA16">
    <cfRule type="cellIs" dxfId="5773" priority="5730" operator="equal">
      <formula>"jan."</formula>
    </cfRule>
  </conditionalFormatting>
  <conditionalFormatting sqref="AB15:AB16">
    <cfRule type="cellIs" dxfId="5772" priority="5729" operator="equal">
      <formula>"jan."</formula>
    </cfRule>
  </conditionalFormatting>
  <conditionalFormatting sqref="AA15:AA16">
    <cfRule type="cellIs" dxfId="5771" priority="5728" operator="equal">
      <formula>"jan."</formula>
    </cfRule>
  </conditionalFormatting>
  <conditionalFormatting sqref="AA15:AA16">
    <cfRule type="cellIs" dxfId="5770" priority="5727" operator="equal">
      <formula>"jan."</formula>
    </cfRule>
  </conditionalFormatting>
  <conditionalFormatting sqref="AA15:AA16">
    <cfRule type="cellIs" dxfId="5769" priority="5726" operator="equal">
      <formula>"jan."</formula>
    </cfRule>
  </conditionalFormatting>
  <conditionalFormatting sqref="AB15:AB16">
    <cfRule type="cellIs" dxfId="5768" priority="5725" operator="equal">
      <formula>"jan."</formula>
    </cfRule>
  </conditionalFormatting>
  <conditionalFormatting sqref="AA15:AA16">
    <cfRule type="cellIs" dxfId="5767" priority="5724" operator="equal">
      <formula>"jan."</formula>
    </cfRule>
  </conditionalFormatting>
  <conditionalFormatting sqref="AA15:AA16">
    <cfRule type="cellIs" dxfId="5766" priority="5723" operator="equal">
      <formula>"jan."</formula>
    </cfRule>
  </conditionalFormatting>
  <conditionalFormatting sqref="AA15:AA16">
    <cfRule type="cellIs" dxfId="5765" priority="5722" operator="equal">
      <formula>"jan."</formula>
    </cfRule>
  </conditionalFormatting>
  <conditionalFormatting sqref="AA15:AA16">
    <cfRule type="cellIs" dxfId="5764" priority="5721" operator="equal">
      <formula>"jan."</formula>
    </cfRule>
  </conditionalFormatting>
  <conditionalFormatting sqref="AB15:AB16">
    <cfRule type="cellIs" dxfId="5763" priority="5720" operator="equal">
      <formula>"jan."</formula>
    </cfRule>
  </conditionalFormatting>
  <conditionalFormatting sqref="AA15:AA16">
    <cfRule type="cellIs" dxfId="5762" priority="5719" operator="equal">
      <formula>"jan."</formula>
    </cfRule>
  </conditionalFormatting>
  <conditionalFormatting sqref="AA15:AA16">
    <cfRule type="cellIs" dxfId="5761" priority="5718" operator="equal">
      <formula>"jan."</formula>
    </cfRule>
  </conditionalFormatting>
  <conditionalFormatting sqref="AA15:AA16">
    <cfRule type="cellIs" dxfId="5760" priority="5717" operator="equal">
      <formula>"jan."</formula>
    </cfRule>
  </conditionalFormatting>
  <conditionalFormatting sqref="AA15:AA16">
    <cfRule type="cellIs" dxfId="5759" priority="5716" operator="equal">
      <formula>"jan."</formula>
    </cfRule>
  </conditionalFormatting>
  <conditionalFormatting sqref="AA15:AA16">
    <cfRule type="cellIs" dxfId="5758" priority="5715" operator="equal">
      <formula>"jan."</formula>
    </cfRule>
  </conditionalFormatting>
  <conditionalFormatting sqref="AA15:AA16">
    <cfRule type="cellIs" dxfId="5757" priority="5714" operator="equal">
      <formula>"jan."</formula>
    </cfRule>
  </conditionalFormatting>
  <conditionalFormatting sqref="AA15:AA16">
    <cfRule type="cellIs" dxfId="5756" priority="5713" operator="equal">
      <formula>"jan."</formula>
    </cfRule>
  </conditionalFormatting>
  <conditionalFormatting sqref="AA15:AA16">
    <cfRule type="cellIs" dxfId="5755" priority="5712" operator="equal">
      <formula>"jan."</formula>
    </cfRule>
  </conditionalFormatting>
  <conditionalFormatting sqref="AB15:AB16">
    <cfRule type="cellIs" dxfId="5754" priority="5711" operator="equal">
      <formula>"jan."</formula>
    </cfRule>
  </conditionalFormatting>
  <conditionalFormatting sqref="AC15:AC16">
    <cfRule type="cellIs" dxfId="5753" priority="5710" operator="equal">
      <formula>"jan."</formula>
    </cfRule>
  </conditionalFormatting>
  <conditionalFormatting sqref="AD15:AD16">
    <cfRule type="cellIs" dxfId="5752" priority="5709" operator="equal">
      <formula>"jan."</formula>
    </cfRule>
  </conditionalFormatting>
  <conditionalFormatting sqref="AC15:AC16">
    <cfRule type="cellIs" dxfId="5751" priority="5708" operator="equal">
      <formula>"jan."</formula>
    </cfRule>
  </conditionalFormatting>
  <conditionalFormatting sqref="AB15:AB16">
    <cfRule type="cellIs" dxfId="5750" priority="5707" operator="equal">
      <formula>"jan."</formula>
    </cfRule>
  </conditionalFormatting>
  <conditionalFormatting sqref="AC15:AC16">
    <cfRule type="cellIs" dxfId="5749" priority="5706" operator="equal">
      <formula>"jan."</formula>
    </cfRule>
  </conditionalFormatting>
  <conditionalFormatting sqref="AB15:AB16">
    <cfRule type="cellIs" dxfId="5748" priority="5705" operator="equal">
      <formula>"jan."</formula>
    </cfRule>
  </conditionalFormatting>
  <conditionalFormatting sqref="AC15:AC16">
    <cfRule type="cellIs" dxfId="5747" priority="5704" operator="equal">
      <formula>"jan."</formula>
    </cfRule>
  </conditionalFormatting>
  <conditionalFormatting sqref="AA15:AA16">
    <cfRule type="cellIs" dxfId="5746" priority="5703" operator="equal">
      <formula>"jan."</formula>
    </cfRule>
  </conditionalFormatting>
  <conditionalFormatting sqref="AB15:AB16">
    <cfRule type="cellIs" dxfId="5745" priority="5702" operator="equal">
      <formula>"jan."</formula>
    </cfRule>
  </conditionalFormatting>
  <conditionalFormatting sqref="AB15:AB16">
    <cfRule type="cellIs" dxfId="5744" priority="5701" operator="equal">
      <formula>"jan."</formula>
    </cfRule>
  </conditionalFormatting>
  <conditionalFormatting sqref="AA15:AA16">
    <cfRule type="cellIs" dxfId="5743" priority="5700" operator="equal">
      <formula>"jan."</formula>
    </cfRule>
  </conditionalFormatting>
  <conditionalFormatting sqref="AB15:AB16">
    <cfRule type="cellIs" dxfId="5742" priority="5699" operator="equal">
      <formula>"jan."</formula>
    </cfRule>
  </conditionalFormatting>
  <conditionalFormatting sqref="AA15:AA16">
    <cfRule type="cellIs" dxfId="5741" priority="5698" operator="equal">
      <formula>"jan."</formula>
    </cfRule>
  </conditionalFormatting>
  <conditionalFormatting sqref="AB15:AB16">
    <cfRule type="cellIs" dxfId="5740" priority="5697" operator="equal">
      <formula>"jan."</formula>
    </cfRule>
  </conditionalFormatting>
  <conditionalFormatting sqref="AA15:AA16">
    <cfRule type="cellIs" dxfId="5739" priority="5696" operator="equal">
      <formula>"jan."</formula>
    </cfRule>
  </conditionalFormatting>
  <conditionalFormatting sqref="AC15:AC16">
    <cfRule type="cellIs" dxfId="5738" priority="5695" operator="equal">
      <formula>"jan."</formula>
    </cfRule>
  </conditionalFormatting>
  <conditionalFormatting sqref="AB15:AB16">
    <cfRule type="cellIs" dxfId="5737" priority="5694" operator="equal">
      <formula>"jan."</formula>
    </cfRule>
  </conditionalFormatting>
  <conditionalFormatting sqref="AA15:AA16">
    <cfRule type="cellIs" dxfId="5736" priority="5693" operator="equal">
      <formula>"jan."</formula>
    </cfRule>
  </conditionalFormatting>
  <conditionalFormatting sqref="AA15:AA16">
    <cfRule type="cellIs" dxfId="5735" priority="5691" operator="equal">
      <formula>"jan."</formula>
    </cfRule>
  </conditionalFormatting>
  <conditionalFormatting sqref="AB15:AB16">
    <cfRule type="cellIs" dxfId="5734" priority="5690" operator="equal">
      <formula>"jan."</formula>
    </cfRule>
  </conditionalFormatting>
  <conditionalFormatting sqref="AA15:AA16">
    <cfRule type="cellIs" dxfId="5733" priority="5689" operator="equal">
      <formula>"jan."</formula>
    </cfRule>
  </conditionalFormatting>
  <conditionalFormatting sqref="AC15:AC16">
    <cfRule type="cellIs" dxfId="5732" priority="5688" operator="equal">
      <formula>"jan."</formula>
    </cfRule>
  </conditionalFormatting>
  <conditionalFormatting sqref="AA15:AA16">
    <cfRule type="cellIs" dxfId="5731" priority="5687" operator="equal">
      <formula>"jan."</formula>
    </cfRule>
  </conditionalFormatting>
  <conditionalFormatting sqref="AA15:AA16">
    <cfRule type="cellIs" dxfId="5730" priority="5686" operator="equal">
      <formula>"jan."</formula>
    </cfRule>
  </conditionalFormatting>
  <conditionalFormatting sqref="AA15:AA16">
    <cfRule type="cellIs" dxfId="5729" priority="5685" operator="equal">
      <formula>"jan."</formula>
    </cfRule>
  </conditionalFormatting>
  <conditionalFormatting sqref="AB15:AB16">
    <cfRule type="cellIs" dxfId="5728" priority="5684" operator="equal">
      <formula>"jan."</formula>
    </cfRule>
  </conditionalFormatting>
  <conditionalFormatting sqref="AB15:AB16">
    <cfRule type="cellIs" dxfId="5727" priority="5683" operator="equal">
      <formula>"jan."</formula>
    </cfRule>
  </conditionalFormatting>
  <conditionalFormatting sqref="AA15:AA16">
    <cfRule type="cellIs" dxfId="5726" priority="5682" operator="equal">
      <formula>"jan."</formula>
    </cfRule>
  </conditionalFormatting>
  <conditionalFormatting sqref="AB15:AB16">
    <cfRule type="cellIs" dxfId="5725" priority="5681" operator="equal">
      <formula>"jan."</formula>
    </cfRule>
  </conditionalFormatting>
  <conditionalFormatting sqref="AA15:AA16">
    <cfRule type="cellIs" dxfId="5724" priority="5680" operator="equal">
      <formula>"jan."</formula>
    </cfRule>
  </conditionalFormatting>
  <conditionalFormatting sqref="AB15:AB16">
    <cfRule type="cellIs" dxfId="5723" priority="5679" operator="equal">
      <formula>"jan."</formula>
    </cfRule>
  </conditionalFormatting>
  <conditionalFormatting sqref="AA15:AA16">
    <cfRule type="cellIs" dxfId="5722" priority="5678" operator="equal">
      <formula>"jan."</formula>
    </cfRule>
  </conditionalFormatting>
  <conditionalFormatting sqref="AC15:AC16">
    <cfRule type="cellIs" dxfId="5721" priority="5677" operator="equal">
      <formula>"jan."</formula>
    </cfRule>
  </conditionalFormatting>
  <conditionalFormatting sqref="AA15:AA16">
    <cfRule type="cellIs" dxfId="5720" priority="5676" operator="equal">
      <formula>"jan."</formula>
    </cfRule>
  </conditionalFormatting>
  <conditionalFormatting sqref="AA15:AA16">
    <cfRule type="cellIs" dxfId="5719" priority="5675" operator="equal">
      <formula>"jan."</formula>
    </cfRule>
  </conditionalFormatting>
  <conditionalFormatting sqref="AA15:AA16">
    <cfRule type="cellIs" dxfId="5718" priority="5674" operator="equal">
      <formula>"jan."</formula>
    </cfRule>
  </conditionalFormatting>
  <conditionalFormatting sqref="AB15:AB16">
    <cfRule type="cellIs" dxfId="5717" priority="5673" operator="equal">
      <formula>"jan."</formula>
    </cfRule>
  </conditionalFormatting>
  <conditionalFormatting sqref="AA15:AA16">
    <cfRule type="cellIs" dxfId="5716" priority="5672" operator="equal">
      <formula>"jan."</formula>
    </cfRule>
  </conditionalFormatting>
  <conditionalFormatting sqref="AA15:AA16">
    <cfRule type="cellIs" dxfId="5715" priority="5671" operator="equal">
      <formula>"jan."</formula>
    </cfRule>
  </conditionalFormatting>
  <conditionalFormatting sqref="AA15:AA16">
    <cfRule type="cellIs" dxfId="5714" priority="5670" operator="equal">
      <formula>"jan."</formula>
    </cfRule>
  </conditionalFormatting>
  <conditionalFormatting sqref="AB15:AB16">
    <cfRule type="cellIs" dxfId="5713" priority="5669" operator="equal">
      <formula>"jan."</formula>
    </cfRule>
  </conditionalFormatting>
  <conditionalFormatting sqref="AA15:AA16">
    <cfRule type="cellIs" dxfId="5712" priority="5668" operator="equal">
      <formula>"jan."</formula>
    </cfRule>
  </conditionalFormatting>
  <conditionalFormatting sqref="AB15:AB16">
    <cfRule type="cellIs" dxfId="5711" priority="5667" operator="equal">
      <formula>"jan."</formula>
    </cfRule>
  </conditionalFormatting>
  <conditionalFormatting sqref="AA15:AA16">
    <cfRule type="cellIs" dxfId="5710" priority="5666" operator="equal">
      <formula>"jan."</formula>
    </cfRule>
  </conditionalFormatting>
  <conditionalFormatting sqref="AB15:AB16">
    <cfRule type="cellIs" dxfId="5709" priority="5665" operator="equal">
      <formula>"jan."</formula>
    </cfRule>
  </conditionalFormatting>
  <conditionalFormatting sqref="AA15:AA16">
    <cfRule type="cellIs" dxfId="5708" priority="5664" operator="equal">
      <formula>"jan."</formula>
    </cfRule>
  </conditionalFormatting>
  <conditionalFormatting sqref="AB15:AB16">
    <cfRule type="cellIs" dxfId="5707" priority="5663" operator="equal">
      <formula>"jan."</formula>
    </cfRule>
  </conditionalFormatting>
  <conditionalFormatting sqref="AA15:AA16">
    <cfRule type="cellIs" dxfId="5706" priority="5662" operator="equal">
      <formula>"jan."</formula>
    </cfRule>
  </conditionalFormatting>
  <conditionalFormatting sqref="AA15:AA16">
    <cfRule type="cellIs" dxfId="5705" priority="5661" operator="equal">
      <formula>"jan."</formula>
    </cfRule>
  </conditionalFormatting>
  <conditionalFormatting sqref="AA15:AA16">
    <cfRule type="cellIs" dxfId="5704" priority="5660" operator="equal">
      <formula>"jan."</formula>
    </cfRule>
  </conditionalFormatting>
  <conditionalFormatting sqref="AA15:AA16">
    <cfRule type="cellIs" dxfId="5703" priority="5659" operator="equal">
      <formula>"jan."</formula>
    </cfRule>
  </conditionalFormatting>
  <conditionalFormatting sqref="AB15:AB16">
    <cfRule type="cellIs" dxfId="5702" priority="5658" operator="equal">
      <formula>"jan."</formula>
    </cfRule>
  </conditionalFormatting>
  <conditionalFormatting sqref="AA15:AA16">
    <cfRule type="cellIs" dxfId="5701" priority="5657" operator="equal">
      <formula>"jan."</formula>
    </cfRule>
  </conditionalFormatting>
  <conditionalFormatting sqref="AA15:AA16">
    <cfRule type="cellIs" dxfId="5700" priority="5656" operator="equal">
      <formula>"jan."</formula>
    </cfRule>
  </conditionalFormatting>
  <conditionalFormatting sqref="AA15:AA16">
    <cfRule type="cellIs" dxfId="5699" priority="5655" operator="equal">
      <formula>"jan."</formula>
    </cfRule>
  </conditionalFormatting>
  <conditionalFormatting sqref="AB15:AB16">
    <cfRule type="cellIs" dxfId="5698" priority="5654" operator="equal">
      <formula>"jan."</formula>
    </cfRule>
  </conditionalFormatting>
  <conditionalFormatting sqref="AA15:AA16">
    <cfRule type="cellIs" dxfId="5697" priority="5653" operator="equal">
      <formula>"jan."</formula>
    </cfRule>
  </conditionalFormatting>
  <conditionalFormatting sqref="AA15:AA16">
    <cfRule type="cellIs" dxfId="5696" priority="5652" operator="equal">
      <formula>"jan."</formula>
    </cfRule>
  </conditionalFormatting>
  <conditionalFormatting sqref="AA15:AA16">
    <cfRule type="cellIs" dxfId="5695" priority="5651" operator="equal">
      <formula>"jan."</formula>
    </cfRule>
  </conditionalFormatting>
  <conditionalFormatting sqref="AA15:AA16">
    <cfRule type="cellIs" dxfId="5694" priority="5650" operator="equal">
      <formula>"jan."</formula>
    </cfRule>
  </conditionalFormatting>
  <conditionalFormatting sqref="AB15:AB16">
    <cfRule type="cellIs" dxfId="5693" priority="5649" operator="equal">
      <formula>"jan."</formula>
    </cfRule>
  </conditionalFormatting>
  <conditionalFormatting sqref="AA15:AA16">
    <cfRule type="cellIs" dxfId="5692" priority="5648" operator="equal">
      <formula>"jan."</formula>
    </cfRule>
  </conditionalFormatting>
  <conditionalFormatting sqref="AA15:AA16">
    <cfRule type="cellIs" dxfId="5691" priority="5647" operator="equal">
      <formula>"jan."</formula>
    </cfRule>
  </conditionalFormatting>
  <conditionalFormatting sqref="AC15:AC16">
    <cfRule type="cellIs" dxfId="5690" priority="5646" operator="equal">
      <formula>"jan."</formula>
    </cfRule>
  </conditionalFormatting>
  <conditionalFormatting sqref="AB15:AB16">
    <cfRule type="cellIs" dxfId="5689" priority="5645" operator="equal">
      <formula>"jan."</formula>
    </cfRule>
  </conditionalFormatting>
  <conditionalFormatting sqref="AA15:AA16">
    <cfRule type="cellIs" dxfId="5688" priority="5644" operator="equal">
      <formula>"jan."</formula>
    </cfRule>
  </conditionalFormatting>
  <conditionalFormatting sqref="AB15:AB16">
    <cfRule type="cellIs" dxfId="5687" priority="5643" operator="equal">
      <formula>"jan."</formula>
    </cfRule>
  </conditionalFormatting>
  <conditionalFormatting sqref="AA15:AA16">
    <cfRule type="cellIs" dxfId="5686" priority="5642" operator="equal">
      <formula>"jan."</formula>
    </cfRule>
  </conditionalFormatting>
  <conditionalFormatting sqref="AB15:AB16">
    <cfRule type="cellIs" dxfId="5685" priority="5641" operator="equal">
      <formula>"jan."</formula>
    </cfRule>
  </conditionalFormatting>
  <conditionalFormatting sqref="AA15:AA16">
    <cfRule type="cellIs" dxfId="5684" priority="5640" operator="equal">
      <formula>"jan."</formula>
    </cfRule>
  </conditionalFormatting>
  <conditionalFormatting sqref="AA15:AA16">
    <cfRule type="cellIs" dxfId="5683" priority="5639" operator="equal">
      <formula>"jan."</formula>
    </cfRule>
  </conditionalFormatting>
  <conditionalFormatting sqref="AA15:AA16">
    <cfRule type="cellIs" dxfId="5682" priority="5638" operator="equal">
      <formula>"jan."</formula>
    </cfRule>
  </conditionalFormatting>
  <conditionalFormatting sqref="AA15:AA16">
    <cfRule type="cellIs" dxfId="5681" priority="5637" operator="equal">
      <formula>"jan."</formula>
    </cfRule>
  </conditionalFormatting>
  <conditionalFormatting sqref="AB15:AB16">
    <cfRule type="cellIs" dxfId="5680" priority="5636" operator="equal">
      <formula>"jan."</formula>
    </cfRule>
  </conditionalFormatting>
  <conditionalFormatting sqref="AA15:AA16">
    <cfRule type="cellIs" dxfId="5679" priority="5635" operator="equal">
      <formula>"jan."</formula>
    </cfRule>
  </conditionalFormatting>
  <conditionalFormatting sqref="AA15:AA16">
    <cfRule type="cellIs" dxfId="5678" priority="5634" operator="equal">
      <formula>"jan."</formula>
    </cfRule>
  </conditionalFormatting>
  <conditionalFormatting sqref="AB15:AB16">
    <cfRule type="cellIs" dxfId="5677" priority="5632" operator="equal">
      <formula>"jan."</formula>
    </cfRule>
  </conditionalFormatting>
  <conditionalFormatting sqref="AA15:AA16">
    <cfRule type="cellIs" dxfId="5676" priority="5631" operator="equal">
      <formula>"jan."</formula>
    </cfRule>
  </conditionalFormatting>
  <conditionalFormatting sqref="AA15:AA16">
    <cfRule type="cellIs" dxfId="5675" priority="5630" operator="equal">
      <formula>"jan."</formula>
    </cfRule>
  </conditionalFormatting>
  <conditionalFormatting sqref="AA15:AA16">
    <cfRule type="cellIs" dxfId="5674" priority="5629" operator="equal">
      <formula>"jan."</formula>
    </cfRule>
  </conditionalFormatting>
  <conditionalFormatting sqref="AA15:AA16">
    <cfRule type="cellIs" dxfId="5673" priority="5628" operator="equal">
      <formula>"jan."</formula>
    </cfRule>
  </conditionalFormatting>
  <conditionalFormatting sqref="AB15:AB16">
    <cfRule type="cellIs" dxfId="5672" priority="5627" operator="equal">
      <formula>"jan."</formula>
    </cfRule>
  </conditionalFormatting>
  <conditionalFormatting sqref="AA15:AA16">
    <cfRule type="cellIs" dxfId="5671" priority="5626" operator="equal">
      <formula>"jan."</formula>
    </cfRule>
  </conditionalFormatting>
  <conditionalFormatting sqref="AA15:AA16">
    <cfRule type="cellIs" dxfId="5670" priority="5625" operator="equal">
      <formula>"jan."</formula>
    </cfRule>
  </conditionalFormatting>
  <conditionalFormatting sqref="AA15:AA16">
    <cfRule type="cellIs" dxfId="5669" priority="5624" operator="equal">
      <formula>"jan."</formula>
    </cfRule>
  </conditionalFormatting>
  <conditionalFormatting sqref="AA15:AA16">
    <cfRule type="cellIs" dxfId="5668" priority="5623" operator="equal">
      <formula>"jan."</formula>
    </cfRule>
  </conditionalFormatting>
  <conditionalFormatting sqref="AA15:AA16">
    <cfRule type="cellIs" dxfId="5667" priority="5622" operator="equal">
      <formula>"jan."</formula>
    </cfRule>
  </conditionalFormatting>
  <conditionalFormatting sqref="AA15:AA16">
    <cfRule type="cellIs" dxfId="5666" priority="5621" operator="equal">
      <formula>"jan."</formula>
    </cfRule>
  </conditionalFormatting>
  <conditionalFormatting sqref="AA15:AA16">
    <cfRule type="cellIs" dxfId="5665" priority="5620" operator="equal">
      <formula>"jan."</formula>
    </cfRule>
  </conditionalFormatting>
  <conditionalFormatting sqref="AA15:AA16">
    <cfRule type="cellIs" dxfId="5664" priority="5619" operator="equal">
      <formula>"jan."</formula>
    </cfRule>
  </conditionalFormatting>
  <conditionalFormatting sqref="AB15:AB16">
    <cfRule type="cellIs" dxfId="5663" priority="5618" operator="equal">
      <formula>"jan."</formula>
    </cfRule>
  </conditionalFormatting>
  <conditionalFormatting sqref="AC15:AC16">
    <cfRule type="cellIs" dxfId="5662" priority="5617" operator="equal">
      <formula>"jan."</formula>
    </cfRule>
  </conditionalFormatting>
  <conditionalFormatting sqref="AD15:AD16">
    <cfRule type="cellIs" dxfId="5661" priority="5616" operator="equal">
      <formula>"jan."</formula>
    </cfRule>
  </conditionalFormatting>
  <conditionalFormatting sqref="AB15:AB16">
    <cfRule type="cellIs" dxfId="5660" priority="5615" operator="equal">
      <formula>"jan."</formula>
    </cfRule>
  </conditionalFormatting>
  <conditionalFormatting sqref="AA15:AA16">
    <cfRule type="cellIs" dxfId="5659" priority="5614" operator="equal">
      <formula>"jan."</formula>
    </cfRule>
  </conditionalFormatting>
  <conditionalFormatting sqref="AA15:AA16">
    <cfRule type="cellIs" dxfId="5658" priority="5612" operator="equal">
      <formula>"jan."</formula>
    </cfRule>
  </conditionalFormatting>
  <conditionalFormatting sqref="AB15:AB16">
    <cfRule type="cellIs" dxfId="5657" priority="5611" operator="equal">
      <formula>"jan."</formula>
    </cfRule>
  </conditionalFormatting>
  <conditionalFormatting sqref="AA15:AA16">
    <cfRule type="cellIs" dxfId="5656" priority="5610" operator="equal">
      <formula>"jan."</formula>
    </cfRule>
  </conditionalFormatting>
  <conditionalFormatting sqref="AA15:AA16">
    <cfRule type="cellIs" dxfId="5655" priority="5609" operator="equal">
      <formula>"jan."</formula>
    </cfRule>
  </conditionalFormatting>
  <conditionalFormatting sqref="AA15:AA16">
    <cfRule type="cellIs" dxfId="5654" priority="5608" operator="equal">
      <formula>"jan."</formula>
    </cfRule>
  </conditionalFormatting>
  <conditionalFormatting sqref="AA15:AA16">
    <cfRule type="cellIs" dxfId="5653" priority="5607" operator="equal">
      <formula>"jan."</formula>
    </cfRule>
  </conditionalFormatting>
  <conditionalFormatting sqref="AA15:AA16">
    <cfRule type="cellIs" dxfId="5652" priority="5605" operator="equal">
      <formula>"jan."</formula>
    </cfRule>
  </conditionalFormatting>
  <conditionalFormatting sqref="AA15:AA16">
    <cfRule type="cellIs" dxfId="5651" priority="5604" operator="equal">
      <formula>"jan."</formula>
    </cfRule>
  </conditionalFormatting>
  <conditionalFormatting sqref="AB15:AB16">
    <cfRule type="cellIs" dxfId="5650" priority="5602" operator="equal">
      <formula>"jan."</formula>
    </cfRule>
  </conditionalFormatting>
  <conditionalFormatting sqref="AA15:AA16">
    <cfRule type="cellIs" dxfId="5649" priority="5601" operator="equal">
      <formula>"jan."</formula>
    </cfRule>
  </conditionalFormatting>
  <conditionalFormatting sqref="AA15:AA16">
    <cfRule type="cellIs" dxfId="5648" priority="5600" operator="equal">
      <formula>"jan."</formula>
    </cfRule>
  </conditionalFormatting>
  <conditionalFormatting sqref="AA15:AA16">
    <cfRule type="cellIs" dxfId="5647" priority="5599" operator="equal">
      <formula>"jan."</formula>
    </cfRule>
  </conditionalFormatting>
  <conditionalFormatting sqref="AA15:AA16">
    <cfRule type="cellIs" dxfId="5646" priority="5598" operator="equal">
      <formula>"jan."</formula>
    </cfRule>
  </conditionalFormatting>
  <conditionalFormatting sqref="AB15:AB16">
    <cfRule type="cellIs" dxfId="5645" priority="5597" operator="equal">
      <formula>"jan."</formula>
    </cfRule>
  </conditionalFormatting>
  <conditionalFormatting sqref="AA15:AA16">
    <cfRule type="cellIs" dxfId="5644" priority="5596" operator="equal">
      <formula>"jan."</formula>
    </cfRule>
  </conditionalFormatting>
  <conditionalFormatting sqref="AA15:AA16">
    <cfRule type="cellIs" dxfId="5643" priority="5595" operator="equal">
      <formula>"jan."</formula>
    </cfRule>
  </conditionalFormatting>
  <conditionalFormatting sqref="AA15:AA16">
    <cfRule type="cellIs" dxfId="5642" priority="5594" operator="equal">
      <formula>"jan."</formula>
    </cfRule>
  </conditionalFormatting>
  <conditionalFormatting sqref="AA15:AA16">
    <cfRule type="cellIs" dxfId="5641" priority="5593" operator="equal">
      <formula>"jan."</formula>
    </cfRule>
  </conditionalFormatting>
  <conditionalFormatting sqref="AA15:AA16">
    <cfRule type="cellIs" dxfId="5640" priority="5592" operator="equal">
      <formula>"jan."</formula>
    </cfRule>
  </conditionalFormatting>
  <conditionalFormatting sqref="AA15:AA16">
    <cfRule type="cellIs" dxfId="5639" priority="5591" operator="equal">
      <formula>"jan."</formula>
    </cfRule>
  </conditionalFormatting>
  <conditionalFormatting sqref="AA15:AA16">
    <cfRule type="cellIs" dxfId="5638" priority="5590" operator="equal">
      <formula>"jan."</formula>
    </cfRule>
  </conditionalFormatting>
  <conditionalFormatting sqref="AA15:AA16">
    <cfRule type="cellIs" dxfId="5637" priority="5589" operator="equal">
      <formula>"jan."</formula>
    </cfRule>
  </conditionalFormatting>
  <conditionalFormatting sqref="AB15:AB16">
    <cfRule type="cellIs" dxfId="5636" priority="5588" operator="equal">
      <formula>"jan."</formula>
    </cfRule>
  </conditionalFormatting>
  <conditionalFormatting sqref="AA15:AA16">
    <cfRule type="cellIs" dxfId="5635" priority="5587" operator="equal">
      <formula>"jan."</formula>
    </cfRule>
  </conditionalFormatting>
  <conditionalFormatting sqref="AA15:AA16">
    <cfRule type="cellIs" dxfId="5634" priority="5586" operator="equal">
      <formula>"jan."</formula>
    </cfRule>
  </conditionalFormatting>
  <conditionalFormatting sqref="AA15:AA16">
    <cfRule type="cellIs" dxfId="5633" priority="5585" operator="equal">
      <formula>"jan."</formula>
    </cfRule>
  </conditionalFormatting>
  <conditionalFormatting sqref="AA15:AA16">
    <cfRule type="cellIs" dxfId="5632" priority="5584" operator="equal">
      <formula>"jan."</formula>
    </cfRule>
  </conditionalFormatting>
  <conditionalFormatting sqref="AA15:AA16">
    <cfRule type="cellIs" dxfId="5631" priority="5583" operator="equal">
      <formula>"jan."</formula>
    </cfRule>
  </conditionalFormatting>
  <conditionalFormatting sqref="AA15:AA16">
    <cfRule type="cellIs" dxfId="5630" priority="5582" operator="equal">
      <formula>"jan."</formula>
    </cfRule>
  </conditionalFormatting>
  <conditionalFormatting sqref="AA15:AA16">
    <cfRule type="cellIs" dxfId="5629" priority="5581" operator="equal">
      <formula>"jan."</formula>
    </cfRule>
  </conditionalFormatting>
  <conditionalFormatting sqref="AB15:AB16">
    <cfRule type="cellIs" dxfId="5628" priority="5580" operator="equal">
      <formula>"jan."</formula>
    </cfRule>
  </conditionalFormatting>
  <conditionalFormatting sqref="AC15:AC16">
    <cfRule type="cellIs" dxfId="5627" priority="5579" operator="equal">
      <formula>"jan."</formula>
    </cfRule>
  </conditionalFormatting>
  <conditionalFormatting sqref="AC15:AC16">
    <cfRule type="cellIs" dxfId="5626" priority="5578" operator="equal">
      <formula>"jan."</formula>
    </cfRule>
  </conditionalFormatting>
  <conditionalFormatting sqref="AB15:AB16">
    <cfRule type="cellIs" dxfId="5625" priority="5577" operator="equal">
      <formula>"jan."</formula>
    </cfRule>
  </conditionalFormatting>
  <conditionalFormatting sqref="AC15:AC16">
    <cfRule type="cellIs" dxfId="5624" priority="5576" operator="equal">
      <formula>"jan."</formula>
    </cfRule>
  </conditionalFormatting>
  <conditionalFormatting sqref="AB15:AB16">
    <cfRule type="cellIs" dxfId="5623" priority="5575" operator="equal">
      <formula>"jan."</formula>
    </cfRule>
  </conditionalFormatting>
  <conditionalFormatting sqref="AC15:AC16">
    <cfRule type="cellIs" dxfId="5622" priority="5574" operator="equal">
      <formula>"jan."</formula>
    </cfRule>
  </conditionalFormatting>
  <conditionalFormatting sqref="AA15:AA16">
    <cfRule type="cellIs" dxfId="5621" priority="5573" operator="equal">
      <formula>"jan."</formula>
    </cfRule>
  </conditionalFormatting>
  <conditionalFormatting sqref="AB15:AB16">
    <cfRule type="cellIs" dxfId="5620" priority="5572" operator="equal">
      <formula>"jan."</formula>
    </cfRule>
  </conditionalFormatting>
  <conditionalFormatting sqref="AB15:AB16">
    <cfRule type="cellIs" dxfId="5619" priority="5571" operator="equal">
      <formula>"jan."</formula>
    </cfRule>
  </conditionalFormatting>
  <conditionalFormatting sqref="AA15:AA16">
    <cfRule type="cellIs" dxfId="5618" priority="5570" operator="equal">
      <formula>"jan."</formula>
    </cfRule>
  </conditionalFormatting>
  <conditionalFormatting sqref="AB15:AB16">
    <cfRule type="cellIs" dxfId="5617" priority="5569" operator="equal">
      <formula>"jan."</formula>
    </cfRule>
  </conditionalFormatting>
  <conditionalFormatting sqref="AA15:AA16">
    <cfRule type="cellIs" dxfId="5616" priority="5568" operator="equal">
      <formula>"jan."</formula>
    </cfRule>
  </conditionalFormatting>
  <conditionalFormatting sqref="AB15:AB16">
    <cfRule type="cellIs" dxfId="5615" priority="5567" operator="equal">
      <formula>"jan."</formula>
    </cfRule>
  </conditionalFormatting>
  <conditionalFormatting sqref="AA15:AA16">
    <cfRule type="cellIs" dxfId="5614" priority="5566" operator="equal">
      <formula>"jan."</formula>
    </cfRule>
  </conditionalFormatting>
  <conditionalFormatting sqref="AC15:AC16">
    <cfRule type="cellIs" dxfId="5613" priority="5565" operator="equal">
      <formula>"jan."</formula>
    </cfRule>
  </conditionalFormatting>
  <conditionalFormatting sqref="AB15:AB16">
    <cfRule type="cellIs" dxfId="5612" priority="5564" operator="equal">
      <formula>"jan."</formula>
    </cfRule>
  </conditionalFormatting>
  <conditionalFormatting sqref="AA15:AA16">
    <cfRule type="cellIs" dxfId="5611" priority="5563" operator="equal">
      <formula>"jan."</formula>
    </cfRule>
  </conditionalFormatting>
  <conditionalFormatting sqref="AB15:AB16">
    <cfRule type="cellIs" dxfId="5610" priority="5562" operator="equal">
      <formula>"jan."</formula>
    </cfRule>
  </conditionalFormatting>
  <conditionalFormatting sqref="AA15:AA16">
    <cfRule type="cellIs" dxfId="5609" priority="5561" operator="equal">
      <formula>"jan."</formula>
    </cfRule>
  </conditionalFormatting>
  <conditionalFormatting sqref="AB15:AB16">
    <cfRule type="cellIs" dxfId="5608" priority="5560" operator="equal">
      <formula>"jan."</formula>
    </cfRule>
  </conditionalFormatting>
  <conditionalFormatting sqref="AA15:AA16">
    <cfRule type="cellIs" dxfId="5607" priority="5559" operator="equal">
      <formula>"jan."</formula>
    </cfRule>
  </conditionalFormatting>
  <conditionalFormatting sqref="AC15:AC16">
    <cfRule type="cellIs" dxfId="5606" priority="5558" operator="equal">
      <formula>"jan."</formula>
    </cfRule>
  </conditionalFormatting>
  <conditionalFormatting sqref="AA15:AA16">
    <cfRule type="cellIs" dxfId="5605" priority="5557" operator="equal">
      <formula>"jan."</formula>
    </cfRule>
  </conditionalFormatting>
  <conditionalFormatting sqref="AA15:AA16">
    <cfRule type="cellIs" dxfId="5604" priority="5556" operator="equal">
      <formula>"jan."</formula>
    </cfRule>
  </conditionalFormatting>
  <conditionalFormatting sqref="AA15:AA16">
    <cfRule type="cellIs" dxfId="5603" priority="5555" operator="equal">
      <formula>"jan."</formula>
    </cfRule>
  </conditionalFormatting>
  <conditionalFormatting sqref="AB15:AB16">
    <cfRule type="cellIs" dxfId="5602" priority="5554" operator="equal">
      <formula>"jan."</formula>
    </cfRule>
  </conditionalFormatting>
  <conditionalFormatting sqref="AB15:AB16">
    <cfRule type="cellIs" dxfId="5601" priority="5553" operator="equal">
      <formula>"jan."</formula>
    </cfRule>
  </conditionalFormatting>
  <conditionalFormatting sqref="AA15:AA16">
    <cfRule type="cellIs" dxfId="5600" priority="5552" operator="equal">
      <formula>"jan."</formula>
    </cfRule>
  </conditionalFormatting>
  <conditionalFormatting sqref="AB15:AB16">
    <cfRule type="cellIs" dxfId="5599" priority="5551" operator="equal">
      <formula>"jan."</formula>
    </cfRule>
  </conditionalFormatting>
  <conditionalFormatting sqref="AA15:AA16">
    <cfRule type="cellIs" dxfId="5598" priority="5550" operator="equal">
      <formula>"jan."</formula>
    </cfRule>
  </conditionalFormatting>
  <conditionalFormatting sqref="AB15:AB16">
    <cfRule type="cellIs" dxfId="5597" priority="5549" operator="equal">
      <formula>"jan."</formula>
    </cfRule>
  </conditionalFormatting>
  <conditionalFormatting sqref="AA15:AA16">
    <cfRule type="cellIs" dxfId="5596" priority="5548" operator="equal">
      <formula>"jan."</formula>
    </cfRule>
  </conditionalFormatting>
  <conditionalFormatting sqref="AC15:AC16">
    <cfRule type="cellIs" dxfId="5595" priority="5547" operator="equal">
      <formula>"jan."</formula>
    </cfRule>
  </conditionalFormatting>
  <conditionalFormatting sqref="AA15:AA16">
    <cfRule type="cellIs" dxfId="5594" priority="5546" operator="equal">
      <formula>"jan."</formula>
    </cfRule>
  </conditionalFormatting>
  <conditionalFormatting sqref="AA15:AA16">
    <cfRule type="cellIs" dxfId="5593" priority="5545" operator="equal">
      <formula>"jan."</formula>
    </cfRule>
  </conditionalFormatting>
  <conditionalFormatting sqref="AA15:AA16">
    <cfRule type="cellIs" dxfId="5592" priority="5544" operator="equal">
      <formula>"jan."</formula>
    </cfRule>
  </conditionalFormatting>
  <conditionalFormatting sqref="AB15:AB16">
    <cfRule type="cellIs" dxfId="5591" priority="5543" operator="equal">
      <formula>"jan."</formula>
    </cfRule>
  </conditionalFormatting>
  <conditionalFormatting sqref="AA15:AA16">
    <cfRule type="cellIs" dxfId="5590" priority="5542" operator="equal">
      <formula>"jan."</formula>
    </cfRule>
  </conditionalFormatting>
  <conditionalFormatting sqref="AA15:AA16">
    <cfRule type="cellIs" dxfId="5589" priority="5541" operator="equal">
      <formula>"jan."</formula>
    </cfRule>
  </conditionalFormatting>
  <conditionalFormatting sqref="AA15:AA16">
    <cfRule type="cellIs" dxfId="5588" priority="5540" operator="equal">
      <formula>"jan."</formula>
    </cfRule>
  </conditionalFormatting>
  <conditionalFormatting sqref="AB15:AB16">
    <cfRule type="cellIs" dxfId="5587" priority="5539" operator="equal">
      <formula>"jan."</formula>
    </cfRule>
  </conditionalFormatting>
  <conditionalFormatting sqref="AA15:AA16">
    <cfRule type="cellIs" dxfId="5586" priority="5538" operator="equal">
      <formula>"jan."</formula>
    </cfRule>
  </conditionalFormatting>
  <conditionalFormatting sqref="AB15:AB16">
    <cfRule type="cellIs" dxfId="5585" priority="5537" operator="equal">
      <formula>"jan."</formula>
    </cfRule>
  </conditionalFormatting>
  <conditionalFormatting sqref="AA15:AA16">
    <cfRule type="cellIs" dxfId="5584" priority="5536" operator="equal">
      <formula>"jan."</formula>
    </cfRule>
  </conditionalFormatting>
  <conditionalFormatting sqref="AB15:AB16">
    <cfRule type="cellIs" dxfId="5583" priority="5535" operator="equal">
      <formula>"jan."</formula>
    </cfRule>
  </conditionalFormatting>
  <conditionalFormatting sqref="AA15:AA16">
    <cfRule type="cellIs" dxfId="5582" priority="5534" operator="equal">
      <formula>"jan."</formula>
    </cfRule>
  </conditionalFormatting>
  <conditionalFormatting sqref="AB15:AB16">
    <cfRule type="cellIs" dxfId="5581" priority="5533" operator="equal">
      <formula>"jan."</formula>
    </cfRule>
  </conditionalFormatting>
  <conditionalFormatting sqref="AA15:AA16">
    <cfRule type="cellIs" dxfId="5580" priority="5532" operator="equal">
      <formula>"jan."</formula>
    </cfRule>
  </conditionalFormatting>
  <conditionalFormatting sqref="AA15:AA16">
    <cfRule type="cellIs" dxfId="5579" priority="5531" operator="equal">
      <formula>"jan."</formula>
    </cfRule>
  </conditionalFormatting>
  <conditionalFormatting sqref="AA15:AA16">
    <cfRule type="cellIs" dxfId="5578" priority="5530" operator="equal">
      <formula>"jan."</formula>
    </cfRule>
  </conditionalFormatting>
  <conditionalFormatting sqref="AA15:AA16">
    <cfRule type="cellIs" dxfId="5577" priority="5529" operator="equal">
      <formula>"jan."</formula>
    </cfRule>
  </conditionalFormatting>
  <conditionalFormatting sqref="AB15:AB16">
    <cfRule type="cellIs" dxfId="5576" priority="5528" operator="equal">
      <formula>"jan."</formula>
    </cfRule>
  </conditionalFormatting>
  <conditionalFormatting sqref="AA15:AA16">
    <cfRule type="cellIs" dxfId="5575" priority="5527" operator="equal">
      <formula>"jan."</formula>
    </cfRule>
  </conditionalFormatting>
  <conditionalFormatting sqref="AA15:AA16">
    <cfRule type="cellIs" dxfId="5574" priority="5526" operator="equal">
      <formula>"jan."</formula>
    </cfRule>
  </conditionalFormatting>
  <conditionalFormatting sqref="AA15:AA16">
    <cfRule type="cellIs" dxfId="5573" priority="5525" operator="equal">
      <formula>"jan."</formula>
    </cfRule>
  </conditionalFormatting>
  <conditionalFormatting sqref="AB15:AB16">
    <cfRule type="cellIs" dxfId="5572" priority="5524" operator="equal">
      <formula>"jan."</formula>
    </cfRule>
  </conditionalFormatting>
  <conditionalFormatting sqref="AA15:AA16">
    <cfRule type="cellIs" dxfId="5571" priority="5523" operator="equal">
      <formula>"jan."</formula>
    </cfRule>
  </conditionalFormatting>
  <conditionalFormatting sqref="AA15:AA16">
    <cfRule type="cellIs" dxfId="5570" priority="5522" operator="equal">
      <formula>"jan."</formula>
    </cfRule>
  </conditionalFormatting>
  <conditionalFormatting sqref="AA15:AA16">
    <cfRule type="cellIs" dxfId="5569" priority="5521" operator="equal">
      <formula>"jan."</formula>
    </cfRule>
  </conditionalFormatting>
  <conditionalFormatting sqref="AA15:AA16">
    <cfRule type="cellIs" dxfId="5568" priority="5520" operator="equal">
      <formula>"jan."</formula>
    </cfRule>
  </conditionalFormatting>
  <conditionalFormatting sqref="AB15:AB16">
    <cfRule type="cellIs" dxfId="5567" priority="5519" operator="equal">
      <formula>"jan."</formula>
    </cfRule>
  </conditionalFormatting>
  <conditionalFormatting sqref="AA15:AA16">
    <cfRule type="cellIs" dxfId="5566" priority="5518" operator="equal">
      <formula>"jan."</formula>
    </cfRule>
  </conditionalFormatting>
  <conditionalFormatting sqref="AA15:AA16">
    <cfRule type="cellIs" dxfId="5565" priority="5517" operator="equal">
      <formula>"jan."</formula>
    </cfRule>
  </conditionalFormatting>
  <conditionalFormatting sqref="AC15:AC16">
    <cfRule type="cellIs" dxfId="5564" priority="5516" operator="equal">
      <formula>"jan."</formula>
    </cfRule>
  </conditionalFormatting>
  <conditionalFormatting sqref="AB15:AB16">
    <cfRule type="cellIs" dxfId="5563" priority="5515" operator="equal">
      <formula>"jan."</formula>
    </cfRule>
  </conditionalFormatting>
  <conditionalFormatting sqref="AA15:AA16">
    <cfRule type="cellIs" dxfId="5562" priority="5514" operator="equal">
      <formula>"jan."</formula>
    </cfRule>
  </conditionalFormatting>
  <conditionalFormatting sqref="AB15:AB16">
    <cfRule type="cellIs" dxfId="5561" priority="5513" operator="equal">
      <formula>"jan."</formula>
    </cfRule>
  </conditionalFormatting>
  <conditionalFormatting sqref="AA15:AA16">
    <cfRule type="cellIs" dxfId="5560" priority="5512" operator="equal">
      <formula>"jan."</formula>
    </cfRule>
  </conditionalFormatting>
  <conditionalFormatting sqref="AB15:AB16">
    <cfRule type="cellIs" dxfId="5559" priority="5511" operator="equal">
      <formula>"jan."</formula>
    </cfRule>
  </conditionalFormatting>
  <conditionalFormatting sqref="AA15:AA16">
    <cfRule type="cellIs" dxfId="5558" priority="5510" operator="equal">
      <formula>"jan."</formula>
    </cfRule>
  </conditionalFormatting>
  <conditionalFormatting sqref="AA15:AA16">
    <cfRule type="cellIs" dxfId="5557" priority="5509" operator="equal">
      <formula>"jan."</formula>
    </cfRule>
  </conditionalFormatting>
  <conditionalFormatting sqref="AA15:AA16">
    <cfRule type="cellIs" dxfId="5556" priority="5508" operator="equal">
      <formula>"jan."</formula>
    </cfRule>
  </conditionalFormatting>
  <conditionalFormatting sqref="AA15:AA16">
    <cfRule type="cellIs" dxfId="5555" priority="5507" operator="equal">
      <formula>"jan."</formula>
    </cfRule>
  </conditionalFormatting>
  <conditionalFormatting sqref="AB15:AB16">
    <cfRule type="cellIs" dxfId="5554" priority="5506" operator="equal">
      <formula>"jan."</formula>
    </cfRule>
  </conditionalFormatting>
  <conditionalFormatting sqref="AA15:AA16">
    <cfRule type="cellIs" dxfId="5553" priority="5505" operator="equal">
      <formula>"jan."</formula>
    </cfRule>
  </conditionalFormatting>
  <conditionalFormatting sqref="AA15:AA16">
    <cfRule type="cellIs" dxfId="5552" priority="5504" operator="equal">
      <formula>"jan."</formula>
    </cfRule>
  </conditionalFormatting>
  <conditionalFormatting sqref="AA15:AA16">
    <cfRule type="cellIs" dxfId="5551" priority="5503" operator="equal">
      <formula>"jan."</formula>
    </cfRule>
  </conditionalFormatting>
  <conditionalFormatting sqref="AB15:AB16">
    <cfRule type="cellIs" dxfId="5550" priority="5502" operator="equal">
      <formula>"jan."</formula>
    </cfRule>
  </conditionalFormatting>
  <conditionalFormatting sqref="AA15:AA16">
    <cfRule type="cellIs" dxfId="5549" priority="5501" operator="equal">
      <formula>"jan."</formula>
    </cfRule>
  </conditionalFormatting>
  <conditionalFormatting sqref="AA15:AA16">
    <cfRule type="cellIs" dxfId="5548" priority="5500" operator="equal">
      <formula>"jan."</formula>
    </cfRule>
  </conditionalFormatting>
  <conditionalFormatting sqref="AA15:AA16">
    <cfRule type="cellIs" dxfId="5547" priority="5499" operator="equal">
      <formula>"jan."</formula>
    </cfRule>
  </conditionalFormatting>
  <conditionalFormatting sqref="AA15:AA16">
    <cfRule type="cellIs" dxfId="5546" priority="5498" operator="equal">
      <formula>"jan."</formula>
    </cfRule>
  </conditionalFormatting>
  <conditionalFormatting sqref="AB15:AB16">
    <cfRule type="cellIs" dxfId="5545" priority="5497" operator="equal">
      <formula>"jan."</formula>
    </cfRule>
  </conditionalFormatting>
  <conditionalFormatting sqref="AA15:AA16">
    <cfRule type="cellIs" dxfId="5544" priority="5496" operator="equal">
      <formula>"jan."</formula>
    </cfRule>
  </conditionalFormatting>
  <conditionalFormatting sqref="AA15:AA16">
    <cfRule type="cellIs" dxfId="5543" priority="5495" operator="equal">
      <formula>"jan."</formula>
    </cfRule>
  </conditionalFormatting>
  <conditionalFormatting sqref="AA15:AA16">
    <cfRule type="cellIs" dxfId="5542" priority="5494" operator="equal">
      <formula>"jan."</formula>
    </cfRule>
  </conditionalFormatting>
  <conditionalFormatting sqref="AA15:AA16">
    <cfRule type="cellIs" dxfId="5541" priority="5493" operator="equal">
      <formula>"jan."</formula>
    </cfRule>
  </conditionalFormatting>
  <conditionalFormatting sqref="AA15:AA16">
    <cfRule type="cellIs" dxfId="5540" priority="5492" operator="equal">
      <formula>"jan."</formula>
    </cfRule>
  </conditionalFormatting>
  <conditionalFormatting sqref="AA15:AA16">
    <cfRule type="cellIs" dxfId="5539" priority="5491" operator="equal">
      <formula>"jan."</formula>
    </cfRule>
  </conditionalFormatting>
  <conditionalFormatting sqref="AA15:AA16">
    <cfRule type="cellIs" dxfId="5538" priority="5490" operator="equal">
      <formula>"jan."</formula>
    </cfRule>
  </conditionalFormatting>
  <conditionalFormatting sqref="AA15:AA16">
    <cfRule type="cellIs" dxfId="5537" priority="5489" operator="equal">
      <formula>"jan."</formula>
    </cfRule>
  </conditionalFormatting>
  <conditionalFormatting sqref="AB15:AB16">
    <cfRule type="cellIs" dxfId="5536" priority="5488" operator="equal">
      <formula>"jan."</formula>
    </cfRule>
  </conditionalFormatting>
  <conditionalFormatting sqref="AC15:AC16">
    <cfRule type="cellIs" dxfId="5535" priority="5487" operator="equal">
      <formula>"jan."</formula>
    </cfRule>
  </conditionalFormatting>
  <conditionalFormatting sqref="AD15:AD16">
    <cfRule type="cellIs" dxfId="5534" priority="5486" operator="equal">
      <formula>"jan."</formula>
    </cfRule>
  </conditionalFormatting>
  <conditionalFormatting sqref="AB15:AB16">
    <cfRule type="cellIs" dxfId="5533" priority="5485" operator="equal">
      <formula>"jan."</formula>
    </cfRule>
  </conditionalFormatting>
  <conditionalFormatting sqref="AA15:AA16">
    <cfRule type="cellIs" dxfId="5532" priority="5484" operator="equal">
      <formula>"jan."</formula>
    </cfRule>
  </conditionalFormatting>
  <conditionalFormatting sqref="AB15:AB16">
    <cfRule type="cellIs" dxfId="5531" priority="5483" operator="equal">
      <formula>"jan."</formula>
    </cfRule>
  </conditionalFormatting>
  <conditionalFormatting sqref="AA15:AA16">
    <cfRule type="cellIs" dxfId="5530" priority="5482" operator="equal">
      <formula>"jan."</formula>
    </cfRule>
  </conditionalFormatting>
  <conditionalFormatting sqref="AB15:AB16">
    <cfRule type="cellIs" dxfId="5529" priority="5481" operator="equal">
      <formula>"jan."</formula>
    </cfRule>
  </conditionalFormatting>
  <conditionalFormatting sqref="AA15:AA16">
    <cfRule type="cellIs" dxfId="5528" priority="5480" operator="equal">
      <formula>"jan."</formula>
    </cfRule>
  </conditionalFormatting>
  <conditionalFormatting sqref="AA15:AA16">
    <cfRule type="cellIs" dxfId="5527" priority="5479" operator="equal">
      <formula>"jan."</formula>
    </cfRule>
  </conditionalFormatting>
  <conditionalFormatting sqref="AA15:AA16">
    <cfRule type="cellIs" dxfId="5526" priority="5478" operator="equal">
      <formula>"jan."</formula>
    </cfRule>
  </conditionalFormatting>
  <conditionalFormatting sqref="AB15:AB16">
    <cfRule type="cellIs" dxfId="5525" priority="5476" operator="equal">
      <formula>"jan."</formula>
    </cfRule>
  </conditionalFormatting>
  <conditionalFormatting sqref="AA15:AA16">
    <cfRule type="cellIs" dxfId="5524" priority="5475" operator="equal">
      <formula>"jan."</formula>
    </cfRule>
  </conditionalFormatting>
  <conditionalFormatting sqref="AA15:AA16">
    <cfRule type="cellIs" dxfId="5523" priority="5474" operator="equal">
      <formula>"jan."</formula>
    </cfRule>
  </conditionalFormatting>
  <conditionalFormatting sqref="AB15:AB16">
    <cfRule type="cellIs" dxfId="5522" priority="5472" operator="equal">
      <formula>"jan."</formula>
    </cfRule>
  </conditionalFormatting>
  <conditionalFormatting sqref="AA15:AA16">
    <cfRule type="cellIs" dxfId="5521" priority="5471" operator="equal">
      <formula>"jan."</formula>
    </cfRule>
  </conditionalFormatting>
  <conditionalFormatting sqref="AA15:AA16">
    <cfRule type="cellIs" dxfId="5520" priority="5470" operator="equal">
      <formula>"jan."</formula>
    </cfRule>
  </conditionalFormatting>
  <conditionalFormatting sqref="AA15:AA16">
    <cfRule type="cellIs" dxfId="5519" priority="5469" operator="equal">
      <formula>"jan."</formula>
    </cfRule>
  </conditionalFormatting>
  <conditionalFormatting sqref="AA15:AA16">
    <cfRule type="cellIs" dxfId="5518" priority="5468" operator="equal">
      <formula>"jan."</formula>
    </cfRule>
  </conditionalFormatting>
  <conditionalFormatting sqref="AB15:AB16">
    <cfRule type="cellIs" dxfId="5517" priority="5467" operator="equal">
      <formula>"jan."</formula>
    </cfRule>
  </conditionalFormatting>
  <conditionalFormatting sqref="AA15:AA16">
    <cfRule type="cellIs" dxfId="5516" priority="5466" operator="equal">
      <formula>"jan."</formula>
    </cfRule>
  </conditionalFormatting>
  <conditionalFormatting sqref="AA15:AA16">
    <cfRule type="cellIs" dxfId="5515" priority="5465" operator="equal">
      <formula>"jan."</formula>
    </cfRule>
  </conditionalFormatting>
  <conditionalFormatting sqref="AA15:AA16">
    <cfRule type="cellIs" dxfId="5514" priority="5464" operator="equal">
      <formula>"jan."</formula>
    </cfRule>
  </conditionalFormatting>
  <conditionalFormatting sqref="AA15:AA16">
    <cfRule type="cellIs" dxfId="5513" priority="5463" operator="equal">
      <formula>"jan."</formula>
    </cfRule>
  </conditionalFormatting>
  <conditionalFormatting sqref="AA15:AA16">
    <cfRule type="cellIs" dxfId="5512" priority="5462" operator="equal">
      <formula>"jan."</formula>
    </cfRule>
  </conditionalFormatting>
  <conditionalFormatting sqref="AA15:AA16">
    <cfRule type="cellIs" dxfId="5511" priority="5461" operator="equal">
      <formula>"jan."</formula>
    </cfRule>
  </conditionalFormatting>
  <conditionalFormatting sqref="AA15:AA16">
    <cfRule type="cellIs" dxfId="5510" priority="5460" operator="equal">
      <formula>"jan."</formula>
    </cfRule>
  </conditionalFormatting>
  <conditionalFormatting sqref="AA15:AA16">
    <cfRule type="cellIs" dxfId="5509" priority="5459" operator="equal">
      <formula>"jan."</formula>
    </cfRule>
  </conditionalFormatting>
  <conditionalFormatting sqref="AB15:AB16">
    <cfRule type="cellIs" dxfId="5508" priority="5458" operator="equal">
      <formula>"jan."</formula>
    </cfRule>
  </conditionalFormatting>
  <conditionalFormatting sqref="AA15:AA16">
    <cfRule type="cellIs" dxfId="5507" priority="5457" operator="equal">
      <formula>"jan."</formula>
    </cfRule>
  </conditionalFormatting>
  <conditionalFormatting sqref="AA15:AA16">
    <cfRule type="cellIs" dxfId="5506" priority="5456" operator="equal">
      <formula>"jan."</formula>
    </cfRule>
  </conditionalFormatting>
  <conditionalFormatting sqref="AA15:AA16">
    <cfRule type="cellIs" dxfId="5505" priority="5455" operator="equal">
      <formula>"jan."</formula>
    </cfRule>
  </conditionalFormatting>
  <conditionalFormatting sqref="AA15:AA16">
    <cfRule type="cellIs" dxfId="5504" priority="5454" operator="equal">
      <formula>"jan."</formula>
    </cfRule>
  </conditionalFormatting>
  <conditionalFormatting sqref="AA15:AA16">
    <cfRule type="cellIs" dxfId="5503" priority="5453" operator="equal">
      <formula>"jan."</formula>
    </cfRule>
  </conditionalFormatting>
  <conditionalFormatting sqref="AA15:AA16">
    <cfRule type="cellIs" dxfId="5502" priority="5452" operator="equal">
      <formula>"jan."</formula>
    </cfRule>
  </conditionalFormatting>
  <conditionalFormatting sqref="AA15:AA16">
    <cfRule type="cellIs" dxfId="5501" priority="5451" operator="equal">
      <formula>"jan."</formula>
    </cfRule>
  </conditionalFormatting>
  <conditionalFormatting sqref="AB15:AB16">
    <cfRule type="cellIs" dxfId="5500" priority="5450" operator="equal">
      <formula>"jan."</formula>
    </cfRule>
  </conditionalFormatting>
  <conditionalFormatting sqref="AC15:AC16">
    <cfRule type="cellIs" dxfId="5499" priority="5449" operator="equal">
      <formula>"jan."</formula>
    </cfRule>
  </conditionalFormatting>
  <conditionalFormatting sqref="AB15:AB16">
    <cfRule type="cellIs" dxfId="5498" priority="5448" operator="equal">
      <formula>"jan."</formula>
    </cfRule>
  </conditionalFormatting>
  <conditionalFormatting sqref="AA15:AA16">
    <cfRule type="cellIs" dxfId="5497" priority="5447" operator="equal">
      <formula>"jan."</formula>
    </cfRule>
  </conditionalFormatting>
  <conditionalFormatting sqref="AB15:AB16">
    <cfRule type="cellIs" dxfId="5496" priority="5446" operator="equal">
      <formula>"jan."</formula>
    </cfRule>
  </conditionalFormatting>
  <conditionalFormatting sqref="AB15:AB16">
    <cfRule type="cellIs" dxfId="5495" priority="5444" operator="equal">
      <formula>"jan."</formula>
    </cfRule>
  </conditionalFormatting>
  <conditionalFormatting sqref="AA15:AA16">
    <cfRule type="cellIs" dxfId="5494" priority="5443" operator="equal">
      <formula>"jan."</formula>
    </cfRule>
  </conditionalFormatting>
  <conditionalFormatting sqref="AA15:AA16">
    <cfRule type="cellIs" dxfId="5493" priority="5442" operator="equal">
      <formula>"jan."</formula>
    </cfRule>
  </conditionalFormatting>
  <conditionalFormatting sqref="AA15:AA16">
    <cfRule type="cellIs" dxfId="5492" priority="5441" operator="equal">
      <formula>"jan."</formula>
    </cfRule>
  </conditionalFormatting>
  <conditionalFormatting sqref="AA15:AA16">
    <cfRule type="cellIs" dxfId="5491" priority="5440" operator="equal">
      <formula>"jan."</formula>
    </cfRule>
  </conditionalFormatting>
  <conditionalFormatting sqref="AB15:AB16">
    <cfRule type="cellIs" dxfId="5490" priority="5439" operator="equal">
      <formula>"jan."</formula>
    </cfRule>
  </conditionalFormatting>
  <conditionalFormatting sqref="AA15:AA16">
    <cfRule type="cellIs" dxfId="5489" priority="5438" operator="equal">
      <formula>"jan."</formula>
    </cfRule>
  </conditionalFormatting>
  <conditionalFormatting sqref="AA15:AA16">
    <cfRule type="cellIs" dxfId="5488" priority="5437" operator="equal">
      <formula>"jan."</formula>
    </cfRule>
  </conditionalFormatting>
  <conditionalFormatting sqref="AB15:AB16">
    <cfRule type="cellIs" dxfId="5487" priority="5435" operator="equal">
      <formula>"jan."</formula>
    </cfRule>
  </conditionalFormatting>
  <conditionalFormatting sqref="AA15:AA16">
    <cfRule type="cellIs" dxfId="5486" priority="5434" operator="equal">
      <formula>"jan."</formula>
    </cfRule>
  </conditionalFormatting>
  <conditionalFormatting sqref="AA15:AA16">
    <cfRule type="cellIs" dxfId="5485" priority="5431" operator="equal">
      <formula>"jan."</formula>
    </cfRule>
  </conditionalFormatting>
  <conditionalFormatting sqref="AB15:AB16">
    <cfRule type="cellIs" dxfId="5484" priority="5430" operator="equal">
      <formula>"jan."</formula>
    </cfRule>
  </conditionalFormatting>
  <conditionalFormatting sqref="AA15:AA16">
    <cfRule type="cellIs" dxfId="5483" priority="5429" operator="equal">
      <formula>"jan."</formula>
    </cfRule>
  </conditionalFormatting>
  <conditionalFormatting sqref="AA15:AA16">
    <cfRule type="cellIs" dxfId="5482" priority="5428" operator="equal">
      <formula>"jan."</formula>
    </cfRule>
  </conditionalFormatting>
  <conditionalFormatting sqref="AA15:AA16">
    <cfRule type="cellIs" dxfId="5481" priority="5427" operator="equal">
      <formula>"jan."</formula>
    </cfRule>
  </conditionalFormatting>
  <conditionalFormatting sqref="AA15:AA16">
    <cfRule type="cellIs" dxfId="5480" priority="5426" operator="equal">
      <formula>"jan."</formula>
    </cfRule>
  </conditionalFormatting>
  <conditionalFormatting sqref="AA15:AA16">
    <cfRule type="cellIs" dxfId="5479" priority="5425" operator="equal">
      <formula>"jan."</formula>
    </cfRule>
  </conditionalFormatting>
  <conditionalFormatting sqref="AA15:AA16">
    <cfRule type="cellIs" dxfId="5478" priority="5424" operator="equal">
      <formula>"jan."</formula>
    </cfRule>
  </conditionalFormatting>
  <conditionalFormatting sqref="AA15:AA16">
    <cfRule type="cellIs" dxfId="5477" priority="5423" operator="equal">
      <formula>"jan."</formula>
    </cfRule>
  </conditionalFormatting>
  <conditionalFormatting sqref="AB15:AB16">
    <cfRule type="cellIs" dxfId="5476" priority="5421" operator="equal">
      <formula>"jan."</formula>
    </cfRule>
  </conditionalFormatting>
  <conditionalFormatting sqref="AA15:AA16">
    <cfRule type="cellIs" dxfId="5475" priority="5420" operator="equal">
      <formula>"jan."</formula>
    </cfRule>
  </conditionalFormatting>
  <conditionalFormatting sqref="AA15:AA16">
    <cfRule type="cellIs" dxfId="5474" priority="5419" operator="equal">
      <formula>"jan."</formula>
    </cfRule>
  </conditionalFormatting>
  <conditionalFormatting sqref="AA15:AA16">
    <cfRule type="cellIs" dxfId="5473" priority="5418" operator="equal">
      <formula>"jan."</formula>
    </cfRule>
  </conditionalFormatting>
  <conditionalFormatting sqref="AA15:AA16">
    <cfRule type="cellIs" dxfId="5472" priority="5417" operator="equal">
      <formula>"jan."</formula>
    </cfRule>
  </conditionalFormatting>
  <conditionalFormatting sqref="AA15:AA16">
    <cfRule type="cellIs" dxfId="5471" priority="5415" operator="equal">
      <formula>"jan."</formula>
    </cfRule>
  </conditionalFormatting>
  <conditionalFormatting sqref="AA15:AA16">
    <cfRule type="cellIs" dxfId="5470" priority="5414" operator="equal">
      <formula>"jan."</formula>
    </cfRule>
  </conditionalFormatting>
  <conditionalFormatting sqref="AB15:AB16">
    <cfRule type="cellIs" dxfId="5469" priority="5413" operator="equal">
      <formula>"jan."</formula>
    </cfRule>
  </conditionalFormatting>
  <conditionalFormatting sqref="AC15:AC16">
    <cfRule type="cellIs" dxfId="5468" priority="5412" operator="equal">
      <formula>"jan."</formula>
    </cfRule>
  </conditionalFormatting>
  <conditionalFormatting sqref="AA15:AA16">
    <cfRule type="cellIs" dxfId="5467" priority="5411" operator="equal">
      <formula>"jan."</formula>
    </cfRule>
  </conditionalFormatting>
  <conditionalFormatting sqref="AA15:AA16">
    <cfRule type="cellIs" dxfId="5466" priority="5410" operator="equal">
      <formula>"jan."</formula>
    </cfRule>
  </conditionalFormatting>
  <conditionalFormatting sqref="AA15:AA16">
    <cfRule type="cellIs" dxfId="5465" priority="5409" operator="equal">
      <formula>"jan."</formula>
    </cfRule>
  </conditionalFormatting>
  <conditionalFormatting sqref="AA15:AA16">
    <cfRule type="cellIs" dxfId="5464" priority="5408" operator="equal">
      <formula>"jan."</formula>
    </cfRule>
  </conditionalFormatting>
  <conditionalFormatting sqref="AA15:AA16">
    <cfRule type="cellIs" dxfId="5463" priority="5407" operator="equal">
      <formula>"jan."</formula>
    </cfRule>
  </conditionalFormatting>
  <conditionalFormatting sqref="AA15:AA16">
    <cfRule type="cellIs" dxfId="5462" priority="5405" operator="equal">
      <formula>"jan."</formula>
    </cfRule>
  </conditionalFormatting>
  <conditionalFormatting sqref="AA15:AA16">
    <cfRule type="cellIs" dxfId="5461" priority="5404" operator="equal">
      <formula>"jan."</formula>
    </cfRule>
  </conditionalFormatting>
  <conditionalFormatting sqref="AB15:AB16">
    <cfRule type="cellIs" dxfId="5460" priority="5403" operator="equal">
      <formula>"jan."</formula>
    </cfRule>
  </conditionalFormatting>
  <conditionalFormatting sqref="AC15:AC16">
    <cfRule type="cellIs" dxfId="5459" priority="5402" operator="equal">
      <formula>"jan."</formula>
    </cfRule>
  </conditionalFormatting>
  <conditionalFormatting sqref="AB15:AB16">
    <cfRule type="cellIs" dxfId="5458" priority="5401" operator="equal">
      <formula>"jan."</formula>
    </cfRule>
  </conditionalFormatting>
  <conditionalFormatting sqref="AC15:AC16">
    <cfRule type="cellIs" dxfId="5457" priority="5400" operator="equal">
      <formula>"jan."</formula>
    </cfRule>
  </conditionalFormatting>
  <conditionalFormatting sqref="AB15:AB16">
    <cfRule type="cellIs" dxfId="5456" priority="5399" operator="equal">
      <formula>"jan."</formula>
    </cfRule>
  </conditionalFormatting>
  <conditionalFormatting sqref="AC15:AC16">
    <cfRule type="cellIs" dxfId="5455" priority="5398" operator="equal">
      <formula>"jan."</formula>
    </cfRule>
  </conditionalFormatting>
  <conditionalFormatting sqref="AA15:AA16">
    <cfRule type="cellIs" dxfId="5454" priority="5397" operator="equal">
      <formula>"jan."</formula>
    </cfRule>
  </conditionalFormatting>
  <conditionalFormatting sqref="AB15:AB16">
    <cfRule type="cellIs" dxfId="5453" priority="5396" operator="equal">
      <formula>"jan."</formula>
    </cfRule>
  </conditionalFormatting>
  <conditionalFormatting sqref="AB15:AB16">
    <cfRule type="cellIs" dxfId="5452" priority="5395" operator="equal">
      <formula>"jan."</formula>
    </cfRule>
  </conditionalFormatting>
  <conditionalFormatting sqref="AA15:AA16">
    <cfRule type="cellIs" dxfId="5451" priority="5394" operator="equal">
      <formula>"jan."</formula>
    </cfRule>
  </conditionalFormatting>
  <conditionalFormatting sqref="AB15:AB16">
    <cfRule type="cellIs" dxfId="5450" priority="5393" operator="equal">
      <formula>"jan."</formula>
    </cfRule>
  </conditionalFormatting>
  <conditionalFormatting sqref="AA15:AA16">
    <cfRule type="cellIs" dxfId="5449" priority="5392" operator="equal">
      <formula>"jan."</formula>
    </cfRule>
  </conditionalFormatting>
  <conditionalFormatting sqref="AB15:AB16">
    <cfRule type="cellIs" dxfId="5448" priority="5391" operator="equal">
      <formula>"jan."</formula>
    </cfRule>
  </conditionalFormatting>
  <conditionalFormatting sqref="AA15:AA16">
    <cfRule type="cellIs" dxfId="5447" priority="5390" operator="equal">
      <formula>"jan."</formula>
    </cfRule>
  </conditionalFormatting>
  <conditionalFormatting sqref="AC15:AC16">
    <cfRule type="cellIs" dxfId="5446" priority="5389" operator="equal">
      <formula>"jan."</formula>
    </cfRule>
  </conditionalFormatting>
  <conditionalFormatting sqref="AB15:AB16">
    <cfRule type="cellIs" dxfId="5445" priority="5388" operator="equal">
      <formula>"jan."</formula>
    </cfRule>
  </conditionalFormatting>
  <conditionalFormatting sqref="AA15:AA16">
    <cfRule type="cellIs" dxfId="5444" priority="5387" operator="equal">
      <formula>"jan."</formula>
    </cfRule>
  </conditionalFormatting>
  <conditionalFormatting sqref="AB15:AB16">
    <cfRule type="cellIs" dxfId="5443" priority="5386" operator="equal">
      <formula>"jan."</formula>
    </cfRule>
  </conditionalFormatting>
  <conditionalFormatting sqref="AA15:AA16">
    <cfRule type="cellIs" dxfId="5442" priority="5385" operator="equal">
      <formula>"jan."</formula>
    </cfRule>
  </conditionalFormatting>
  <conditionalFormatting sqref="AB15:AB16">
    <cfRule type="cellIs" dxfId="5441" priority="5384" operator="equal">
      <formula>"jan."</formula>
    </cfRule>
  </conditionalFormatting>
  <conditionalFormatting sqref="AA15:AA16">
    <cfRule type="cellIs" dxfId="5440" priority="5383" operator="equal">
      <formula>"jan."</formula>
    </cfRule>
  </conditionalFormatting>
  <conditionalFormatting sqref="AC15:AC16">
    <cfRule type="cellIs" dxfId="5439" priority="5382" operator="equal">
      <formula>"jan."</formula>
    </cfRule>
  </conditionalFormatting>
  <conditionalFormatting sqref="AA15:AA16">
    <cfRule type="cellIs" dxfId="5438" priority="5381" operator="equal">
      <formula>"jan."</formula>
    </cfRule>
  </conditionalFormatting>
  <conditionalFormatting sqref="AA15:AA16">
    <cfRule type="cellIs" dxfId="5437" priority="5380" operator="equal">
      <formula>"jan."</formula>
    </cfRule>
  </conditionalFormatting>
  <conditionalFormatting sqref="AA15:AA16">
    <cfRule type="cellIs" dxfId="5436" priority="5379" operator="equal">
      <formula>"jan."</formula>
    </cfRule>
  </conditionalFormatting>
  <conditionalFormatting sqref="AB15:AB16">
    <cfRule type="cellIs" dxfId="5435" priority="5378" operator="equal">
      <formula>"jan."</formula>
    </cfRule>
  </conditionalFormatting>
  <conditionalFormatting sqref="AB15:AB16">
    <cfRule type="cellIs" dxfId="5434" priority="5377" operator="equal">
      <formula>"jan."</formula>
    </cfRule>
  </conditionalFormatting>
  <conditionalFormatting sqref="AA15:AA16">
    <cfRule type="cellIs" dxfId="5433" priority="5376" operator="equal">
      <formula>"jan."</formula>
    </cfRule>
  </conditionalFormatting>
  <conditionalFormatting sqref="AB15:AB16">
    <cfRule type="cellIs" dxfId="5432" priority="5375" operator="equal">
      <formula>"jan."</formula>
    </cfRule>
  </conditionalFormatting>
  <conditionalFormatting sqref="AA15:AA16">
    <cfRule type="cellIs" dxfId="5431" priority="5374" operator="equal">
      <formula>"jan."</formula>
    </cfRule>
  </conditionalFormatting>
  <conditionalFormatting sqref="AB15:AB16">
    <cfRule type="cellIs" dxfId="5430" priority="5373" operator="equal">
      <formula>"jan."</formula>
    </cfRule>
  </conditionalFormatting>
  <conditionalFormatting sqref="AA15:AA16">
    <cfRule type="cellIs" dxfId="5429" priority="5372" operator="equal">
      <formula>"jan."</formula>
    </cfRule>
  </conditionalFormatting>
  <conditionalFormatting sqref="AC15:AC16">
    <cfRule type="cellIs" dxfId="5428" priority="5371" operator="equal">
      <formula>"jan."</formula>
    </cfRule>
  </conditionalFormatting>
  <conditionalFormatting sqref="AA15:AA16">
    <cfRule type="cellIs" dxfId="5427" priority="5370" operator="equal">
      <formula>"jan."</formula>
    </cfRule>
  </conditionalFormatting>
  <conditionalFormatting sqref="AA15:AA16">
    <cfRule type="cellIs" dxfId="5426" priority="5369" operator="equal">
      <formula>"jan."</formula>
    </cfRule>
  </conditionalFormatting>
  <conditionalFormatting sqref="AA15:AA16">
    <cfRule type="cellIs" dxfId="5425" priority="5368" operator="equal">
      <formula>"jan."</formula>
    </cfRule>
  </conditionalFormatting>
  <conditionalFormatting sqref="AB15:AB16">
    <cfRule type="cellIs" dxfId="5424" priority="5367" operator="equal">
      <formula>"jan."</formula>
    </cfRule>
  </conditionalFormatting>
  <conditionalFormatting sqref="AA15:AA16">
    <cfRule type="cellIs" dxfId="5423" priority="5366" operator="equal">
      <formula>"jan."</formula>
    </cfRule>
  </conditionalFormatting>
  <conditionalFormatting sqref="AA15:AA16">
    <cfRule type="cellIs" dxfId="5422" priority="5365" operator="equal">
      <formula>"jan."</formula>
    </cfRule>
  </conditionalFormatting>
  <conditionalFormatting sqref="AA15:AA16">
    <cfRule type="cellIs" dxfId="5421" priority="5364" operator="equal">
      <formula>"jan."</formula>
    </cfRule>
  </conditionalFormatting>
  <conditionalFormatting sqref="AB15:AB16">
    <cfRule type="cellIs" dxfId="5420" priority="5363" operator="equal">
      <formula>"jan."</formula>
    </cfRule>
  </conditionalFormatting>
  <conditionalFormatting sqref="AA15:AA16">
    <cfRule type="cellIs" dxfId="5419" priority="5362" operator="equal">
      <formula>"jan."</formula>
    </cfRule>
  </conditionalFormatting>
  <conditionalFormatting sqref="AB15:AB16">
    <cfRule type="cellIs" dxfId="5418" priority="5361" operator="equal">
      <formula>"jan."</formula>
    </cfRule>
  </conditionalFormatting>
  <conditionalFormatting sqref="AA15:AA16">
    <cfRule type="cellIs" dxfId="5417" priority="5360" operator="equal">
      <formula>"jan."</formula>
    </cfRule>
  </conditionalFormatting>
  <conditionalFormatting sqref="AB15:AB16">
    <cfRule type="cellIs" dxfId="5416" priority="5359" operator="equal">
      <formula>"jan."</formula>
    </cfRule>
  </conditionalFormatting>
  <conditionalFormatting sqref="AA15:AA16">
    <cfRule type="cellIs" dxfId="5415" priority="5358" operator="equal">
      <formula>"jan."</formula>
    </cfRule>
  </conditionalFormatting>
  <conditionalFormatting sqref="AB15:AB16">
    <cfRule type="cellIs" dxfId="5414" priority="5357" operator="equal">
      <formula>"jan."</formula>
    </cfRule>
  </conditionalFormatting>
  <conditionalFormatting sqref="AA15:AA16">
    <cfRule type="cellIs" dxfId="5413" priority="5356" operator="equal">
      <formula>"jan."</formula>
    </cfRule>
  </conditionalFormatting>
  <conditionalFormatting sqref="AA15:AA16">
    <cfRule type="cellIs" dxfId="5412" priority="5355" operator="equal">
      <formula>"jan."</formula>
    </cfRule>
  </conditionalFormatting>
  <conditionalFormatting sqref="AA15:AA16">
    <cfRule type="cellIs" dxfId="5411" priority="5354" operator="equal">
      <formula>"jan."</formula>
    </cfRule>
  </conditionalFormatting>
  <conditionalFormatting sqref="AA15:AA16">
    <cfRule type="cellIs" dxfId="5410" priority="5353" operator="equal">
      <formula>"jan."</formula>
    </cfRule>
  </conditionalFormatting>
  <conditionalFormatting sqref="AB15:AB16">
    <cfRule type="cellIs" dxfId="5409" priority="5352" operator="equal">
      <formula>"jan."</formula>
    </cfRule>
  </conditionalFormatting>
  <conditionalFormatting sqref="AA15:AA16">
    <cfRule type="cellIs" dxfId="5408" priority="5351" operator="equal">
      <formula>"jan."</formula>
    </cfRule>
  </conditionalFormatting>
  <conditionalFormatting sqref="AA15:AA16">
    <cfRule type="cellIs" dxfId="5407" priority="5350" operator="equal">
      <formula>"jan."</formula>
    </cfRule>
  </conditionalFormatting>
  <conditionalFormatting sqref="AA15:AA16">
    <cfRule type="cellIs" dxfId="5406" priority="5349" operator="equal">
      <formula>"jan."</formula>
    </cfRule>
  </conditionalFormatting>
  <conditionalFormatting sqref="AB15:AB16">
    <cfRule type="cellIs" dxfId="5405" priority="5348" operator="equal">
      <formula>"jan."</formula>
    </cfRule>
  </conditionalFormatting>
  <conditionalFormatting sqref="AA15:AA16">
    <cfRule type="cellIs" dxfId="5404" priority="5347" operator="equal">
      <formula>"jan."</formula>
    </cfRule>
  </conditionalFormatting>
  <conditionalFormatting sqref="AA15:AA16">
    <cfRule type="cellIs" dxfId="5403" priority="5346" operator="equal">
      <formula>"jan."</formula>
    </cfRule>
  </conditionalFormatting>
  <conditionalFormatting sqref="AA15:AA16">
    <cfRule type="cellIs" dxfId="5402" priority="5345" operator="equal">
      <formula>"jan."</formula>
    </cfRule>
  </conditionalFormatting>
  <conditionalFormatting sqref="AA15:AA16">
    <cfRule type="cellIs" dxfId="5401" priority="5344" operator="equal">
      <formula>"jan."</formula>
    </cfRule>
  </conditionalFormatting>
  <conditionalFormatting sqref="AB15:AB16">
    <cfRule type="cellIs" dxfId="5400" priority="5343" operator="equal">
      <formula>"jan."</formula>
    </cfRule>
  </conditionalFormatting>
  <conditionalFormatting sqref="AA15:AA16">
    <cfRule type="cellIs" dxfId="5399" priority="5342" operator="equal">
      <formula>"jan."</formula>
    </cfRule>
  </conditionalFormatting>
  <conditionalFormatting sqref="AA15:AA16">
    <cfRule type="cellIs" dxfId="5398" priority="5341" operator="equal">
      <formula>"jan."</formula>
    </cfRule>
  </conditionalFormatting>
  <conditionalFormatting sqref="AC15:AC16">
    <cfRule type="cellIs" dxfId="5397" priority="5340" operator="equal">
      <formula>"jan."</formula>
    </cfRule>
  </conditionalFormatting>
  <conditionalFormatting sqref="AB15:AB16">
    <cfRule type="cellIs" dxfId="5396" priority="5339" operator="equal">
      <formula>"jan."</formula>
    </cfRule>
  </conditionalFormatting>
  <conditionalFormatting sqref="AA15:AA16">
    <cfRule type="cellIs" dxfId="5395" priority="5338" operator="equal">
      <formula>"jan."</formula>
    </cfRule>
  </conditionalFormatting>
  <conditionalFormatting sqref="AB15:AB16">
    <cfRule type="cellIs" dxfId="5394" priority="5337" operator="equal">
      <formula>"jan."</formula>
    </cfRule>
  </conditionalFormatting>
  <conditionalFormatting sqref="AA15:AA16">
    <cfRule type="cellIs" dxfId="5393" priority="5336" operator="equal">
      <formula>"jan."</formula>
    </cfRule>
  </conditionalFormatting>
  <conditionalFormatting sqref="AB15:AB16">
    <cfRule type="cellIs" dxfId="5392" priority="5335" operator="equal">
      <formula>"jan."</formula>
    </cfRule>
  </conditionalFormatting>
  <conditionalFormatting sqref="AA15:AA16">
    <cfRule type="cellIs" dxfId="5391" priority="5334" operator="equal">
      <formula>"jan."</formula>
    </cfRule>
  </conditionalFormatting>
  <conditionalFormatting sqref="AA15:AA16">
    <cfRule type="cellIs" dxfId="5390" priority="5333" operator="equal">
      <formula>"jan."</formula>
    </cfRule>
  </conditionalFormatting>
  <conditionalFormatting sqref="AA15:AA16">
    <cfRule type="cellIs" dxfId="5389" priority="5332" operator="equal">
      <formula>"jan."</formula>
    </cfRule>
  </conditionalFormatting>
  <conditionalFormatting sqref="AA15:AA16">
    <cfRule type="cellIs" dxfId="5388" priority="5331" operator="equal">
      <formula>"jan."</formula>
    </cfRule>
  </conditionalFormatting>
  <conditionalFormatting sqref="AB15:AB16">
    <cfRule type="cellIs" dxfId="5387" priority="5330" operator="equal">
      <formula>"jan."</formula>
    </cfRule>
  </conditionalFormatting>
  <conditionalFormatting sqref="AA15:AA16">
    <cfRule type="cellIs" dxfId="5386" priority="5329" operator="equal">
      <formula>"jan."</formula>
    </cfRule>
  </conditionalFormatting>
  <conditionalFormatting sqref="AA15:AA16">
    <cfRule type="cellIs" dxfId="5385" priority="5328" operator="equal">
      <formula>"jan."</formula>
    </cfRule>
  </conditionalFormatting>
  <conditionalFormatting sqref="AA15:AA16">
    <cfRule type="cellIs" dxfId="5384" priority="5327" operator="equal">
      <formula>"jan."</formula>
    </cfRule>
  </conditionalFormatting>
  <conditionalFormatting sqref="AB15:AB16">
    <cfRule type="cellIs" dxfId="5383" priority="5326" operator="equal">
      <formula>"jan."</formula>
    </cfRule>
  </conditionalFormatting>
  <conditionalFormatting sqref="AA15:AA16">
    <cfRule type="cellIs" dxfId="5382" priority="5325" operator="equal">
      <formula>"jan."</formula>
    </cfRule>
  </conditionalFormatting>
  <conditionalFormatting sqref="AA15:AA16">
    <cfRule type="cellIs" dxfId="5381" priority="5324" operator="equal">
      <formula>"jan."</formula>
    </cfRule>
  </conditionalFormatting>
  <conditionalFormatting sqref="AA15:AA16">
    <cfRule type="cellIs" dxfId="5380" priority="5323" operator="equal">
      <formula>"jan."</formula>
    </cfRule>
  </conditionalFormatting>
  <conditionalFormatting sqref="AA15:AA16">
    <cfRule type="cellIs" dxfId="5379" priority="5322" operator="equal">
      <formula>"jan."</formula>
    </cfRule>
  </conditionalFormatting>
  <conditionalFormatting sqref="AB15:AB16">
    <cfRule type="cellIs" dxfId="5378" priority="5321" operator="equal">
      <formula>"jan."</formula>
    </cfRule>
  </conditionalFormatting>
  <conditionalFormatting sqref="AA15:AA16">
    <cfRule type="cellIs" dxfId="5377" priority="5320" operator="equal">
      <formula>"jan."</formula>
    </cfRule>
  </conditionalFormatting>
  <conditionalFormatting sqref="AA15:AA16">
    <cfRule type="cellIs" dxfId="5376" priority="5319" operator="equal">
      <formula>"jan."</formula>
    </cfRule>
  </conditionalFormatting>
  <conditionalFormatting sqref="AA15:AA16">
    <cfRule type="cellIs" dxfId="5375" priority="5318" operator="equal">
      <formula>"jan."</formula>
    </cfRule>
  </conditionalFormatting>
  <conditionalFormatting sqref="AA15:AA16">
    <cfRule type="cellIs" dxfId="5374" priority="5317" operator="equal">
      <formula>"jan."</formula>
    </cfRule>
  </conditionalFormatting>
  <conditionalFormatting sqref="AA15:AA16">
    <cfRule type="cellIs" dxfId="5373" priority="5316" operator="equal">
      <formula>"jan."</formula>
    </cfRule>
  </conditionalFormatting>
  <conditionalFormatting sqref="AA15:AA16">
    <cfRule type="cellIs" dxfId="5372" priority="5315" operator="equal">
      <formula>"jan."</formula>
    </cfRule>
  </conditionalFormatting>
  <conditionalFormatting sqref="AA15:AA16">
    <cfRule type="cellIs" dxfId="5371" priority="5314" operator="equal">
      <formula>"jan."</formula>
    </cfRule>
  </conditionalFormatting>
  <conditionalFormatting sqref="AA15:AA16">
    <cfRule type="cellIs" dxfId="5370" priority="5313" operator="equal">
      <formula>"jan."</formula>
    </cfRule>
  </conditionalFormatting>
  <conditionalFormatting sqref="AB15:AB16">
    <cfRule type="cellIs" dxfId="5369" priority="5312" operator="equal">
      <formula>"jan."</formula>
    </cfRule>
  </conditionalFormatting>
  <conditionalFormatting sqref="AC15:AC16">
    <cfRule type="cellIs" dxfId="5368" priority="5311" operator="equal">
      <formula>"jan."</formula>
    </cfRule>
  </conditionalFormatting>
  <conditionalFormatting sqref="AB15:AB16">
    <cfRule type="cellIs" dxfId="5367" priority="5310" operator="equal">
      <formula>"jan."</formula>
    </cfRule>
  </conditionalFormatting>
  <conditionalFormatting sqref="AA15:AA16">
    <cfRule type="cellIs" dxfId="5366" priority="5309" operator="equal">
      <formula>"jan."</formula>
    </cfRule>
  </conditionalFormatting>
  <conditionalFormatting sqref="AB15:AB16">
    <cfRule type="cellIs" dxfId="5365" priority="5308" operator="equal">
      <formula>"jan."</formula>
    </cfRule>
  </conditionalFormatting>
  <conditionalFormatting sqref="AA15:AA16">
    <cfRule type="cellIs" dxfId="5364" priority="5307" operator="equal">
      <formula>"jan."</formula>
    </cfRule>
  </conditionalFormatting>
  <conditionalFormatting sqref="AB15:AB16">
    <cfRule type="cellIs" dxfId="5363" priority="5306" operator="equal">
      <formula>"jan."</formula>
    </cfRule>
  </conditionalFormatting>
  <conditionalFormatting sqref="AA15:AA16">
    <cfRule type="cellIs" dxfId="5362" priority="5305" operator="equal">
      <formula>"jan."</formula>
    </cfRule>
  </conditionalFormatting>
  <conditionalFormatting sqref="AA15:AA16">
    <cfRule type="cellIs" dxfId="5361" priority="5304" operator="equal">
      <formula>"jan."</formula>
    </cfRule>
  </conditionalFormatting>
  <conditionalFormatting sqref="AA15:AA16">
    <cfRule type="cellIs" dxfId="5360" priority="5303" operator="equal">
      <formula>"jan."</formula>
    </cfRule>
  </conditionalFormatting>
  <conditionalFormatting sqref="AB15:AB16">
    <cfRule type="cellIs" dxfId="5359" priority="5301" operator="equal">
      <formula>"jan."</formula>
    </cfRule>
  </conditionalFormatting>
  <conditionalFormatting sqref="AA15:AA16">
    <cfRule type="cellIs" dxfId="5358" priority="5300" operator="equal">
      <formula>"jan."</formula>
    </cfRule>
  </conditionalFormatting>
  <conditionalFormatting sqref="AA15:AA16">
    <cfRule type="cellIs" dxfId="5357" priority="5299" operator="equal">
      <formula>"jan."</formula>
    </cfRule>
  </conditionalFormatting>
  <conditionalFormatting sqref="AA15:AA16">
    <cfRule type="cellIs" dxfId="5356" priority="5298" operator="equal">
      <formula>"jan."</formula>
    </cfRule>
  </conditionalFormatting>
  <conditionalFormatting sqref="AB15:AB16">
    <cfRule type="cellIs" dxfId="5355" priority="5297" operator="equal">
      <formula>"jan."</formula>
    </cfRule>
  </conditionalFormatting>
  <conditionalFormatting sqref="AA15:AA16">
    <cfRule type="cellIs" dxfId="5354" priority="5296" operator="equal">
      <formula>"jan."</formula>
    </cfRule>
  </conditionalFormatting>
  <conditionalFormatting sqref="AA15:AA16">
    <cfRule type="cellIs" dxfId="5353" priority="5295" operator="equal">
      <formula>"jan."</formula>
    </cfRule>
  </conditionalFormatting>
  <conditionalFormatting sqref="AA15:AA16">
    <cfRule type="cellIs" dxfId="5352" priority="5294" operator="equal">
      <formula>"jan."</formula>
    </cfRule>
  </conditionalFormatting>
  <conditionalFormatting sqref="AA15:AA16">
    <cfRule type="cellIs" dxfId="5351" priority="5293" operator="equal">
      <formula>"jan."</formula>
    </cfRule>
  </conditionalFormatting>
  <conditionalFormatting sqref="AB15:AB16">
    <cfRule type="cellIs" dxfId="5350" priority="5292" operator="equal">
      <formula>"jan."</formula>
    </cfRule>
  </conditionalFormatting>
  <conditionalFormatting sqref="AA15:AA16">
    <cfRule type="cellIs" dxfId="5349" priority="5291" operator="equal">
      <formula>"jan."</formula>
    </cfRule>
  </conditionalFormatting>
  <conditionalFormatting sqref="AA15:AA16">
    <cfRule type="cellIs" dxfId="5348" priority="5290" operator="equal">
      <formula>"jan."</formula>
    </cfRule>
  </conditionalFormatting>
  <conditionalFormatting sqref="AA15:AA16">
    <cfRule type="cellIs" dxfId="5347" priority="5289" operator="equal">
      <formula>"jan."</formula>
    </cfRule>
  </conditionalFormatting>
  <conditionalFormatting sqref="AA15:AA16">
    <cfRule type="cellIs" dxfId="5346" priority="5288" operator="equal">
      <formula>"jan."</formula>
    </cfRule>
  </conditionalFormatting>
  <conditionalFormatting sqref="AA15:AA16">
    <cfRule type="cellIs" dxfId="5345" priority="5287" operator="equal">
      <formula>"jan."</formula>
    </cfRule>
  </conditionalFormatting>
  <conditionalFormatting sqref="AA15:AA16">
    <cfRule type="cellIs" dxfId="5344" priority="5286" operator="equal">
      <formula>"jan."</formula>
    </cfRule>
  </conditionalFormatting>
  <conditionalFormatting sqref="AA15:AA16">
    <cfRule type="cellIs" dxfId="5343" priority="5285" operator="equal">
      <formula>"jan."</formula>
    </cfRule>
  </conditionalFormatting>
  <conditionalFormatting sqref="AA15:AA16">
    <cfRule type="cellIs" dxfId="5342" priority="5284" operator="equal">
      <formula>"jan."</formula>
    </cfRule>
  </conditionalFormatting>
  <conditionalFormatting sqref="AB15:AB16">
    <cfRule type="cellIs" dxfId="5341" priority="5283" operator="equal">
      <formula>"jan."</formula>
    </cfRule>
  </conditionalFormatting>
  <conditionalFormatting sqref="AA15:AA16">
    <cfRule type="cellIs" dxfId="5340" priority="5282" operator="equal">
      <formula>"jan."</formula>
    </cfRule>
  </conditionalFormatting>
  <conditionalFormatting sqref="AA15:AA16">
    <cfRule type="cellIs" dxfId="5339" priority="5281" operator="equal">
      <formula>"jan."</formula>
    </cfRule>
  </conditionalFormatting>
  <conditionalFormatting sqref="AA15:AA16">
    <cfRule type="cellIs" dxfId="5338" priority="5280" operator="equal">
      <formula>"jan."</formula>
    </cfRule>
  </conditionalFormatting>
  <conditionalFormatting sqref="AA15:AA16">
    <cfRule type="cellIs" dxfId="5337" priority="5279" operator="equal">
      <formula>"jan."</formula>
    </cfRule>
  </conditionalFormatting>
  <conditionalFormatting sqref="AA15:AA16">
    <cfRule type="cellIs" dxfId="5336" priority="5278" operator="equal">
      <formula>"jan."</formula>
    </cfRule>
  </conditionalFormatting>
  <conditionalFormatting sqref="AA15:AA16">
    <cfRule type="cellIs" dxfId="5335" priority="5277" operator="equal">
      <formula>"jan."</formula>
    </cfRule>
  </conditionalFormatting>
  <conditionalFormatting sqref="AA15:AA16">
    <cfRule type="cellIs" dxfId="5334" priority="5276" operator="equal">
      <formula>"jan."</formula>
    </cfRule>
  </conditionalFormatting>
  <conditionalFormatting sqref="AB15:AB16">
    <cfRule type="cellIs" dxfId="5333" priority="5275" operator="equal">
      <formula>"jan."</formula>
    </cfRule>
  </conditionalFormatting>
  <conditionalFormatting sqref="AC15:AC16">
    <cfRule type="cellIs" dxfId="5332" priority="5274" operator="equal">
      <formula>"jan."</formula>
    </cfRule>
  </conditionalFormatting>
  <conditionalFormatting sqref="AB15:AB16">
    <cfRule type="cellIs" dxfId="5331" priority="5273" operator="equal">
      <formula>"jan."</formula>
    </cfRule>
  </conditionalFormatting>
  <conditionalFormatting sqref="AA15:AA16">
    <cfRule type="cellIs" dxfId="5330" priority="5272" operator="equal">
      <formula>"jan."</formula>
    </cfRule>
  </conditionalFormatting>
  <conditionalFormatting sqref="AB15:AB16">
    <cfRule type="cellIs" dxfId="5329" priority="5271" operator="equal">
      <formula>"jan."</formula>
    </cfRule>
  </conditionalFormatting>
  <conditionalFormatting sqref="AA15:AA16">
    <cfRule type="cellIs" dxfId="5328" priority="5270" operator="equal">
      <formula>"jan."</formula>
    </cfRule>
  </conditionalFormatting>
  <conditionalFormatting sqref="AB15:AB16">
    <cfRule type="cellIs" dxfId="5327" priority="5269" operator="equal">
      <formula>"jan."</formula>
    </cfRule>
  </conditionalFormatting>
  <conditionalFormatting sqref="AA15:AA16">
    <cfRule type="cellIs" dxfId="5326" priority="5268" operator="equal">
      <formula>"jan."</formula>
    </cfRule>
  </conditionalFormatting>
  <conditionalFormatting sqref="AA15:AA16">
    <cfRule type="cellIs" dxfId="5325" priority="5267" operator="equal">
      <formula>"jan."</formula>
    </cfRule>
  </conditionalFormatting>
  <conditionalFormatting sqref="AA15:AA16">
    <cfRule type="cellIs" dxfId="5324" priority="5266" operator="equal">
      <formula>"jan."</formula>
    </cfRule>
  </conditionalFormatting>
  <conditionalFormatting sqref="AA15:AA16">
    <cfRule type="cellIs" dxfId="5323" priority="5265" operator="equal">
      <formula>"jan."</formula>
    </cfRule>
  </conditionalFormatting>
  <conditionalFormatting sqref="AB15:AB16">
    <cfRule type="cellIs" dxfId="5322" priority="5264" operator="equal">
      <formula>"jan."</formula>
    </cfRule>
  </conditionalFormatting>
  <conditionalFormatting sqref="AA15:AA16">
    <cfRule type="cellIs" dxfId="5321" priority="5263" operator="equal">
      <formula>"jan."</formula>
    </cfRule>
  </conditionalFormatting>
  <conditionalFormatting sqref="AA15:AA16">
    <cfRule type="cellIs" dxfId="5320" priority="5262" operator="equal">
      <formula>"jan."</formula>
    </cfRule>
  </conditionalFormatting>
  <conditionalFormatting sqref="AB15:AB16">
    <cfRule type="cellIs" dxfId="5319" priority="5260" operator="equal">
      <formula>"jan."</formula>
    </cfRule>
  </conditionalFormatting>
  <conditionalFormatting sqref="AA15:AA16">
    <cfRule type="cellIs" dxfId="5318" priority="5259" operator="equal">
      <formula>"jan."</formula>
    </cfRule>
  </conditionalFormatting>
  <conditionalFormatting sqref="AA15:AA16">
    <cfRule type="cellIs" dxfId="5317" priority="5258" operator="equal">
      <formula>"jan."</formula>
    </cfRule>
  </conditionalFormatting>
  <conditionalFormatting sqref="AA15:AA16">
    <cfRule type="cellIs" dxfId="5316" priority="5257" operator="equal">
      <formula>"jan."</formula>
    </cfRule>
  </conditionalFormatting>
  <conditionalFormatting sqref="AA15:AA16">
    <cfRule type="cellIs" dxfId="5315" priority="5256" operator="equal">
      <formula>"jan."</formula>
    </cfRule>
  </conditionalFormatting>
  <conditionalFormatting sqref="AB15:AB16">
    <cfRule type="cellIs" dxfId="5314" priority="5255" operator="equal">
      <formula>"jan."</formula>
    </cfRule>
  </conditionalFormatting>
  <conditionalFormatting sqref="AA15:AA16">
    <cfRule type="cellIs" dxfId="5313" priority="5254" operator="equal">
      <formula>"jan."</formula>
    </cfRule>
  </conditionalFormatting>
  <conditionalFormatting sqref="AA15:AA16">
    <cfRule type="cellIs" dxfId="5312" priority="5253" operator="equal">
      <formula>"jan."</formula>
    </cfRule>
  </conditionalFormatting>
  <conditionalFormatting sqref="AA15:AA16">
    <cfRule type="cellIs" dxfId="5311" priority="5252" operator="equal">
      <formula>"jan."</formula>
    </cfRule>
  </conditionalFormatting>
  <conditionalFormatting sqref="AA15:AA16">
    <cfRule type="cellIs" dxfId="5310" priority="5251" operator="equal">
      <formula>"jan."</formula>
    </cfRule>
  </conditionalFormatting>
  <conditionalFormatting sqref="AA15:AA16">
    <cfRule type="cellIs" dxfId="5309" priority="5250" operator="equal">
      <formula>"jan."</formula>
    </cfRule>
  </conditionalFormatting>
  <conditionalFormatting sqref="AA15:AA16">
    <cfRule type="cellIs" dxfId="5308" priority="5249" operator="equal">
      <formula>"jan."</formula>
    </cfRule>
  </conditionalFormatting>
  <conditionalFormatting sqref="AA15:AA16">
    <cfRule type="cellIs" dxfId="5307" priority="5248" operator="equal">
      <formula>"jan."</formula>
    </cfRule>
  </conditionalFormatting>
  <conditionalFormatting sqref="AA15:AA16">
    <cfRule type="cellIs" dxfId="5306" priority="5247" operator="equal">
      <formula>"jan."</formula>
    </cfRule>
  </conditionalFormatting>
  <conditionalFormatting sqref="AB15:AB16">
    <cfRule type="cellIs" dxfId="5305" priority="5246" operator="equal">
      <formula>"jan."</formula>
    </cfRule>
  </conditionalFormatting>
  <conditionalFormatting sqref="AA15:AA16">
    <cfRule type="cellIs" dxfId="5304" priority="5245" operator="equal">
      <formula>"jan."</formula>
    </cfRule>
  </conditionalFormatting>
  <conditionalFormatting sqref="AA15:AA16">
    <cfRule type="cellIs" dxfId="5303" priority="5244" operator="equal">
      <formula>"jan."</formula>
    </cfRule>
  </conditionalFormatting>
  <conditionalFormatting sqref="AA15:AA16">
    <cfRule type="cellIs" dxfId="5302" priority="5243" operator="equal">
      <formula>"jan."</formula>
    </cfRule>
  </conditionalFormatting>
  <conditionalFormatting sqref="AA15:AA16">
    <cfRule type="cellIs" dxfId="5301" priority="5242" operator="equal">
      <formula>"jan."</formula>
    </cfRule>
  </conditionalFormatting>
  <conditionalFormatting sqref="AA15:AA16">
    <cfRule type="cellIs" dxfId="5300" priority="5240" operator="equal">
      <formula>"jan."</formula>
    </cfRule>
  </conditionalFormatting>
  <conditionalFormatting sqref="AA15:AA16">
    <cfRule type="cellIs" dxfId="5299" priority="5239" operator="equal">
      <formula>"jan."</formula>
    </cfRule>
  </conditionalFormatting>
  <conditionalFormatting sqref="AB15:AB16">
    <cfRule type="cellIs" dxfId="5298" priority="5238" operator="equal">
      <formula>"jan."</formula>
    </cfRule>
  </conditionalFormatting>
  <conditionalFormatting sqref="AC15:AC16">
    <cfRule type="cellIs" dxfId="5297" priority="5237" operator="equal">
      <formula>"jan."</formula>
    </cfRule>
  </conditionalFormatting>
  <conditionalFormatting sqref="AA15:AA16">
    <cfRule type="cellIs" dxfId="5296" priority="5236" operator="equal">
      <formula>"jan."</formula>
    </cfRule>
  </conditionalFormatting>
  <conditionalFormatting sqref="AA15:AA16">
    <cfRule type="cellIs" dxfId="5295" priority="5235" operator="equal">
      <formula>"jan."</formula>
    </cfRule>
  </conditionalFormatting>
  <conditionalFormatting sqref="AA15:AA16">
    <cfRule type="cellIs" dxfId="5294" priority="5234" operator="equal">
      <formula>"jan."</formula>
    </cfRule>
  </conditionalFormatting>
  <conditionalFormatting sqref="AA15:AA16">
    <cfRule type="cellIs" dxfId="5293" priority="5233" operator="equal">
      <formula>"jan."</formula>
    </cfRule>
  </conditionalFormatting>
  <conditionalFormatting sqref="AA15:AA16">
    <cfRule type="cellIs" dxfId="5292" priority="5232" operator="equal">
      <formula>"jan."</formula>
    </cfRule>
  </conditionalFormatting>
  <conditionalFormatting sqref="AA15:AA16">
    <cfRule type="cellIs" dxfId="5291" priority="5231" operator="equal">
      <formula>"jan."</formula>
    </cfRule>
  </conditionalFormatting>
  <conditionalFormatting sqref="AA15:AA16">
    <cfRule type="cellIs" dxfId="5290" priority="5230" operator="equal">
      <formula>"jan."</formula>
    </cfRule>
  </conditionalFormatting>
  <conditionalFormatting sqref="AA15:AA16">
    <cfRule type="cellIs" dxfId="5289" priority="5229" operator="equal">
      <formula>"jan."</formula>
    </cfRule>
  </conditionalFormatting>
  <conditionalFormatting sqref="AB15:AB16">
    <cfRule type="cellIs" dxfId="5288" priority="5228" operator="equal">
      <formula>"jan."</formula>
    </cfRule>
  </conditionalFormatting>
  <conditionalFormatting sqref="AB15:AB16">
    <cfRule type="cellIs" dxfId="5287" priority="5227" operator="equal">
      <formula>"jan."</formula>
    </cfRule>
  </conditionalFormatting>
  <conditionalFormatting sqref="AA15:AA16">
    <cfRule type="cellIs" dxfId="5286" priority="5226" operator="equal">
      <formula>"jan."</formula>
    </cfRule>
  </conditionalFormatting>
  <conditionalFormatting sqref="AB15:AB16">
    <cfRule type="cellIs" dxfId="5285" priority="5225" operator="equal">
      <formula>"jan."</formula>
    </cfRule>
  </conditionalFormatting>
  <conditionalFormatting sqref="AA15:AA16">
    <cfRule type="cellIs" dxfId="5284" priority="5224" operator="equal">
      <formula>"jan."</formula>
    </cfRule>
  </conditionalFormatting>
  <conditionalFormatting sqref="AB15:AB16">
    <cfRule type="cellIs" dxfId="5283" priority="5223" operator="equal">
      <formula>"jan."</formula>
    </cfRule>
  </conditionalFormatting>
  <conditionalFormatting sqref="AA15:AA16">
    <cfRule type="cellIs" dxfId="5282" priority="5222" operator="equal">
      <formula>"jan."</formula>
    </cfRule>
  </conditionalFormatting>
  <conditionalFormatting sqref="AA15:AA16">
    <cfRule type="cellIs" dxfId="5281" priority="5221" operator="equal">
      <formula>"jan."</formula>
    </cfRule>
  </conditionalFormatting>
  <conditionalFormatting sqref="AA15:AA16">
    <cfRule type="cellIs" dxfId="5280" priority="5220" operator="equal">
      <formula>"jan."</formula>
    </cfRule>
  </conditionalFormatting>
  <conditionalFormatting sqref="AA15:AA16">
    <cfRule type="cellIs" dxfId="5279" priority="5219" operator="equal">
      <formula>"jan."</formula>
    </cfRule>
  </conditionalFormatting>
  <conditionalFormatting sqref="AB15:AB16">
    <cfRule type="cellIs" dxfId="5278" priority="5218" operator="equal">
      <formula>"jan."</formula>
    </cfRule>
  </conditionalFormatting>
  <conditionalFormatting sqref="AA15:AA16">
    <cfRule type="cellIs" dxfId="5277" priority="5217" operator="equal">
      <formula>"jan."</formula>
    </cfRule>
  </conditionalFormatting>
  <conditionalFormatting sqref="AA15:AA16">
    <cfRule type="cellIs" dxfId="5276" priority="5216" operator="equal">
      <formula>"jan."</formula>
    </cfRule>
  </conditionalFormatting>
  <conditionalFormatting sqref="AA15:AA16">
    <cfRule type="cellIs" dxfId="5275" priority="5215" operator="equal">
      <formula>"jan."</formula>
    </cfRule>
  </conditionalFormatting>
  <conditionalFormatting sqref="AB15:AB16">
    <cfRule type="cellIs" dxfId="5274" priority="5214" operator="equal">
      <formula>"jan."</formula>
    </cfRule>
  </conditionalFormatting>
  <conditionalFormatting sqref="AA15:AA16">
    <cfRule type="cellIs" dxfId="5273" priority="5213" operator="equal">
      <formula>"jan."</formula>
    </cfRule>
  </conditionalFormatting>
  <conditionalFormatting sqref="AA15:AA16">
    <cfRule type="cellIs" dxfId="5272" priority="5212" operator="equal">
      <formula>"jan."</formula>
    </cfRule>
  </conditionalFormatting>
  <conditionalFormatting sqref="AA15:AA16">
    <cfRule type="cellIs" dxfId="5271" priority="5211" operator="equal">
      <formula>"jan."</formula>
    </cfRule>
  </conditionalFormatting>
  <conditionalFormatting sqref="AA15:AA16">
    <cfRule type="cellIs" dxfId="5270" priority="5210" operator="equal">
      <formula>"jan."</formula>
    </cfRule>
  </conditionalFormatting>
  <conditionalFormatting sqref="AB15:AB16">
    <cfRule type="cellIs" dxfId="5269" priority="5209" operator="equal">
      <formula>"jan."</formula>
    </cfRule>
  </conditionalFormatting>
  <conditionalFormatting sqref="AA15:AA16">
    <cfRule type="cellIs" dxfId="5268" priority="5208" operator="equal">
      <formula>"jan."</formula>
    </cfRule>
  </conditionalFormatting>
  <conditionalFormatting sqref="AA15:AA16">
    <cfRule type="cellIs" dxfId="5267" priority="5207" operator="equal">
      <formula>"jan."</formula>
    </cfRule>
  </conditionalFormatting>
  <conditionalFormatting sqref="AA15:AA16">
    <cfRule type="cellIs" dxfId="5266" priority="5206" operator="equal">
      <formula>"jan."</formula>
    </cfRule>
  </conditionalFormatting>
  <conditionalFormatting sqref="AA15:AA16">
    <cfRule type="cellIs" dxfId="5265" priority="5205" operator="equal">
      <formula>"jan."</formula>
    </cfRule>
  </conditionalFormatting>
  <conditionalFormatting sqref="AA15:AA16">
    <cfRule type="cellIs" dxfId="5264" priority="5204" operator="equal">
      <formula>"jan."</formula>
    </cfRule>
  </conditionalFormatting>
  <conditionalFormatting sqref="AA15:AA16">
    <cfRule type="cellIs" dxfId="5263" priority="5203" operator="equal">
      <formula>"jan."</formula>
    </cfRule>
  </conditionalFormatting>
  <conditionalFormatting sqref="AA15:AA16">
    <cfRule type="cellIs" dxfId="5262" priority="5202" operator="equal">
      <formula>"jan."</formula>
    </cfRule>
  </conditionalFormatting>
  <conditionalFormatting sqref="AA15:AA16">
    <cfRule type="cellIs" dxfId="5261" priority="5201" operator="equal">
      <formula>"jan."</formula>
    </cfRule>
  </conditionalFormatting>
  <conditionalFormatting sqref="AB15:AB16">
    <cfRule type="cellIs" dxfId="5260" priority="5200" operator="equal">
      <formula>"jan."</formula>
    </cfRule>
  </conditionalFormatting>
  <conditionalFormatting sqref="AA15:AA16">
    <cfRule type="cellIs" dxfId="5259" priority="5199" operator="equal">
      <formula>"jan."</formula>
    </cfRule>
  </conditionalFormatting>
  <conditionalFormatting sqref="AA15:AA16">
    <cfRule type="cellIs" dxfId="5258" priority="5198" operator="equal">
      <formula>"jan."</formula>
    </cfRule>
  </conditionalFormatting>
  <conditionalFormatting sqref="AA15:AA16">
    <cfRule type="cellIs" dxfId="5257" priority="5197" operator="equal">
      <formula>"jan."</formula>
    </cfRule>
  </conditionalFormatting>
  <conditionalFormatting sqref="AA15:AA16">
    <cfRule type="cellIs" dxfId="5256" priority="5196" operator="equal">
      <formula>"jan."</formula>
    </cfRule>
  </conditionalFormatting>
  <conditionalFormatting sqref="AA15:AA16">
    <cfRule type="cellIs" dxfId="5255" priority="5195" operator="equal">
      <formula>"jan."</formula>
    </cfRule>
  </conditionalFormatting>
  <conditionalFormatting sqref="AA15:AA16">
    <cfRule type="cellIs" dxfId="5254" priority="5194" operator="equal">
      <formula>"jan."</formula>
    </cfRule>
  </conditionalFormatting>
  <conditionalFormatting sqref="AA15:AA16">
    <cfRule type="cellIs" dxfId="5253" priority="5193" operator="equal">
      <formula>"jan."</formula>
    </cfRule>
  </conditionalFormatting>
  <conditionalFormatting sqref="AC15:AC16">
    <cfRule type="cellIs" dxfId="5252" priority="5191" operator="equal">
      <formula>"jan."</formula>
    </cfRule>
  </conditionalFormatting>
  <conditionalFormatting sqref="AA15:AA16">
    <cfRule type="cellIs" dxfId="5251" priority="5190" operator="equal">
      <formula>"jan."</formula>
    </cfRule>
  </conditionalFormatting>
  <conditionalFormatting sqref="AA15:AA16">
    <cfRule type="cellIs" dxfId="5250" priority="5189" operator="equal">
      <formula>"jan."</formula>
    </cfRule>
  </conditionalFormatting>
  <conditionalFormatting sqref="AA15:AA16">
    <cfRule type="cellIs" dxfId="5249" priority="5188" operator="equal">
      <formula>"jan."</formula>
    </cfRule>
  </conditionalFormatting>
  <conditionalFormatting sqref="AA15:AA16">
    <cfRule type="cellIs" dxfId="5248" priority="5187" operator="equal">
      <formula>"jan."</formula>
    </cfRule>
  </conditionalFormatting>
  <conditionalFormatting sqref="AA15:AA16">
    <cfRule type="cellIs" dxfId="5247" priority="5186" operator="equal">
      <formula>"jan."</formula>
    </cfRule>
  </conditionalFormatting>
  <conditionalFormatting sqref="AA15:AA16">
    <cfRule type="cellIs" dxfId="5246" priority="5185" operator="equal">
      <formula>"jan."</formula>
    </cfRule>
  </conditionalFormatting>
  <conditionalFormatting sqref="AA15:AA16">
    <cfRule type="cellIs" dxfId="5245" priority="5184" operator="equal">
      <formula>"jan."</formula>
    </cfRule>
  </conditionalFormatting>
  <conditionalFormatting sqref="AA15:AA16">
    <cfRule type="cellIs" dxfId="5244" priority="5183" operator="equal">
      <formula>"jan."</formula>
    </cfRule>
  </conditionalFormatting>
  <conditionalFormatting sqref="AB15:AB16">
    <cfRule type="cellIs" dxfId="5243" priority="5182" operator="equal">
      <formula>"jan."</formula>
    </cfRule>
  </conditionalFormatting>
  <conditionalFormatting sqref="AA15:AA16">
    <cfRule type="cellIs" dxfId="5242" priority="5181" operator="equal">
      <formula>"jan."</formula>
    </cfRule>
  </conditionalFormatting>
  <conditionalFormatting sqref="AA15:AA16">
    <cfRule type="cellIs" dxfId="5241" priority="5180" operator="equal">
      <formula>"jan."</formula>
    </cfRule>
  </conditionalFormatting>
  <conditionalFormatting sqref="AA15:AA16">
    <cfRule type="cellIs" dxfId="5240" priority="5179" operator="equal">
      <formula>"jan."</formula>
    </cfRule>
  </conditionalFormatting>
  <conditionalFormatting sqref="AA15:AA16">
    <cfRule type="cellIs" dxfId="5239" priority="5178" operator="equal">
      <formula>"jan."</formula>
    </cfRule>
  </conditionalFormatting>
  <conditionalFormatting sqref="AA15:AA16">
    <cfRule type="cellIs" dxfId="5238" priority="5177" operator="equal">
      <formula>"jan."</formula>
    </cfRule>
  </conditionalFormatting>
  <conditionalFormatting sqref="AA15:AA16">
    <cfRule type="cellIs" dxfId="5237" priority="5176" operator="equal">
      <formula>"jan."</formula>
    </cfRule>
  </conditionalFormatting>
  <conditionalFormatting sqref="AA15:AA16">
    <cfRule type="cellIs" dxfId="5236" priority="5175" operator="equal">
      <formula>"jan."</formula>
    </cfRule>
  </conditionalFormatting>
  <conditionalFormatting sqref="AA15:AA16">
    <cfRule type="cellIs" dxfId="5235" priority="5174" operator="equal">
      <formula>"jan."</formula>
    </cfRule>
  </conditionalFormatting>
  <conditionalFormatting sqref="AB15:AB16">
    <cfRule type="cellIs" dxfId="5234" priority="5173" operator="equal">
      <formula>"jan."</formula>
    </cfRule>
  </conditionalFormatting>
  <conditionalFormatting sqref="AA15:AA16">
    <cfRule type="cellIs" dxfId="5233" priority="5172" operator="equal">
      <formula>"jan."</formula>
    </cfRule>
  </conditionalFormatting>
  <conditionalFormatting sqref="AD15:AD16">
    <cfRule type="cellIs" dxfId="5232" priority="5171" operator="equal">
      <formula>"jan."</formula>
    </cfRule>
  </conditionalFormatting>
  <conditionalFormatting sqref="AE15:AE16">
    <cfRule type="cellIs" dxfId="5231" priority="5170" operator="equal">
      <formula>"jan."</formula>
    </cfRule>
  </conditionalFormatting>
  <conditionalFormatting sqref="AE15:AE16">
    <cfRule type="cellIs" dxfId="5230" priority="5169" operator="equal">
      <formula>"jan."</formula>
    </cfRule>
  </conditionalFormatting>
  <conditionalFormatting sqref="AF15:AH16">
    <cfRule type="cellIs" dxfId="5229" priority="5168" operator="equal">
      <formula>"jan."</formula>
    </cfRule>
  </conditionalFormatting>
  <conditionalFormatting sqref="AF15:AH16">
    <cfRule type="cellIs" dxfId="5228" priority="5167" operator="equal">
      <formula>"jan."</formula>
    </cfRule>
  </conditionalFormatting>
  <conditionalFormatting sqref="AA15:AA16">
    <cfRule type="cellIs" dxfId="5227" priority="5943" operator="equal">
      <formula>"jan."</formula>
    </cfRule>
  </conditionalFormatting>
  <conditionalFormatting sqref="AA15:AA16">
    <cfRule type="cellIs" dxfId="5226" priority="5786" operator="equal">
      <formula>"jan."</formula>
    </cfRule>
  </conditionalFormatting>
  <conditionalFormatting sqref="AB15:AB16">
    <cfRule type="cellIs" dxfId="5225" priority="5692" operator="equal">
      <formula>"jan."</formula>
    </cfRule>
  </conditionalFormatting>
  <conditionalFormatting sqref="AA15:AA16">
    <cfRule type="cellIs" dxfId="5224" priority="5633" operator="equal">
      <formula>"jan."</formula>
    </cfRule>
  </conditionalFormatting>
  <conditionalFormatting sqref="AB15:AB16">
    <cfRule type="cellIs" dxfId="5223" priority="5613" operator="equal">
      <formula>"jan."</formula>
    </cfRule>
  </conditionalFormatting>
  <conditionalFormatting sqref="AB15:AB16">
    <cfRule type="cellIs" dxfId="5222" priority="5606" operator="equal">
      <formula>"jan."</formula>
    </cfRule>
  </conditionalFormatting>
  <conditionalFormatting sqref="AA15:AA16">
    <cfRule type="cellIs" dxfId="5221" priority="5603" operator="equal">
      <formula>"jan."</formula>
    </cfRule>
  </conditionalFormatting>
  <conditionalFormatting sqref="AA15:AA16">
    <cfRule type="cellIs" dxfId="5220" priority="5477" operator="equal">
      <formula>"jan."</formula>
    </cfRule>
  </conditionalFormatting>
  <conditionalFormatting sqref="AA15:AA16">
    <cfRule type="cellIs" dxfId="5219" priority="5473" operator="equal">
      <formula>"jan."</formula>
    </cfRule>
  </conditionalFormatting>
  <conditionalFormatting sqref="AA15:AA16">
    <cfRule type="cellIs" dxfId="5218" priority="5445" operator="equal">
      <formula>"jan."</formula>
    </cfRule>
  </conditionalFormatting>
  <conditionalFormatting sqref="AA15:AA16">
    <cfRule type="cellIs" dxfId="5217" priority="5436" operator="equal">
      <formula>"jan."</formula>
    </cfRule>
  </conditionalFormatting>
  <conditionalFormatting sqref="AA15:AA16">
    <cfRule type="cellIs" dxfId="5216" priority="5433" operator="equal">
      <formula>"jan."</formula>
    </cfRule>
  </conditionalFormatting>
  <conditionalFormatting sqref="AA15:AA16">
    <cfRule type="cellIs" dxfId="5215" priority="5432" operator="equal">
      <formula>"jan."</formula>
    </cfRule>
  </conditionalFormatting>
  <conditionalFormatting sqref="AA15:AA16">
    <cfRule type="cellIs" dxfId="5214" priority="5422" operator="equal">
      <formula>"jan."</formula>
    </cfRule>
  </conditionalFormatting>
  <conditionalFormatting sqref="AA15:AA16">
    <cfRule type="cellIs" dxfId="5213" priority="5416" operator="equal">
      <formula>"jan."</formula>
    </cfRule>
  </conditionalFormatting>
  <conditionalFormatting sqref="AA15:AA16">
    <cfRule type="cellIs" dxfId="5212" priority="5406" operator="equal">
      <formula>"jan."</formula>
    </cfRule>
  </conditionalFormatting>
  <conditionalFormatting sqref="AA15:AA16">
    <cfRule type="cellIs" dxfId="5211" priority="5302" operator="equal">
      <formula>"jan."</formula>
    </cfRule>
  </conditionalFormatting>
  <conditionalFormatting sqref="AA15:AA16">
    <cfRule type="cellIs" dxfId="5210" priority="5261" operator="equal">
      <formula>"jan."</formula>
    </cfRule>
  </conditionalFormatting>
  <conditionalFormatting sqref="AA15:AA16">
    <cfRule type="cellIs" dxfId="5209" priority="5241" operator="equal">
      <formula>"jan."</formula>
    </cfRule>
  </conditionalFormatting>
  <conditionalFormatting sqref="AB15:AB16">
    <cfRule type="cellIs" dxfId="5208" priority="5192" operator="equal">
      <formula>"jan."</formula>
    </cfRule>
  </conditionalFormatting>
  <conditionalFormatting sqref="Y15:Z16">
    <cfRule type="cellIs" dxfId="5207" priority="5166" operator="equal">
      <formula>"jan."</formula>
    </cfRule>
  </conditionalFormatting>
  <conditionalFormatting sqref="Y15:Z16">
    <cfRule type="cellIs" dxfId="5206" priority="5165" operator="equal">
      <formula>"jan."</formula>
    </cfRule>
  </conditionalFormatting>
  <conditionalFormatting sqref="Y15:Z16">
    <cfRule type="cellIs" dxfId="5205" priority="5164" operator="equal">
      <formula>"jan."</formula>
    </cfRule>
  </conditionalFormatting>
  <conditionalFormatting sqref="Y15:Z16">
    <cfRule type="cellIs" dxfId="5204" priority="5163" operator="equal">
      <formula>"jan."</formula>
    </cfRule>
  </conditionalFormatting>
  <conditionalFormatting sqref="Y15:Z16">
    <cfRule type="cellIs" dxfId="5203" priority="5162" operator="equal">
      <formula>"jan."</formula>
    </cfRule>
  </conditionalFormatting>
  <conditionalFormatting sqref="Y15:Z16">
    <cfRule type="cellIs" dxfId="5202" priority="5161" operator="equal">
      <formula>"jan."</formula>
    </cfRule>
  </conditionalFormatting>
  <conditionalFormatting sqref="Y15:Z16">
    <cfRule type="cellIs" dxfId="5201" priority="5160" operator="equal">
      <formula>"jan."</formula>
    </cfRule>
  </conditionalFormatting>
  <conditionalFormatting sqref="Y15:Z16">
    <cfRule type="cellIs" dxfId="5200" priority="5159" operator="equal">
      <formula>"jan."</formula>
    </cfRule>
  </conditionalFormatting>
  <conditionalFormatting sqref="Y15:Z16">
    <cfRule type="cellIs" dxfId="5199" priority="5158" operator="equal">
      <formula>"jan."</formula>
    </cfRule>
  </conditionalFormatting>
  <conditionalFormatting sqref="Y15:Z16">
    <cfRule type="cellIs" dxfId="5198" priority="5157" operator="equal">
      <formula>"jan."</formula>
    </cfRule>
  </conditionalFormatting>
  <conditionalFormatting sqref="Y15:Z16">
    <cfRule type="cellIs" dxfId="5197" priority="5156" operator="equal">
      <formula>"jan."</formula>
    </cfRule>
  </conditionalFormatting>
  <conditionalFormatting sqref="Y15:Z16">
    <cfRule type="cellIs" dxfId="5196" priority="5155" operator="equal">
      <formula>"jan."</formula>
    </cfRule>
  </conditionalFormatting>
  <conditionalFormatting sqref="Y15:Z16">
    <cfRule type="cellIs" dxfId="5195" priority="5154" operator="equal">
      <formula>"jan."</formula>
    </cfRule>
  </conditionalFormatting>
  <conditionalFormatting sqref="Y15:Z16">
    <cfRule type="cellIs" dxfId="5194" priority="5153" operator="equal">
      <formula>"jan."</formula>
    </cfRule>
  </conditionalFormatting>
  <conditionalFormatting sqref="Y15:Z16">
    <cfRule type="cellIs" dxfId="5193" priority="5152" operator="equal">
      <formula>"jan."</formula>
    </cfRule>
  </conditionalFormatting>
  <conditionalFormatting sqref="Y15:Z16">
    <cfRule type="cellIs" dxfId="5192" priority="5151" operator="equal">
      <formula>"jan."</formula>
    </cfRule>
  </conditionalFormatting>
  <conditionalFormatting sqref="Y15:Z16">
    <cfRule type="cellIs" dxfId="5191" priority="5150" operator="equal">
      <formula>"jan."</formula>
    </cfRule>
  </conditionalFormatting>
  <conditionalFormatting sqref="Y15:Z16">
    <cfRule type="cellIs" dxfId="5190" priority="5149" operator="equal">
      <formula>"jan."</formula>
    </cfRule>
  </conditionalFormatting>
  <conditionalFormatting sqref="Y15:Z16">
    <cfRule type="cellIs" dxfId="5189" priority="5148" operator="equal">
      <formula>"jan."</formula>
    </cfRule>
  </conditionalFormatting>
  <conditionalFormatting sqref="Y15:Z16">
    <cfRule type="cellIs" dxfId="5188" priority="5147" operator="equal">
      <formula>"jan."</formula>
    </cfRule>
  </conditionalFormatting>
  <conditionalFormatting sqref="Y15:Z16">
    <cfRule type="cellIs" dxfId="5187" priority="5146" operator="equal">
      <formula>"jan."</formula>
    </cfRule>
  </conditionalFormatting>
  <conditionalFormatting sqref="Y15:Z16">
    <cfRule type="cellIs" dxfId="5186" priority="5145" operator="equal">
      <formula>"jan."</formula>
    </cfRule>
  </conditionalFormatting>
  <conditionalFormatting sqref="Y15:Z16">
    <cfRule type="cellIs" dxfId="5185" priority="5144" operator="equal">
      <formula>"jan."</formula>
    </cfRule>
  </conditionalFormatting>
  <conditionalFormatting sqref="Y15:Z16">
    <cfRule type="cellIs" dxfId="5184" priority="5143" operator="equal">
      <formula>"jan."</formula>
    </cfRule>
  </conditionalFormatting>
  <conditionalFormatting sqref="Y15:Z16">
    <cfRule type="cellIs" dxfId="5183" priority="5142" operator="equal">
      <formula>"jan."</formula>
    </cfRule>
  </conditionalFormatting>
  <conditionalFormatting sqref="Y15:Z16">
    <cfRule type="cellIs" dxfId="5182" priority="5141" operator="equal">
      <formula>"jan."</formula>
    </cfRule>
  </conditionalFormatting>
  <conditionalFormatting sqref="Y15:Z16">
    <cfRule type="cellIs" dxfId="5181" priority="5140" operator="equal">
      <formula>"jan."</formula>
    </cfRule>
  </conditionalFormatting>
  <conditionalFormatting sqref="Y15:Z16">
    <cfRule type="cellIs" dxfId="5180" priority="5139" operator="equal">
      <formula>"jan."</formula>
    </cfRule>
  </conditionalFormatting>
  <conditionalFormatting sqref="Y15:Z16">
    <cfRule type="cellIs" dxfId="5179" priority="5138" operator="equal">
      <formula>"jan."</formula>
    </cfRule>
  </conditionalFormatting>
  <conditionalFormatting sqref="Y15:Z16">
    <cfRule type="cellIs" dxfId="5178" priority="5137" operator="equal">
      <formula>"jan."</formula>
    </cfRule>
  </conditionalFormatting>
  <conditionalFormatting sqref="Y15:Z16">
    <cfRule type="cellIs" dxfId="5177" priority="5136" operator="equal">
      <formula>"jan."</formula>
    </cfRule>
  </conditionalFormatting>
  <conditionalFormatting sqref="Y15:Z16">
    <cfRule type="cellIs" dxfId="5176" priority="5135" operator="equal">
      <formula>"jan."</formula>
    </cfRule>
  </conditionalFormatting>
  <conditionalFormatting sqref="Y15:Z16">
    <cfRule type="cellIs" dxfId="5175" priority="5134" operator="equal">
      <formula>"jan."</formula>
    </cfRule>
  </conditionalFormatting>
  <conditionalFormatting sqref="Y15:Z16">
    <cfRule type="cellIs" dxfId="5174" priority="5133" operator="equal">
      <formula>"jan."</formula>
    </cfRule>
  </conditionalFormatting>
  <conditionalFormatting sqref="Y15:Z16">
    <cfRule type="cellIs" dxfId="5173" priority="5132" operator="equal">
      <formula>"jan."</formula>
    </cfRule>
  </conditionalFormatting>
  <conditionalFormatting sqref="Y15:Z16">
    <cfRule type="cellIs" dxfId="5172" priority="5131" operator="equal">
      <formula>"jan."</formula>
    </cfRule>
  </conditionalFormatting>
  <conditionalFormatting sqref="Y15:Z16">
    <cfRule type="cellIs" dxfId="5171" priority="5130" operator="equal">
      <formula>"jan."</formula>
    </cfRule>
  </conditionalFormatting>
  <conditionalFormatting sqref="Y15:Z16">
    <cfRule type="cellIs" dxfId="5170" priority="5129" operator="equal">
      <formula>"jan."</formula>
    </cfRule>
  </conditionalFormatting>
  <conditionalFormatting sqref="Y15:Z16">
    <cfRule type="cellIs" dxfId="5169" priority="5128" operator="equal">
      <formula>"jan."</formula>
    </cfRule>
  </conditionalFormatting>
  <conditionalFormatting sqref="Y15:Z16">
    <cfRule type="cellIs" dxfId="5168" priority="5127" operator="equal">
      <formula>"jan."</formula>
    </cfRule>
  </conditionalFormatting>
  <conditionalFormatting sqref="Y15:Z16">
    <cfRule type="cellIs" dxfId="5167" priority="5126" operator="equal">
      <formula>"jan."</formula>
    </cfRule>
  </conditionalFormatting>
  <conditionalFormatting sqref="Y15:Z16">
    <cfRule type="cellIs" dxfId="5166" priority="5125" operator="equal">
      <formula>"jan."</formula>
    </cfRule>
  </conditionalFormatting>
  <conditionalFormatting sqref="Y15:Z16">
    <cfRule type="cellIs" dxfId="5165" priority="5124" operator="equal">
      <formula>"jan."</formula>
    </cfRule>
  </conditionalFormatting>
  <conditionalFormatting sqref="Y15:Z16">
    <cfRule type="cellIs" dxfId="5164" priority="5123" operator="equal">
      <formula>"jan."</formula>
    </cfRule>
  </conditionalFormatting>
  <conditionalFormatting sqref="Y15:Z16">
    <cfRule type="cellIs" dxfId="5163" priority="5122" operator="equal">
      <formula>"jan."</formula>
    </cfRule>
  </conditionalFormatting>
  <conditionalFormatting sqref="Y15:Z16">
    <cfRule type="cellIs" dxfId="5162" priority="5121" operator="equal">
      <formula>"jan."</formula>
    </cfRule>
  </conditionalFormatting>
  <conditionalFormatting sqref="Y15:Z16">
    <cfRule type="cellIs" dxfId="5161" priority="5120" operator="equal">
      <formula>"jan."</formula>
    </cfRule>
  </conditionalFormatting>
  <conditionalFormatting sqref="Y15:Z16">
    <cfRule type="cellIs" dxfId="5160" priority="5119" operator="equal">
      <formula>"jan."</formula>
    </cfRule>
  </conditionalFormatting>
  <conditionalFormatting sqref="Y15:Z16">
    <cfRule type="cellIs" dxfId="5159" priority="5118" operator="equal">
      <formula>"jan."</formula>
    </cfRule>
  </conditionalFormatting>
  <conditionalFormatting sqref="Y15:Z16">
    <cfRule type="cellIs" dxfId="5158" priority="5117" operator="equal">
      <formula>"jan."</formula>
    </cfRule>
  </conditionalFormatting>
  <conditionalFormatting sqref="Y15:Z16">
    <cfRule type="cellIs" dxfId="5157" priority="5116" operator="equal">
      <formula>"jan."</formula>
    </cfRule>
  </conditionalFormatting>
  <conditionalFormatting sqref="Y15:Z16">
    <cfRule type="cellIs" dxfId="5156" priority="5114" operator="equal">
      <formula>"jan."</formula>
    </cfRule>
  </conditionalFormatting>
  <conditionalFormatting sqref="Y15:Z16">
    <cfRule type="cellIs" dxfId="5155" priority="5113" operator="equal">
      <formula>"jan."</formula>
    </cfRule>
  </conditionalFormatting>
  <conditionalFormatting sqref="Y15:Z16">
    <cfRule type="cellIs" dxfId="5154" priority="5112" operator="equal">
      <formula>"jan."</formula>
    </cfRule>
  </conditionalFormatting>
  <conditionalFormatting sqref="Y15:Z16">
    <cfRule type="cellIs" dxfId="5153" priority="5111" operator="equal">
      <formula>"jan."</formula>
    </cfRule>
  </conditionalFormatting>
  <conditionalFormatting sqref="Y15:Z16">
    <cfRule type="cellIs" dxfId="5152" priority="5110" operator="equal">
      <formula>"jan."</formula>
    </cfRule>
  </conditionalFormatting>
  <conditionalFormatting sqref="Y15:Z16">
    <cfRule type="cellIs" dxfId="5151" priority="5109" operator="equal">
      <formula>"jan."</formula>
    </cfRule>
  </conditionalFormatting>
  <conditionalFormatting sqref="Y15:Z16">
    <cfRule type="cellIs" dxfId="5150" priority="5108" operator="equal">
      <formula>"jan."</formula>
    </cfRule>
  </conditionalFormatting>
  <conditionalFormatting sqref="Y15:Z16">
    <cfRule type="cellIs" dxfId="5149" priority="5107" operator="equal">
      <formula>"jan."</formula>
    </cfRule>
  </conditionalFormatting>
  <conditionalFormatting sqref="Y15:Z16">
    <cfRule type="cellIs" dxfId="5148" priority="5106" operator="equal">
      <formula>"jan."</formula>
    </cfRule>
  </conditionalFormatting>
  <conditionalFormatting sqref="Y15:Z16">
    <cfRule type="cellIs" dxfId="5147" priority="5105" operator="equal">
      <formula>"jan."</formula>
    </cfRule>
  </conditionalFormatting>
  <conditionalFormatting sqref="Y15:Z16">
    <cfRule type="cellIs" dxfId="5146" priority="5104" operator="equal">
      <formula>"jan."</formula>
    </cfRule>
  </conditionalFormatting>
  <conditionalFormatting sqref="Y15:Z16">
    <cfRule type="cellIs" dxfId="5145" priority="5103" operator="equal">
      <formula>"jan."</formula>
    </cfRule>
  </conditionalFormatting>
  <conditionalFormatting sqref="Y15:Z16">
    <cfRule type="cellIs" dxfId="5144" priority="5102" operator="equal">
      <formula>"jan."</formula>
    </cfRule>
  </conditionalFormatting>
  <conditionalFormatting sqref="Y15:Z16">
    <cfRule type="cellIs" dxfId="5143" priority="5101" operator="equal">
      <formula>"jan."</formula>
    </cfRule>
  </conditionalFormatting>
  <conditionalFormatting sqref="Y15:Z16">
    <cfRule type="cellIs" dxfId="5142" priority="5100" operator="equal">
      <formula>"jan."</formula>
    </cfRule>
  </conditionalFormatting>
  <conditionalFormatting sqref="Y15:Z16">
    <cfRule type="cellIs" dxfId="5141" priority="5099" operator="equal">
      <formula>"jan."</formula>
    </cfRule>
  </conditionalFormatting>
  <conditionalFormatting sqref="Y15:Z16">
    <cfRule type="cellIs" dxfId="5140" priority="5098" operator="equal">
      <formula>"jan."</formula>
    </cfRule>
  </conditionalFormatting>
  <conditionalFormatting sqref="Y15:Z16">
    <cfRule type="cellIs" dxfId="5139" priority="5097" operator="equal">
      <formula>"jan."</formula>
    </cfRule>
  </conditionalFormatting>
  <conditionalFormatting sqref="Y15:Z16">
    <cfRule type="cellIs" dxfId="5138" priority="5096" operator="equal">
      <formula>"jan."</formula>
    </cfRule>
  </conditionalFormatting>
  <conditionalFormatting sqref="Y15:Z16">
    <cfRule type="cellIs" dxfId="5137" priority="5095" operator="equal">
      <formula>"jan."</formula>
    </cfRule>
  </conditionalFormatting>
  <conditionalFormatting sqref="Y15:Z16">
    <cfRule type="cellIs" dxfId="5136" priority="5094" operator="equal">
      <formula>"jan."</formula>
    </cfRule>
  </conditionalFormatting>
  <conditionalFormatting sqref="Y15:Z16">
    <cfRule type="cellIs" dxfId="5135" priority="5093" operator="equal">
      <formula>"jan."</formula>
    </cfRule>
  </conditionalFormatting>
  <conditionalFormatting sqref="Y15:Z16">
    <cfRule type="cellIs" dxfId="5134" priority="5092" operator="equal">
      <formula>"jan."</formula>
    </cfRule>
  </conditionalFormatting>
  <conditionalFormatting sqref="Y15:Z16">
    <cfRule type="cellIs" dxfId="5133" priority="5091" operator="equal">
      <formula>"jan."</formula>
    </cfRule>
  </conditionalFormatting>
  <conditionalFormatting sqref="Y15:Z16">
    <cfRule type="cellIs" dxfId="5132" priority="5090" operator="equal">
      <formula>"jan."</formula>
    </cfRule>
  </conditionalFormatting>
  <conditionalFormatting sqref="Y15:Z16">
    <cfRule type="cellIs" dxfId="5131" priority="5089" operator="equal">
      <formula>"jan."</formula>
    </cfRule>
  </conditionalFormatting>
  <conditionalFormatting sqref="Y15:Z16">
    <cfRule type="cellIs" dxfId="5130" priority="5088" operator="equal">
      <formula>"jan."</formula>
    </cfRule>
  </conditionalFormatting>
  <conditionalFormatting sqref="Y15:Z16">
    <cfRule type="cellIs" dxfId="5129" priority="5087" operator="equal">
      <formula>"jan."</formula>
    </cfRule>
  </conditionalFormatting>
  <conditionalFormatting sqref="Y15:Z16">
    <cfRule type="cellIs" dxfId="5128" priority="5086" operator="equal">
      <formula>"jan."</formula>
    </cfRule>
  </conditionalFormatting>
  <conditionalFormatting sqref="Y15:Z16">
    <cfRule type="cellIs" dxfId="5127" priority="5085" operator="equal">
      <formula>"jan."</formula>
    </cfRule>
  </conditionalFormatting>
  <conditionalFormatting sqref="Y15:Z16">
    <cfRule type="cellIs" dxfId="5126" priority="5084" operator="equal">
      <formula>"jan."</formula>
    </cfRule>
  </conditionalFormatting>
  <conditionalFormatting sqref="Y15:Z16">
    <cfRule type="cellIs" dxfId="5125" priority="5083" operator="equal">
      <formula>"jan."</formula>
    </cfRule>
  </conditionalFormatting>
  <conditionalFormatting sqref="Y15:Z16">
    <cfRule type="cellIs" dxfId="5124" priority="5082" operator="equal">
      <formula>"jan."</formula>
    </cfRule>
  </conditionalFormatting>
  <conditionalFormatting sqref="Y15:Z16">
    <cfRule type="cellIs" dxfId="5123" priority="5081" operator="equal">
      <formula>"jan."</formula>
    </cfRule>
  </conditionalFormatting>
  <conditionalFormatting sqref="Y15:Z16">
    <cfRule type="cellIs" dxfId="5122" priority="5080" operator="equal">
      <formula>"jan."</formula>
    </cfRule>
  </conditionalFormatting>
  <conditionalFormatting sqref="Y15:Z16">
    <cfRule type="cellIs" dxfId="5121" priority="5079" operator="equal">
      <formula>"jan."</formula>
    </cfRule>
  </conditionalFormatting>
  <conditionalFormatting sqref="Y15:Z16">
    <cfRule type="cellIs" dxfId="5120" priority="5078" operator="equal">
      <formula>"jan."</formula>
    </cfRule>
  </conditionalFormatting>
  <conditionalFormatting sqref="Y15:Z16">
    <cfRule type="cellIs" dxfId="5119" priority="5077" operator="equal">
      <formula>"jan."</formula>
    </cfRule>
  </conditionalFormatting>
  <conditionalFormatting sqref="Y15:Z16">
    <cfRule type="cellIs" dxfId="5118" priority="5076" operator="equal">
      <formula>"jan."</formula>
    </cfRule>
  </conditionalFormatting>
  <conditionalFormatting sqref="Y15:Z16">
    <cfRule type="cellIs" dxfId="5117" priority="5075" operator="equal">
      <formula>"jan."</formula>
    </cfRule>
  </conditionalFormatting>
  <conditionalFormatting sqref="Y15:Z16">
    <cfRule type="cellIs" dxfId="5116" priority="5074" operator="equal">
      <formula>"jan."</formula>
    </cfRule>
  </conditionalFormatting>
  <conditionalFormatting sqref="Y15:Z16">
    <cfRule type="cellIs" dxfId="5115" priority="5073" operator="equal">
      <formula>"jan."</formula>
    </cfRule>
  </conditionalFormatting>
  <conditionalFormatting sqref="Y15:Z16">
    <cfRule type="cellIs" dxfId="5114" priority="5072" operator="equal">
      <formula>"jan."</formula>
    </cfRule>
  </conditionalFormatting>
  <conditionalFormatting sqref="Y15:Z16">
    <cfRule type="cellIs" dxfId="5113" priority="5071" operator="equal">
      <formula>"jan."</formula>
    </cfRule>
  </conditionalFormatting>
  <conditionalFormatting sqref="Y15:Z16">
    <cfRule type="cellIs" dxfId="5112" priority="5070" operator="equal">
      <formula>"jan."</formula>
    </cfRule>
  </conditionalFormatting>
  <conditionalFormatting sqref="Y15:Z16">
    <cfRule type="cellIs" dxfId="5111" priority="5069" operator="equal">
      <formula>"jan."</formula>
    </cfRule>
  </conditionalFormatting>
  <conditionalFormatting sqref="Y15:Z16">
    <cfRule type="cellIs" dxfId="5110" priority="5068" operator="equal">
      <formula>"jan."</formula>
    </cfRule>
  </conditionalFormatting>
  <conditionalFormatting sqref="Y15:Z16">
    <cfRule type="cellIs" dxfId="5109" priority="5067" operator="equal">
      <formula>"jan."</formula>
    </cfRule>
  </conditionalFormatting>
  <conditionalFormatting sqref="Y15:Z16">
    <cfRule type="cellIs" dxfId="5108" priority="5066" operator="equal">
      <formula>"jan."</formula>
    </cfRule>
  </conditionalFormatting>
  <conditionalFormatting sqref="Y15:Z16">
    <cfRule type="cellIs" dxfId="5107" priority="5065" operator="equal">
      <formula>"jan."</formula>
    </cfRule>
  </conditionalFormatting>
  <conditionalFormatting sqref="Y15:Z16">
    <cfRule type="cellIs" dxfId="5106" priority="5064" operator="equal">
      <formula>"jan."</formula>
    </cfRule>
  </conditionalFormatting>
  <conditionalFormatting sqref="Y15:Z16">
    <cfRule type="cellIs" dxfId="5105" priority="5063" operator="equal">
      <formula>"jan."</formula>
    </cfRule>
  </conditionalFormatting>
  <conditionalFormatting sqref="Y15:Z16">
    <cfRule type="cellIs" dxfId="5104" priority="5062" operator="equal">
      <formula>"jan."</formula>
    </cfRule>
  </conditionalFormatting>
  <conditionalFormatting sqref="Y15:Z16">
    <cfRule type="cellIs" dxfId="5103" priority="5061" operator="equal">
      <formula>"jan."</formula>
    </cfRule>
  </conditionalFormatting>
  <conditionalFormatting sqref="Y15:Z16">
    <cfRule type="cellIs" dxfId="5102" priority="5060" operator="equal">
      <formula>"jan."</formula>
    </cfRule>
  </conditionalFormatting>
  <conditionalFormatting sqref="Y15:Z16">
    <cfRule type="cellIs" dxfId="5101" priority="5059" operator="equal">
      <formula>"jan."</formula>
    </cfRule>
  </conditionalFormatting>
  <conditionalFormatting sqref="Y15:Z16">
    <cfRule type="cellIs" dxfId="5100" priority="5058" operator="equal">
      <formula>"jan."</formula>
    </cfRule>
  </conditionalFormatting>
  <conditionalFormatting sqref="Y15:Z16">
    <cfRule type="cellIs" dxfId="5099" priority="5057" operator="equal">
      <formula>"jan."</formula>
    </cfRule>
  </conditionalFormatting>
  <conditionalFormatting sqref="Y15:Z16">
    <cfRule type="cellIs" dxfId="5098" priority="5056" operator="equal">
      <formula>"jan."</formula>
    </cfRule>
  </conditionalFormatting>
  <conditionalFormatting sqref="Y15:Z16">
    <cfRule type="cellIs" dxfId="5097" priority="5055" operator="equal">
      <formula>"jan."</formula>
    </cfRule>
  </conditionalFormatting>
  <conditionalFormatting sqref="Y15:Z16">
    <cfRule type="cellIs" dxfId="5096" priority="5054" operator="equal">
      <formula>"jan."</formula>
    </cfRule>
  </conditionalFormatting>
  <conditionalFormatting sqref="Y15:Z16">
    <cfRule type="cellIs" dxfId="5095" priority="5053" operator="equal">
      <formula>"jan."</formula>
    </cfRule>
  </conditionalFormatting>
  <conditionalFormatting sqref="Y15:Z16">
    <cfRule type="cellIs" dxfId="5094" priority="5052" operator="equal">
      <formula>"jan."</formula>
    </cfRule>
  </conditionalFormatting>
  <conditionalFormatting sqref="Y15:Z16">
    <cfRule type="cellIs" dxfId="5093" priority="5051" operator="equal">
      <formula>"jan."</formula>
    </cfRule>
  </conditionalFormatting>
  <conditionalFormatting sqref="Y15:Z16">
    <cfRule type="cellIs" dxfId="5092" priority="5050" operator="equal">
      <formula>"jan."</formula>
    </cfRule>
  </conditionalFormatting>
  <conditionalFormatting sqref="Y15:Z16">
    <cfRule type="cellIs" dxfId="5091" priority="5049" operator="equal">
      <formula>"jan."</formula>
    </cfRule>
  </conditionalFormatting>
  <conditionalFormatting sqref="Y15:Z16">
    <cfRule type="cellIs" dxfId="5090" priority="5048" operator="equal">
      <formula>"jan."</formula>
    </cfRule>
  </conditionalFormatting>
  <conditionalFormatting sqref="Y15:Z16">
    <cfRule type="cellIs" dxfId="5089" priority="5047" operator="equal">
      <formula>"jan."</formula>
    </cfRule>
  </conditionalFormatting>
  <conditionalFormatting sqref="Y15:Z16">
    <cfRule type="cellIs" dxfId="5088" priority="5046" operator="equal">
      <formula>"jan."</formula>
    </cfRule>
  </conditionalFormatting>
  <conditionalFormatting sqref="Y15:Z16">
    <cfRule type="cellIs" dxfId="5087" priority="5045" operator="equal">
      <formula>"jan."</formula>
    </cfRule>
  </conditionalFormatting>
  <conditionalFormatting sqref="Y15:Z16">
    <cfRule type="cellIs" dxfId="5086" priority="5044" operator="equal">
      <formula>"jan."</formula>
    </cfRule>
  </conditionalFormatting>
  <conditionalFormatting sqref="Y15:Z16">
    <cfRule type="cellIs" dxfId="5085" priority="5043" operator="equal">
      <formula>"jan."</formula>
    </cfRule>
  </conditionalFormatting>
  <conditionalFormatting sqref="Y15:Z16">
    <cfRule type="cellIs" dxfId="5084" priority="5042" operator="equal">
      <formula>"jan."</formula>
    </cfRule>
  </conditionalFormatting>
  <conditionalFormatting sqref="Y15:Z16">
    <cfRule type="cellIs" dxfId="5083" priority="5041" operator="equal">
      <formula>"jan."</formula>
    </cfRule>
  </conditionalFormatting>
  <conditionalFormatting sqref="Y15:Z16">
    <cfRule type="cellIs" dxfId="5082" priority="5040" operator="equal">
      <formula>"jan."</formula>
    </cfRule>
  </conditionalFormatting>
  <conditionalFormatting sqref="Y15:Z16">
    <cfRule type="cellIs" dxfId="5081" priority="5039" operator="equal">
      <formula>"jan."</formula>
    </cfRule>
  </conditionalFormatting>
  <conditionalFormatting sqref="Y15:Z16">
    <cfRule type="cellIs" dxfId="5080" priority="5037" operator="equal">
      <formula>"jan."</formula>
    </cfRule>
  </conditionalFormatting>
  <conditionalFormatting sqref="Y15:Z16">
    <cfRule type="cellIs" dxfId="5079" priority="5036" operator="equal">
      <formula>"jan."</formula>
    </cfRule>
  </conditionalFormatting>
  <conditionalFormatting sqref="Y15:Z16">
    <cfRule type="cellIs" dxfId="5078" priority="5035" operator="equal">
      <formula>"jan."</formula>
    </cfRule>
  </conditionalFormatting>
  <conditionalFormatting sqref="Y15:Z16">
    <cfRule type="cellIs" dxfId="5077" priority="5034" operator="equal">
      <formula>"jan."</formula>
    </cfRule>
  </conditionalFormatting>
  <conditionalFormatting sqref="Y15:Z16">
    <cfRule type="cellIs" dxfId="5076" priority="5033" operator="equal">
      <formula>"jan."</formula>
    </cfRule>
  </conditionalFormatting>
  <conditionalFormatting sqref="Y15:Z16">
    <cfRule type="cellIs" dxfId="5075" priority="5032" operator="equal">
      <formula>"jan."</formula>
    </cfRule>
  </conditionalFormatting>
  <conditionalFormatting sqref="Y15:Z16">
    <cfRule type="cellIs" dxfId="5074" priority="5031" operator="equal">
      <formula>"jan."</formula>
    </cfRule>
  </conditionalFormatting>
  <conditionalFormatting sqref="Y15:Z16">
    <cfRule type="cellIs" dxfId="5073" priority="5030" operator="equal">
      <formula>"jan."</formula>
    </cfRule>
  </conditionalFormatting>
  <conditionalFormatting sqref="Y15:Z16">
    <cfRule type="cellIs" dxfId="5072" priority="5029" operator="equal">
      <formula>"jan."</formula>
    </cfRule>
  </conditionalFormatting>
  <conditionalFormatting sqref="Y15:Z16">
    <cfRule type="cellIs" dxfId="5071" priority="5027" operator="equal">
      <formula>"jan."</formula>
    </cfRule>
  </conditionalFormatting>
  <conditionalFormatting sqref="Y15:Z16">
    <cfRule type="cellIs" dxfId="5070" priority="5026" operator="equal">
      <formula>"jan."</formula>
    </cfRule>
  </conditionalFormatting>
  <conditionalFormatting sqref="Y15:Z16">
    <cfRule type="cellIs" dxfId="5069" priority="5025" operator="equal">
      <formula>"jan."</formula>
    </cfRule>
  </conditionalFormatting>
  <conditionalFormatting sqref="Y15:Z16">
    <cfRule type="cellIs" dxfId="5068" priority="5024" operator="equal">
      <formula>"jan."</formula>
    </cfRule>
  </conditionalFormatting>
  <conditionalFormatting sqref="Y15:Z16">
    <cfRule type="cellIs" dxfId="5067" priority="5023" operator="equal">
      <formula>"jan."</formula>
    </cfRule>
  </conditionalFormatting>
  <conditionalFormatting sqref="Y15:Z16">
    <cfRule type="cellIs" dxfId="5066" priority="5022" operator="equal">
      <formula>"jan."</formula>
    </cfRule>
  </conditionalFormatting>
  <conditionalFormatting sqref="Y15:Z16">
    <cfRule type="cellIs" dxfId="5065" priority="5021" operator="equal">
      <formula>"jan."</formula>
    </cfRule>
  </conditionalFormatting>
  <conditionalFormatting sqref="Y15:Z16">
    <cfRule type="cellIs" dxfId="5064" priority="5020" operator="equal">
      <formula>"jan."</formula>
    </cfRule>
  </conditionalFormatting>
  <conditionalFormatting sqref="Y15:Z16">
    <cfRule type="cellIs" dxfId="5063" priority="5019" operator="equal">
      <formula>"jan."</formula>
    </cfRule>
  </conditionalFormatting>
  <conditionalFormatting sqref="Y15:Z16">
    <cfRule type="cellIs" dxfId="5062" priority="5018" operator="equal">
      <formula>"jan."</formula>
    </cfRule>
  </conditionalFormatting>
  <conditionalFormatting sqref="Y15:Z16">
    <cfRule type="cellIs" dxfId="5061" priority="5016" operator="equal">
      <formula>"jan."</formula>
    </cfRule>
  </conditionalFormatting>
  <conditionalFormatting sqref="Y15:Z16">
    <cfRule type="cellIs" dxfId="5060" priority="5015" operator="equal">
      <formula>"jan."</formula>
    </cfRule>
  </conditionalFormatting>
  <conditionalFormatting sqref="Y15:Z16">
    <cfRule type="cellIs" dxfId="5059" priority="5014" operator="equal">
      <formula>"jan."</formula>
    </cfRule>
  </conditionalFormatting>
  <conditionalFormatting sqref="Y15:Z16">
    <cfRule type="cellIs" dxfId="5058" priority="5013" operator="equal">
      <formula>"jan."</formula>
    </cfRule>
  </conditionalFormatting>
  <conditionalFormatting sqref="Y15:Z16">
    <cfRule type="cellIs" dxfId="5057" priority="5012" operator="equal">
      <formula>"jan."</formula>
    </cfRule>
  </conditionalFormatting>
  <conditionalFormatting sqref="Y15:Z16">
    <cfRule type="cellIs" dxfId="5056" priority="5011" operator="equal">
      <formula>"jan."</formula>
    </cfRule>
  </conditionalFormatting>
  <conditionalFormatting sqref="Y15:Z16">
    <cfRule type="cellIs" dxfId="5055" priority="5010" operator="equal">
      <formula>"jan."</formula>
    </cfRule>
  </conditionalFormatting>
  <conditionalFormatting sqref="Y15:Z16">
    <cfRule type="cellIs" dxfId="5054" priority="5009" operator="equal">
      <formula>"jan."</formula>
    </cfRule>
  </conditionalFormatting>
  <conditionalFormatting sqref="Y15:Z16">
    <cfRule type="cellIs" dxfId="5053" priority="5008" operator="equal">
      <formula>"jan."</formula>
    </cfRule>
  </conditionalFormatting>
  <conditionalFormatting sqref="Y15:Z16">
    <cfRule type="cellIs" dxfId="5052" priority="5007" operator="equal">
      <formula>"jan."</formula>
    </cfRule>
  </conditionalFormatting>
  <conditionalFormatting sqref="Y15:Z16">
    <cfRule type="cellIs" dxfId="5051" priority="5006" operator="equal">
      <formula>"jan."</formula>
    </cfRule>
  </conditionalFormatting>
  <conditionalFormatting sqref="Y15:Z16">
    <cfRule type="cellIs" dxfId="5050" priority="5005" operator="equal">
      <formula>"jan."</formula>
    </cfRule>
  </conditionalFormatting>
  <conditionalFormatting sqref="Y15:Z16">
    <cfRule type="cellIs" dxfId="5049" priority="5004" operator="equal">
      <formula>"jan."</formula>
    </cfRule>
  </conditionalFormatting>
  <conditionalFormatting sqref="Y15:Z16">
    <cfRule type="cellIs" dxfId="5048" priority="5003" operator="equal">
      <formula>"jan."</formula>
    </cfRule>
  </conditionalFormatting>
  <conditionalFormatting sqref="Y15:Z16">
    <cfRule type="cellIs" dxfId="5047" priority="5002" operator="equal">
      <formula>"jan."</formula>
    </cfRule>
  </conditionalFormatting>
  <conditionalFormatting sqref="Y15:Z16">
    <cfRule type="cellIs" dxfId="5046" priority="5001" operator="equal">
      <formula>"jan."</formula>
    </cfRule>
  </conditionalFormatting>
  <conditionalFormatting sqref="Y15:Z16">
    <cfRule type="cellIs" dxfId="5045" priority="5000" operator="equal">
      <formula>"jan."</formula>
    </cfRule>
  </conditionalFormatting>
  <conditionalFormatting sqref="Y15:Z16">
    <cfRule type="cellIs" dxfId="5044" priority="4999" operator="equal">
      <formula>"jan."</formula>
    </cfRule>
  </conditionalFormatting>
  <conditionalFormatting sqref="Y15:Z16">
    <cfRule type="cellIs" dxfId="5043" priority="4998" operator="equal">
      <formula>"jan."</formula>
    </cfRule>
  </conditionalFormatting>
  <conditionalFormatting sqref="Y15:Z16">
    <cfRule type="cellIs" dxfId="5042" priority="4997" operator="equal">
      <formula>"jan."</formula>
    </cfRule>
  </conditionalFormatting>
  <conditionalFormatting sqref="Y15:Z16">
    <cfRule type="cellIs" dxfId="5041" priority="4996" operator="equal">
      <formula>"jan."</formula>
    </cfRule>
  </conditionalFormatting>
  <conditionalFormatting sqref="Y15:Z16">
    <cfRule type="cellIs" dxfId="5040" priority="4995" operator="equal">
      <formula>"jan."</formula>
    </cfRule>
  </conditionalFormatting>
  <conditionalFormatting sqref="Y15:Z16">
    <cfRule type="cellIs" dxfId="5039" priority="4994" operator="equal">
      <formula>"jan."</formula>
    </cfRule>
  </conditionalFormatting>
  <conditionalFormatting sqref="Y15:Z16">
    <cfRule type="cellIs" dxfId="5038" priority="4993" operator="equal">
      <formula>"jan."</formula>
    </cfRule>
  </conditionalFormatting>
  <conditionalFormatting sqref="Y15:Z16">
    <cfRule type="cellIs" dxfId="5037" priority="4992" operator="equal">
      <formula>"jan."</formula>
    </cfRule>
  </conditionalFormatting>
  <conditionalFormatting sqref="Y15:Z16">
    <cfRule type="cellIs" dxfId="5036" priority="4991" operator="equal">
      <formula>"jan."</formula>
    </cfRule>
  </conditionalFormatting>
  <conditionalFormatting sqref="Y15:Z16">
    <cfRule type="cellIs" dxfId="5035" priority="4990" operator="equal">
      <formula>"jan."</formula>
    </cfRule>
  </conditionalFormatting>
  <conditionalFormatting sqref="Y15:Z16">
    <cfRule type="cellIs" dxfId="5034" priority="4989" operator="equal">
      <formula>"jan."</formula>
    </cfRule>
  </conditionalFormatting>
  <conditionalFormatting sqref="Y15:Z16">
    <cfRule type="cellIs" dxfId="5033" priority="4988" operator="equal">
      <formula>"jan."</formula>
    </cfRule>
  </conditionalFormatting>
  <conditionalFormatting sqref="Y15:Z16">
    <cfRule type="cellIs" dxfId="5032" priority="4987" operator="equal">
      <formula>"jan."</formula>
    </cfRule>
  </conditionalFormatting>
  <conditionalFormatting sqref="Y15:Z16">
    <cfRule type="cellIs" dxfId="5031" priority="4986" operator="equal">
      <formula>"jan."</formula>
    </cfRule>
  </conditionalFormatting>
  <conditionalFormatting sqref="Y15:Z16">
    <cfRule type="cellIs" dxfId="5030" priority="4985" operator="equal">
      <formula>"jan."</formula>
    </cfRule>
  </conditionalFormatting>
  <conditionalFormatting sqref="Y15:Z16">
    <cfRule type="cellIs" dxfId="5029" priority="4984" operator="equal">
      <formula>"jan."</formula>
    </cfRule>
  </conditionalFormatting>
  <conditionalFormatting sqref="Y15:Z16">
    <cfRule type="cellIs" dxfId="5028" priority="4983" operator="equal">
      <formula>"jan."</formula>
    </cfRule>
  </conditionalFormatting>
  <conditionalFormatting sqref="Y15:Z16">
    <cfRule type="cellIs" dxfId="5027" priority="4982" operator="equal">
      <formula>"jan."</formula>
    </cfRule>
  </conditionalFormatting>
  <conditionalFormatting sqref="Y15:Z16">
    <cfRule type="cellIs" dxfId="5026" priority="4981" operator="equal">
      <formula>"jan."</formula>
    </cfRule>
  </conditionalFormatting>
  <conditionalFormatting sqref="Y15:Z16">
    <cfRule type="cellIs" dxfId="5025" priority="4980" operator="equal">
      <formula>"jan."</formula>
    </cfRule>
  </conditionalFormatting>
  <conditionalFormatting sqref="Y15:Z16">
    <cfRule type="cellIs" dxfId="5024" priority="4979" operator="equal">
      <formula>"jan."</formula>
    </cfRule>
  </conditionalFormatting>
  <conditionalFormatting sqref="Y15:Z16">
    <cfRule type="cellIs" dxfId="5023" priority="4978" operator="equal">
      <formula>"jan."</formula>
    </cfRule>
  </conditionalFormatting>
  <conditionalFormatting sqref="Y15:Z16">
    <cfRule type="cellIs" dxfId="5022" priority="4977" operator="equal">
      <formula>"jan."</formula>
    </cfRule>
  </conditionalFormatting>
  <conditionalFormatting sqref="Y15:Z16">
    <cfRule type="cellIs" dxfId="5021" priority="4976" operator="equal">
      <formula>"jan."</formula>
    </cfRule>
  </conditionalFormatting>
  <conditionalFormatting sqref="Y15:Z16">
    <cfRule type="cellIs" dxfId="5020" priority="4975" operator="equal">
      <formula>"jan."</formula>
    </cfRule>
  </conditionalFormatting>
  <conditionalFormatting sqref="Y15:Z16">
    <cfRule type="cellIs" dxfId="5019" priority="4974" operator="equal">
      <formula>"jan."</formula>
    </cfRule>
  </conditionalFormatting>
  <conditionalFormatting sqref="Y15:Z16">
    <cfRule type="cellIs" dxfId="5018" priority="4973" operator="equal">
      <formula>"jan."</formula>
    </cfRule>
  </conditionalFormatting>
  <conditionalFormatting sqref="Y15:Z16">
    <cfRule type="cellIs" dxfId="5017" priority="4972" operator="equal">
      <formula>"jan."</formula>
    </cfRule>
  </conditionalFormatting>
  <conditionalFormatting sqref="Y15:Z16">
    <cfRule type="cellIs" dxfId="5016" priority="4971" operator="equal">
      <formula>"jan."</formula>
    </cfRule>
  </conditionalFormatting>
  <conditionalFormatting sqref="Y15:Z16">
    <cfRule type="cellIs" dxfId="5015" priority="4970" operator="equal">
      <formula>"jan."</formula>
    </cfRule>
  </conditionalFormatting>
  <conditionalFormatting sqref="Y15:Z16">
    <cfRule type="cellIs" dxfId="5014" priority="4969" operator="equal">
      <formula>"jan."</formula>
    </cfRule>
  </conditionalFormatting>
  <conditionalFormatting sqref="Y15:Z16">
    <cfRule type="cellIs" dxfId="5013" priority="4968" operator="equal">
      <formula>"jan."</formula>
    </cfRule>
  </conditionalFormatting>
  <conditionalFormatting sqref="Y15:Z16">
    <cfRule type="cellIs" dxfId="5012" priority="4967" operator="equal">
      <formula>"jan."</formula>
    </cfRule>
  </conditionalFormatting>
  <conditionalFormatting sqref="Y15:Z16">
    <cfRule type="cellIs" dxfId="5011" priority="4966" operator="equal">
      <formula>"jan."</formula>
    </cfRule>
  </conditionalFormatting>
  <conditionalFormatting sqref="Y15:Z16">
    <cfRule type="cellIs" dxfId="5010" priority="4965" operator="equal">
      <formula>"jan."</formula>
    </cfRule>
  </conditionalFormatting>
  <conditionalFormatting sqref="Y15:Z16">
    <cfRule type="cellIs" dxfId="5009" priority="4964" operator="equal">
      <formula>"jan."</formula>
    </cfRule>
  </conditionalFormatting>
  <conditionalFormatting sqref="Y15:Z16">
    <cfRule type="cellIs" dxfId="5008" priority="4963" operator="equal">
      <formula>"jan."</formula>
    </cfRule>
  </conditionalFormatting>
  <conditionalFormatting sqref="Y15:Z16">
    <cfRule type="cellIs" dxfId="5007" priority="4962" operator="equal">
      <formula>"jan."</formula>
    </cfRule>
  </conditionalFormatting>
  <conditionalFormatting sqref="Y15:Z16">
    <cfRule type="cellIs" dxfId="5006" priority="4961" operator="equal">
      <formula>"jan."</formula>
    </cfRule>
  </conditionalFormatting>
  <conditionalFormatting sqref="Y15:Z16">
    <cfRule type="cellIs" dxfId="5005" priority="4960" operator="equal">
      <formula>"jan."</formula>
    </cfRule>
  </conditionalFormatting>
  <conditionalFormatting sqref="Y15:Z16">
    <cfRule type="cellIs" dxfId="5004" priority="4959" operator="equal">
      <formula>"jan."</formula>
    </cfRule>
  </conditionalFormatting>
  <conditionalFormatting sqref="Y15:Z16">
    <cfRule type="cellIs" dxfId="5003" priority="4958" operator="equal">
      <formula>"jan."</formula>
    </cfRule>
  </conditionalFormatting>
  <conditionalFormatting sqref="Y15:Z16">
    <cfRule type="cellIs" dxfId="5002" priority="4957" operator="equal">
      <formula>"jan."</formula>
    </cfRule>
  </conditionalFormatting>
  <conditionalFormatting sqref="Y15:Z16">
    <cfRule type="cellIs" dxfId="5001" priority="4956" operator="equal">
      <formula>"jan."</formula>
    </cfRule>
  </conditionalFormatting>
  <conditionalFormatting sqref="Y15:Z16">
    <cfRule type="cellIs" dxfId="5000" priority="4955" operator="equal">
      <formula>"jan."</formula>
    </cfRule>
  </conditionalFormatting>
  <conditionalFormatting sqref="Y15:Z16">
    <cfRule type="cellIs" dxfId="4999" priority="4954" operator="equal">
      <formula>"jan."</formula>
    </cfRule>
  </conditionalFormatting>
  <conditionalFormatting sqref="Y15:Z16">
    <cfRule type="cellIs" dxfId="4998" priority="4953" operator="equal">
      <formula>"jan."</formula>
    </cfRule>
  </conditionalFormatting>
  <conditionalFormatting sqref="Y15:Z16">
    <cfRule type="cellIs" dxfId="4997" priority="4952" operator="equal">
      <formula>"jan."</formula>
    </cfRule>
  </conditionalFormatting>
  <conditionalFormatting sqref="Y15:Z16">
    <cfRule type="cellIs" dxfId="4996" priority="4951" operator="equal">
      <formula>"jan."</formula>
    </cfRule>
  </conditionalFormatting>
  <conditionalFormatting sqref="Y15:Z16">
    <cfRule type="cellIs" dxfId="4995" priority="4950" operator="equal">
      <formula>"jan."</formula>
    </cfRule>
  </conditionalFormatting>
  <conditionalFormatting sqref="Y15:Z16">
    <cfRule type="cellIs" dxfId="4994" priority="4949" operator="equal">
      <formula>"jan."</formula>
    </cfRule>
  </conditionalFormatting>
  <conditionalFormatting sqref="Y15:Z16">
    <cfRule type="cellIs" dxfId="4993" priority="4948" operator="equal">
      <formula>"jan."</formula>
    </cfRule>
  </conditionalFormatting>
  <conditionalFormatting sqref="Y15:Z16">
    <cfRule type="cellIs" dxfId="4992" priority="4947" operator="equal">
      <formula>"jan."</formula>
    </cfRule>
  </conditionalFormatting>
  <conditionalFormatting sqref="Y15:Z16">
    <cfRule type="cellIs" dxfId="4991" priority="4946" operator="equal">
      <formula>"jan."</formula>
    </cfRule>
  </conditionalFormatting>
  <conditionalFormatting sqref="Y15:Z16">
    <cfRule type="cellIs" dxfId="4990" priority="4945" operator="equal">
      <formula>"jan."</formula>
    </cfRule>
  </conditionalFormatting>
  <conditionalFormatting sqref="Y15:Z16">
    <cfRule type="cellIs" dxfId="4989" priority="4944" operator="equal">
      <formula>"jan."</formula>
    </cfRule>
  </conditionalFormatting>
  <conditionalFormatting sqref="Y15:Z16">
    <cfRule type="cellIs" dxfId="4988" priority="4943" operator="equal">
      <formula>"jan."</formula>
    </cfRule>
  </conditionalFormatting>
  <conditionalFormatting sqref="Y15:Z16">
    <cfRule type="cellIs" dxfId="4987" priority="4942" operator="equal">
      <formula>"jan."</formula>
    </cfRule>
  </conditionalFormatting>
  <conditionalFormatting sqref="Y15:Z16">
    <cfRule type="cellIs" dxfId="4986" priority="4941" operator="equal">
      <formula>"jan."</formula>
    </cfRule>
  </conditionalFormatting>
  <conditionalFormatting sqref="Y15:Z16">
    <cfRule type="cellIs" dxfId="4985" priority="4940" operator="equal">
      <formula>"jan."</formula>
    </cfRule>
  </conditionalFormatting>
  <conditionalFormatting sqref="Y15:Z16">
    <cfRule type="cellIs" dxfId="4984" priority="4939" operator="equal">
      <formula>"jan."</formula>
    </cfRule>
  </conditionalFormatting>
  <conditionalFormatting sqref="Y15:Z16">
    <cfRule type="cellIs" dxfId="4983" priority="4938" operator="equal">
      <formula>"jan."</formula>
    </cfRule>
  </conditionalFormatting>
  <conditionalFormatting sqref="Y15:Z16">
    <cfRule type="cellIs" dxfId="4982" priority="4937" operator="equal">
      <formula>"jan."</formula>
    </cfRule>
  </conditionalFormatting>
  <conditionalFormatting sqref="Y15:Z16">
    <cfRule type="cellIs" dxfId="4981" priority="4936" operator="equal">
      <formula>"jan."</formula>
    </cfRule>
  </conditionalFormatting>
  <conditionalFormatting sqref="Y15:Z16">
    <cfRule type="cellIs" dxfId="4980" priority="4934" operator="equal">
      <formula>"jan."</formula>
    </cfRule>
  </conditionalFormatting>
  <conditionalFormatting sqref="Y15:Z16">
    <cfRule type="cellIs" dxfId="4979" priority="4933" operator="equal">
      <formula>"jan."</formula>
    </cfRule>
  </conditionalFormatting>
  <conditionalFormatting sqref="Y15:Z16">
    <cfRule type="cellIs" dxfId="4978" priority="4932" operator="equal">
      <formula>"jan."</formula>
    </cfRule>
  </conditionalFormatting>
  <conditionalFormatting sqref="Y15:Z16">
    <cfRule type="cellIs" dxfId="4977" priority="4931" operator="equal">
      <formula>"jan."</formula>
    </cfRule>
  </conditionalFormatting>
  <conditionalFormatting sqref="Y15:Z16">
    <cfRule type="cellIs" dxfId="4976" priority="4930" operator="equal">
      <formula>"jan."</formula>
    </cfRule>
  </conditionalFormatting>
  <conditionalFormatting sqref="Y15:Z16">
    <cfRule type="cellIs" dxfId="4975" priority="4929" operator="equal">
      <formula>"jan."</formula>
    </cfRule>
  </conditionalFormatting>
  <conditionalFormatting sqref="Y15:Z16">
    <cfRule type="cellIs" dxfId="4974" priority="4928" operator="equal">
      <formula>"jan."</formula>
    </cfRule>
  </conditionalFormatting>
  <conditionalFormatting sqref="Y15:Z16">
    <cfRule type="cellIs" dxfId="4973" priority="4927" operator="equal">
      <formula>"jan."</formula>
    </cfRule>
  </conditionalFormatting>
  <conditionalFormatting sqref="Y15:Z16">
    <cfRule type="cellIs" dxfId="4972" priority="4926" operator="equal">
      <formula>"jan."</formula>
    </cfRule>
  </conditionalFormatting>
  <conditionalFormatting sqref="Y15:Z16">
    <cfRule type="cellIs" dxfId="4971" priority="4925" operator="equal">
      <formula>"jan."</formula>
    </cfRule>
  </conditionalFormatting>
  <conditionalFormatting sqref="Y15:Z16">
    <cfRule type="cellIs" dxfId="4970" priority="4923" operator="equal">
      <formula>"jan."</formula>
    </cfRule>
  </conditionalFormatting>
  <conditionalFormatting sqref="Y15:Z16">
    <cfRule type="cellIs" dxfId="4969" priority="4922" operator="equal">
      <formula>"jan."</formula>
    </cfRule>
  </conditionalFormatting>
  <conditionalFormatting sqref="Y15:Z16">
    <cfRule type="cellIs" dxfId="4968" priority="4921" operator="equal">
      <formula>"jan."</formula>
    </cfRule>
  </conditionalFormatting>
  <conditionalFormatting sqref="Y15:Z16">
    <cfRule type="cellIs" dxfId="4967" priority="4920" operator="equal">
      <formula>"jan."</formula>
    </cfRule>
  </conditionalFormatting>
  <conditionalFormatting sqref="Y15:Z16">
    <cfRule type="cellIs" dxfId="4966" priority="4919" operator="equal">
      <formula>"jan."</formula>
    </cfRule>
  </conditionalFormatting>
  <conditionalFormatting sqref="Y15:Z16">
    <cfRule type="cellIs" dxfId="4965" priority="4918" operator="equal">
      <formula>"jan."</formula>
    </cfRule>
  </conditionalFormatting>
  <conditionalFormatting sqref="Y15:Z16">
    <cfRule type="cellIs" dxfId="4964" priority="4917" operator="equal">
      <formula>"jan."</formula>
    </cfRule>
  </conditionalFormatting>
  <conditionalFormatting sqref="Y15:Z16">
    <cfRule type="cellIs" dxfId="4963" priority="4916" operator="equal">
      <formula>"jan."</formula>
    </cfRule>
  </conditionalFormatting>
  <conditionalFormatting sqref="Y15:Z16">
    <cfRule type="cellIs" dxfId="4962" priority="4915" operator="equal">
      <formula>"jan."</formula>
    </cfRule>
  </conditionalFormatting>
  <conditionalFormatting sqref="Y15:Z16">
    <cfRule type="cellIs" dxfId="4961" priority="4914" operator="equal">
      <formula>"jan."</formula>
    </cfRule>
  </conditionalFormatting>
  <conditionalFormatting sqref="Y15:Z16">
    <cfRule type="cellIs" dxfId="4960" priority="4911" operator="equal">
      <formula>"jan."</formula>
    </cfRule>
  </conditionalFormatting>
  <conditionalFormatting sqref="Y15:Z16">
    <cfRule type="cellIs" dxfId="4959" priority="4910" operator="equal">
      <formula>"jan."</formula>
    </cfRule>
  </conditionalFormatting>
  <conditionalFormatting sqref="Y15:Z16">
    <cfRule type="cellIs" dxfId="4958" priority="4909" operator="equal">
      <formula>"jan."</formula>
    </cfRule>
  </conditionalFormatting>
  <conditionalFormatting sqref="Y15:Z16">
    <cfRule type="cellIs" dxfId="4957" priority="4908" operator="equal">
      <formula>"jan."</formula>
    </cfRule>
  </conditionalFormatting>
  <conditionalFormatting sqref="Y15:Z16">
    <cfRule type="cellIs" dxfId="4956" priority="4907" operator="equal">
      <formula>"jan."</formula>
    </cfRule>
  </conditionalFormatting>
  <conditionalFormatting sqref="Y15:Z16">
    <cfRule type="cellIs" dxfId="4955" priority="4906" operator="equal">
      <formula>"jan."</formula>
    </cfRule>
  </conditionalFormatting>
  <conditionalFormatting sqref="Y15:Z16">
    <cfRule type="cellIs" dxfId="4954" priority="4904" operator="equal">
      <formula>"jan."</formula>
    </cfRule>
  </conditionalFormatting>
  <conditionalFormatting sqref="Y15:Z16">
    <cfRule type="cellIs" dxfId="4953" priority="4903" operator="equal">
      <formula>"jan."</formula>
    </cfRule>
  </conditionalFormatting>
  <conditionalFormatting sqref="Y15:Z16">
    <cfRule type="cellIs" dxfId="4952" priority="4902" operator="equal">
      <formula>"jan."</formula>
    </cfRule>
  </conditionalFormatting>
  <conditionalFormatting sqref="Y15:Z16">
    <cfRule type="cellIs" dxfId="4951" priority="4901" operator="equal">
      <formula>"jan."</formula>
    </cfRule>
  </conditionalFormatting>
  <conditionalFormatting sqref="Y15:Z16">
    <cfRule type="cellIs" dxfId="4950" priority="4897" operator="equal">
      <formula>"jan."</formula>
    </cfRule>
  </conditionalFormatting>
  <conditionalFormatting sqref="Y15:Z16">
    <cfRule type="cellIs" dxfId="4949" priority="4896" operator="equal">
      <formula>"jan."</formula>
    </cfRule>
  </conditionalFormatting>
  <conditionalFormatting sqref="Y15:Z16">
    <cfRule type="cellIs" dxfId="4948" priority="4895" operator="equal">
      <formula>"jan."</formula>
    </cfRule>
  </conditionalFormatting>
  <conditionalFormatting sqref="Y15:Z16">
    <cfRule type="cellIs" dxfId="4947" priority="4894" operator="equal">
      <formula>"jan."</formula>
    </cfRule>
  </conditionalFormatting>
  <conditionalFormatting sqref="Y15:Z16">
    <cfRule type="cellIs" dxfId="4946" priority="4893" operator="equal">
      <formula>"jan."</formula>
    </cfRule>
  </conditionalFormatting>
  <conditionalFormatting sqref="Y15:Z16">
    <cfRule type="cellIs" dxfId="4945" priority="4892" operator="equal">
      <formula>"jan."</formula>
    </cfRule>
  </conditionalFormatting>
  <conditionalFormatting sqref="Y15:Z16">
    <cfRule type="cellIs" dxfId="4944" priority="4891" operator="equal">
      <formula>"jan."</formula>
    </cfRule>
  </conditionalFormatting>
  <conditionalFormatting sqref="Y15:Z16">
    <cfRule type="cellIs" dxfId="4943" priority="4890" operator="equal">
      <formula>"jan."</formula>
    </cfRule>
  </conditionalFormatting>
  <conditionalFormatting sqref="Y15:Z16">
    <cfRule type="cellIs" dxfId="4942" priority="4889" operator="equal">
      <formula>"jan."</formula>
    </cfRule>
  </conditionalFormatting>
  <conditionalFormatting sqref="Y15:Z16">
    <cfRule type="cellIs" dxfId="4941" priority="4888" operator="equal">
      <formula>"jan."</formula>
    </cfRule>
  </conditionalFormatting>
  <conditionalFormatting sqref="Y15:Z16">
    <cfRule type="cellIs" dxfId="4940" priority="4887" operator="equal">
      <formula>"jan."</formula>
    </cfRule>
  </conditionalFormatting>
  <conditionalFormatting sqref="Y15:Z16">
    <cfRule type="cellIs" dxfId="4939" priority="4886" operator="equal">
      <formula>"jan."</formula>
    </cfRule>
  </conditionalFormatting>
  <conditionalFormatting sqref="Y15:Z16">
    <cfRule type="cellIs" dxfId="4938" priority="4885" operator="equal">
      <formula>"jan."</formula>
    </cfRule>
  </conditionalFormatting>
  <conditionalFormatting sqref="Y15:Z16">
    <cfRule type="cellIs" dxfId="4937" priority="4884" operator="equal">
      <formula>"jan."</formula>
    </cfRule>
  </conditionalFormatting>
  <conditionalFormatting sqref="Y15:Z16">
    <cfRule type="cellIs" dxfId="4936" priority="4883" operator="equal">
      <formula>"jan."</formula>
    </cfRule>
  </conditionalFormatting>
  <conditionalFormatting sqref="Y15:Z16">
    <cfRule type="cellIs" dxfId="4935" priority="4882" operator="equal">
      <formula>"jan."</formula>
    </cfRule>
  </conditionalFormatting>
  <conditionalFormatting sqref="Y15:Z16">
    <cfRule type="cellIs" dxfId="4934" priority="4881" operator="equal">
      <formula>"jan."</formula>
    </cfRule>
  </conditionalFormatting>
  <conditionalFormatting sqref="Y15:Z16">
    <cfRule type="cellIs" dxfId="4933" priority="4880" operator="equal">
      <formula>"jan."</formula>
    </cfRule>
  </conditionalFormatting>
  <conditionalFormatting sqref="Y15:Z16">
    <cfRule type="cellIs" dxfId="4932" priority="4879" operator="equal">
      <formula>"jan."</formula>
    </cfRule>
  </conditionalFormatting>
  <conditionalFormatting sqref="Y15:Z16">
    <cfRule type="cellIs" dxfId="4931" priority="4878" operator="equal">
      <formula>"jan."</formula>
    </cfRule>
  </conditionalFormatting>
  <conditionalFormatting sqref="Y15:Z16">
    <cfRule type="cellIs" dxfId="4930" priority="4877" operator="equal">
      <formula>"jan."</formula>
    </cfRule>
  </conditionalFormatting>
  <conditionalFormatting sqref="Y15:Z16">
    <cfRule type="cellIs" dxfId="4929" priority="4876" operator="equal">
      <formula>"jan."</formula>
    </cfRule>
  </conditionalFormatting>
  <conditionalFormatting sqref="Y15:Z16">
    <cfRule type="cellIs" dxfId="4928" priority="4875" operator="equal">
      <formula>"jan."</formula>
    </cfRule>
  </conditionalFormatting>
  <conditionalFormatting sqref="Y15:Z16">
    <cfRule type="cellIs" dxfId="4927" priority="4874" operator="equal">
      <formula>"jan."</formula>
    </cfRule>
  </conditionalFormatting>
  <conditionalFormatting sqref="Y15:Z16">
    <cfRule type="cellIs" dxfId="4926" priority="4873" operator="equal">
      <formula>"jan."</formula>
    </cfRule>
  </conditionalFormatting>
  <conditionalFormatting sqref="Y15:Z16">
    <cfRule type="cellIs" dxfId="4925" priority="4872" operator="equal">
      <formula>"jan."</formula>
    </cfRule>
  </conditionalFormatting>
  <conditionalFormatting sqref="Y15:Z16">
    <cfRule type="cellIs" dxfId="4924" priority="4871" operator="equal">
      <formula>"jan."</formula>
    </cfRule>
  </conditionalFormatting>
  <conditionalFormatting sqref="Y15:Z16">
    <cfRule type="cellIs" dxfId="4923" priority="4870" operator="equal">
      <formula>"jan."</formula>
    </cfRule>
  </conditionalFormatting>
  <conditionalFormatting sqref="Y15:Z16">
    <cfRule type="cellIs" dxfId="4922" priority="4869" operator="equal">
      <formula>"jan."</formula>
    </cfRule>
  </conditionalFormatting>
  <conditionalFormatting sqref="Y15:Z16">
    <cfRule type="cellIs" dxfId="4921" priority="4868" operator="equal">
      <formula>"jan."</formula>
    </cfRule>
  </conditionalFormatting>
  <conditionalFormatting sqref="Y15:Z16">
    <cfRule type="cellIs" dxfId="4920" priority="4867" operator="equal">
      <formula>"jan."</formula>
    </cfRule>
  </conditionalFormatting>
  <conditionalFormatting sqref="Y15:Z16">
    <cfRule type="cellIs" dxfId="4919" priority="4866" operator="equal">
      <formula>"jan."</formula>
    </cfRule>
  </conditionalFormatting>
  <conditionalFormatting sqref="Y15:Z16">
    <cfRule type="cellIs" dxfId="4918" priority="4865" operator="equal">
      <formula>"jan."</formula>
    </cfRule>
  </conditionalFormatting>
  <conditionalFormatting sqref="Y15:Z16">
    <cfRule type="cellIs" dxfId="4917" priority="4864" operator="equal">
      <formula>"jan."</formula>
    </cfRule>
  </conditionalFormatting>
  <conditionalFormatting sqref="Y15:Z16">
    <cfRule type="cellIs" dxfId="4916" priority="4863" operator="equal">
      <formula>"jan."</formula>
    </cfRule>
  </conditionalFormatting>
  <conditionalFormatting sqref="Y15:Z16">
    <cfRule type="cellIs" dxfId="4915" priority="4862" operator="equal">
      <formula>"jan."</formula>
    </cfRule>
  </conditionalFormatting>
  <conditionalFormatting sqref="Y15:Z16">
    <cfRule type="cellIs" dxfId="4914" priority="4861" operator="equal">
      <formula>"jan."</formula>
    </cfRule>
  </conditionalFormatting>
  <conditionalFormatting sqref="Y15:Z16">
    <cfRule type="cellIs" dxfId="4913" priority="4860" operator="equal">
      <formula>"jan."</formula>
    </cfRule>
  </conditionalFormatting>
  <conditionalFormatting sqref="Y15:Z16">
    <cfRule type="cellIs" dxfId="4912" priority="4859" operator="equal">
      <formula>"jan."</formula>
    </cfRule>
  </conditionalFormatting>
  <conditionalFormatting sqref="Y15:Z16">
    <cfRule type="cellIs" dxfId="4911" priority="4858" operator="equal">
      <formula>"jan."</formula>
    </cfRule>
  </conditionalFormatting>
  <conditionalFormatting sqref="Y15:Z16">
    <cfRule type="cellIs" dxfId="4910" priority="4857" operator="equal">
      <formula>"jan."</formula>
    </cfRule>
  </conditionalFormatting>
  <conditionalFormatting sqref="Y15:Z16">
    <cfRule type="cellIs" dxfId="4909" priority="4856" operator="equal">
      <formula>"jan."</formula>
    </cfRule>
  </conditionalFormatting>
  <conditionalFormatting sqref="Y15:Z16">
    <cfRule type="cellIs" dxfId="4908" priority="4855" operator="equal">
      <formula>"jan."</formula>
    </cfRule>
  </conditionalFormatting>
  <conditionalFormatting sqref="Y15:Z16">
    <cfRule type="cellIs" dxfId="4907" priority="4854" operator="equal">
      <formula>"jan."</formula>
    </cfRule>
  </conditionalFormatting>
  <conditionalFormatting sqref="Y15:Z16">
    <cfRule type="cellIs" dxfId="4906" priority="4853" operator="equal">
      <formula>"jan."</formula>
    </cfRule>
  </conditionalFormatting>
  <conditionalFormatting sqref="Y15:Z16">
    <cfRule type="cellIs" dxfId="4905" priority="4852" operator="equal">
      <formula>"jan."</formula>
    </cfRule>
  </conditionalFormatting>
  <conditionalFormatting sqref="Y15:Z16">
    <cfRule type="cellIs" dxfId="4904" priority="4851" operator="equal">
      <formula>"jan."</formula>
    </cfRule>
  </conditionalFormatting>
  <conditionalFormatting sqref="Y15:Z16">
    <cfRule type="cellIs" dxfId="4903" priority="4850" operator="equal">
      <formula>"jan."</formula>
    </cfRule>
  </conditionalFormatting>
  <conditionalFormatting sqref="Y15:Z16">
    <cfRule type="cellIs" dxfId="4902" priority="4849" operator="equal">
      <formula>"jan."</formula>
    </cfRule>
  </conditionalFormatting>
  <conditionalFormatting sqref="Y15:Z16">
    <cfRule type="cellIs" dxfId="4901" priority="4848" operator="equal">
      <formula>"jan."</formula>
    </cfRule>
  </conditionalFormatting>
  <conditionalFormatting sqref="Y15:Z16">
    <cfRule type="cellIs" dxfId="4900" priority="4847" operator="equal">
      <formula>"jan."</formula>
    </cfRule>
  </conditionalFormatting>
  <conditionalFormatting sqref="Y15:Z16">
    <cfRule type="cellIs" dxfId="4899" priority="4846" operator="equal">
      <formula>"jan."</formula>
    </cfRule>
  </conditionalFormatting>
  <conditionalFormatting sqref="Y15:Z16">
    <cfRule type="cellIs" dxfId="4898" priority="4845" operator="equal">
      <formula>"jan."</formula>
    </cfRule>
  </conditionalFormatting>
  <conditionalFormatting sqref="Y15:Z16">
    <cfRule type="cellIs" dxfId="4897" priority="4844" operator="equal">
      <formula>"jan."</formula>
    </cfRule>
  </conditionalFormatting>
  <conditionalFormatting sqref="Y15:Z16">
    <cfRule type="cellIs" dxfId="4896" priority="4843" operator="equal">
      <formula>"jan."</formula>
    </cfRule>
  </conditionalFormatting>
  <conditionalFormatting sqref="Y15:Z16">
    <cfRule type="cellIs" dxfId="4895" priority="4842" operator="equal">
      <formula>"jan."</formula>
    </cfRule>
  </conditionalFormatting>
  <conditionalFormatting sqref="Y15:Z16">
    <cfRule type="cellIs" dxfId="4894" priority="4841" operator="equal">
      <formula>"jan."</formula>
    </cfRule>
  </conditionalFormatting>
  <conditionalFormatting sqref="Y15:Z16">
    <cfRule type="cellIs" dxfId="4893" priority="4840" operator="equal">
      <formula>"jan."</formula>
    </cfRule>
  </conditionalFormatting>
  <conditionalFormatting sqref="Y15:Z16">
    <cfRule type="cellIs" dxfId="4892" priority="4839" operator="equal">
      <formula>"jan."</formula>
    </cfRule>
  </conditionalFormatting>
  <conditionalFormatting sqref="Y15:Z16">
    <cfRule type="cellIs" dxfId="4891" priority="4838" operator="equal">
      <formula>"jan."</formula>
    </cfRule>
  </conditionalFormatting>
  <conditionalFormatting sqref="Y15:Z16">
    <cfRule type="cellIs" dxfId="4890" priority="4837" operator="equal">
      <formula>"jan."</formula>
    </cfRule>
  </conditionalFormatting>
  <conditionalFormatting sqref="Y15:Z16">
    <cfRule type="cellIs" dxfId="4889" priority="4836" operator="equal">
      <formula>"jan."</formula>
    </cfRule>
  </conditionalFormatting>
  <conditionalFormatting sqref="Y15:Z16">
    <cfRule type="cellIs" dxfId="4888" priority="4835" operator="equal">
      <formula>"jan."</formula>
    </cfRule>
  </conditionalFormatting>
  <conditionalFormatting sqref="Y15:Z16">
    <cfRule type="cellIs" dxfId="4887" priority="4834" operator="equal">
      <formula>"jan."</formula>
    </cfRule>
  </conditionalFormatting>
  <conditionalFormatting sqref="Y15:Z16">
    <cfRule type="cellIs" dxfId="4886" priority="4833" operator="equal">
      <formula>"jan."</formula>
    </cfRule>
  </conditionalFormatting>
  <conditionalFormatting sqref="Y15:Z16">
    <cfRule type="cellIs" dxfId="4885" priority="4832" operator="equal">
      <formula>"jan."</formula>
    </cfRule>
  </conditionalFormatting>
  <conditionalFormatting sqref="Y15:Z16">
    <cfRule type="cellIs" dxfId="4884" priority="4831" operator="equal">
      <formula>"jan."</formula>
    </cfRule>
  </conditionalFormatting>
  <conditionalFormatting sqref="Y15:Z16">
    <cfRule type="cellIs" dxfId="4883" priority="4830" operator="equal">
      <formula>"jan."</formula>
    </cfRule>
  </conditionalFormatting>
  <conditionalFormatting sqref="Y15:Z16">
    <cfRule type="cellIs" dxfId="4882" priority="4829" operator="equal">
      <formula>"jan."</formula>
    </cfRule>
  </conditionalFormatting>
  <conditionalFormatting sqref="Y15:Z16">
    <cfRule type="cellIs" dxfId="4881" priority="4828" operator="equal">
      <formula>"jan."</formula>
    </cfRule>
  </conditionalFormatting>
  <conditionalFormatting sqref="Y15:Z16">
    <cfRule type="cellIs" dxfId="4880" priority="4827" operator="equal">
      <formula>"jan."</formula>
    </cfRule>
  </conditionalFormatting>
  <conditionalFormatting sqref="Y15:Z16">
    <cfRule type="cellIs" dxfId="4879" priority="4826" operator="equal">
      <formula>"jan."</formula>
    </cfRule>
  </conditionalFormatting>
  <conditionalFormatting sqref="Y15:Z16">
    <cfRule type="cellIs" dxfId="4878" priority="4825" operator="equal">
      <formula>"jan."</formula>
    </cfRule>
  </conditionalFormatting>
  <conditionalFormatting sqref="Y15:Z16">
    <cfRule type="cellIs" dxfId="4877" priority="4824" operator="equal">
      <formula>"jan."</formula>
    </cfRule>
  </conditionalFormatting>
  <conditionalFormatting sqref="Y15:Z16">
    <cfRule type="cellIs" dxfId="4876" priority="4823" operator="equal">
      <formula>"jan."</formula>
    </cfRule>
  </conditionalFormatting>
  <conditionalFormatting sqref="Y15:Z16">
    <cfRule type="cellIs" dxfId="4875" priority="4822" operator="equal">
      <formula>"jan."</formula>
    </cfRule>
  </conditionalFormatting>
  <conditionalFormatting sqref="Y15:Z16">
    <cfRule type="cellIs" dxfId="4874" priority="4821" operator="equal">
      <formula>"jan."</formula>
    </cfRule>
  </conditionalFormatting>
  <conditionalFormatting sqref="Y15:Z16">
    <cfRule type="cellIs" dxfId="4873" priority="4820" operator="equal">
      <formula>"jan."</formula>
    </cfRule>
  </conditionalFormatting>
  <conditionalFormatting sqref="Y15:Z16">
    <cfRule type="cellIs" dxfId="4872" priority="4819" operator="equal">
      <formula>"jan."</formula>
    </cfRule>
  </conditionalFormatting>
  <conditionalFormatting sqref="Y15:Z16">
    <cfRule type="cellIs" dxfId="4871" priority="4818" operator="equal">
      <formula>"jan."</formula>
    </cfRule>
  </conditionalFormatting>
  <conditionalFormatting sqref="Y15:Z16">
    <cfRule type="cellIs" dxfId="4870" priority="4817" operator="equal">
      <formula>"jan."</formula>
    </cfRule>
  </conditionalFormatting>
  <conditionalFormatting sqref="Y15:Z16">
    <cfRule type="cellIs" dxfId="4869" priority="4816" operator="equal">
      <formula>"jan."</formula>
    </cfRule>
  </conditionalFormatting>
  <conditionalFormatting sqref="Y15:Z16">
    <cfRule type="cellIs" dxfId="4868" priority="4815" operator="equal">
      <formula>"jan."</formula>
    </cfRule>
  </conditionalFormatting>
  <conditionalFormatting sqref="Y15:Z16">
    <cfRule type="cellIs" dxfId="4867" priority="4814" operator="equal">
      <formula>"jan."</formula>
    </cfRule>
  </conditionalFormatting>
  <conditionalFormatting sqref="Y15:Z16">
    <cfRule type="cellIs" dxfId="4866" priority="4813" operator="equal">
      <formula>"jan."</formula>
    </cfRule>
  </conditionalFormatting>
  <conditionalFormatting sqref="Y15:Z16">
    <cfRule type="cellIs" dxfId="4865" priority="4812" operator="equal">
      <formula>"jan."</formula>
    </cfRule>
  </conditionalFormatting>
  <conditionalFormatting sqref="Y15:Z16">
    <cfRule type="cellIs" dxfId="4864" priority="4811" operator="equal">
      <formula>"jan."</formula>
    </cfRule>
  </conditionalFormatting>
  <conditionalFormatting sqref="Y15:Z16">
    <cfRule type="cellIs" dxfId="4863" priority="4810" operator="equal">
      <formula>"jan."</formula>
    </cfRule>
  </conditionalFormatting>
  <conditionalFormatting sqref="Y15:Z16">
    <cfRule type="cellIs" dxfId="4862" priority="4809" operator="equal">
      <formula>"jan."</formula>
    </cfRule>
  </conditionalFormatting>
  <conditionalFormatting sqref="Y15:Z16">
    <cfRule type="cellIs" dxfId="4861" priority="4808" operator="equal">
      <formula>"jan."</formula>
    </cfRule>
  </conditionalFormatting>
  <conditionalFormatting sqref="Y15:Z16">
    <cfRule type="cellIs" dxfId="4860" priority="4807" operator="equal">
      <formula>"jan."</formula>
    </cfRule>
  </conditionalFormatting>
  <conditionalFormatting sqref="Y15:Z16">
    <cfRule type="cellIs" dxfId="4859" priority="4806" operator="equal">
      <formula>"jan."</formula>
    </cfRule>
  </conditionalFormatting>
  <conditionalFormatting sqref="Y15:Z16">
    <cfRule type="cellIs" dxfId="4858" priority="4805" operator="equal">
      <formula>"jan."</formula>
    </cfRule>
  </conditionalFormatting>
  <conditionalFormatting sqref="Y15:Z16">
    <cfRule type="cellIs" dxfId="4857" priority="4804" operator="equal">
      <formula>"jan."</formula>
    </cfRule>
  </conditionalFormatting>
  <conditionalFormatting sqref="Y15:Z16">
    <cfRule type="cellIs" dxfId="4856" priority="4802" operator="equal">
      <formula>"jan."</formula>
    </cfRule>
  </conditionalFormatting>
  <conditionalFormatting sqref="Y15:Z16">
    <cfRule type="cellIs" dxfId="4855" priority="4800" operator="equal">
      <formula>"jan."</formula>
    </cfRule>
  </conditionalFormatting>
  <conditionalFormatting sqref="Y15:Z16">
    <cfRule type="cellIs" dxfId="4854" priority="4799" operator="equal">
      <formula>"jan."</formula>
    </cfRule>
  </conditionalFormatting>
  <conditionalFormatting sqref="Y15:Z16">
    <cfRule type="cellIs" dxfId="4853" priority="4798" operator="equal">
      <formula>"jan."</formula>
    </cfRule>
  </conditionalFormatting>
  <conditionalFormatting sqref="Y15:Z16">
    <cfRule type="cellIs" dxfId="4852" priority="4797" operator="equal">
      <formula>"jan."</formula>
    </cfRule>
  </conditionalFormatting>
  <conditionalFormatting sqref="Y15:Z16">
    <cfRule type="cellIs" dxfId="4851" priority="4796" operator="equal">
      <formula>"jan."</formula>
    </cfRule>
  </conditionalFormatting>
  <conditionalFormatting sqref="Y15:Z16">
    <cfRule type="cellIs" dxfId="4850" priority="4795" operator="equal">
      <formula>"jan."</formula>
    </cfRule>
  </conditionalFormatting>
  <conditionalFormatting sqref="Y15:Z16">
    <cfRule type="cellIs" dxfId="4849" priority="4794" operator="equal">
      <formula>"jan."</formula>
    </cfRule>
  </conditionalFormatting>
  <conditionalFormatting sqref="Y15:Z16">
    <cfRule type="cellIs" dxfId="4848" priority="4793" operator="equal">
      <formula>"jan."</formula>
    </cfRule>
  </conditionalFormatting>
  <conditionalFormatting sqref="Y15:Z16">
    <cfRule type="cellIs" dxfId="4847" priority="4792" operator="equal">
      <formula>"jan."</formula>
    </cfRule>
  </conditionalFormatting>
  <conditionalFormatting sqref="Y15:Z16">
    <cfRule type="cellIs" dxfId="4846" priority="4791" operator="equal">
      <formula>"jan."</formula>
    </cfRule>
  </conditionalFormatting>
  <conditionalFormatting sqref="Y15:Z16">
    <cfRule type="cellIs" dxfId="4845" priority="4790" operator="equal">
      <formula>"jan."</formula>
    </cfRule>
  </conditionalFormatting>
  <conditionalFormatting sqref="Y15:Z16">
    <cfRule type="cellIs" dxfId="4844" priority="4789" operator="equal">
      <formula>"jan."</formula>
    </cfRule>
  </conditionalFormatting>
  <conditionalFormatting sqref="Y15:Z16">
    <cfRule type="cellIs" dxfId="4843" priority="4788" operator="equal">
      <formula>"jan."</formula>
    </cfRule>
  </conditionalFormatting>
  <conditionalFormatting sqref="Y15:Z16">
    <cfRule type="cellIs" dxfId="4842" priority="4787" operator="equal">
      <formula>"jan."</formula>
    </cfRule>
  </conditionalFormatting>
  <conditionalFormatting sqref="Y15:Z16">
    <cfRule type="cellIs" dxfId="4841" priority="4786" operator="equal">
      <formula>"jan."</formula>
    </cfRule>
  </conditionalFormatting>
  <conditionalFormatting sqref="Y15:Z16">
    <cfRule type="cellIs" dxfId="4840" priority="4785" operator="equal">
      <formula>"jan."</formula>
    </cfRule>
  </conditionalFormatting>
  <conditionalFormatting sqref="Y15:Z16">
    <cfRule type="cellIs" dxfId="4839" priority="4784" operator="equal">
      <formula>"jan."</formula>
    </cfRule>
  </conditionalFormatting>
  <conditionalFormatting sqref="Y15:Z16">
    <cfRule type="cellIs" dxfId="4838" priority="4783" operator="equal">
      <formula>"jan."</formula>
    </cfRule>
  </conditionalFormatting>
  <conditionalFormatting sqref="Y15:Z16">
    <cfRule type="cellIs" dxfId="4837" priority="4782" operator="equal">
      <formula>"jan."</formula>
    </cfRule>
  </conditionalFormatting>
  <conditionalFormatting sqref="Y15:Z16">
    <cfRule type="cellIs" dxfId="4836" priority="4781" operator="equal">
      <formula>"jan."</formula>
    </cfRule>
  </conditionalFormatting>
  <conditionalFormatting sqref="Y15:Z16">
    <cfRule type="cellIs" dxfId="4835" priority="4780" operator="equal">
      <formula>"jan."</formula>
    </cfRule>
  </conditionalFormatting>
  <conditionalFormatting sqref="Y15:Z16">
    <cfRule type="cellIs" dxfId="4834" priority="4779" operator="equal">
      <formula>"jan."</formula>
    </cfRule>
  </conditionalFormatting>
  <conditionalFormatting sqref="Y15:Z16">
    <cfRule type="cellIs" dxfId="4833" priority="4778" operator="equal">
      <formula>"jan."</formula>
    </cfRule>
  </conditionalFormatting>
  <conditionalFormatting sqref="Y15:Z16">
    <cfRule type="cellIs" dxfId="4832" priority="4777" operator="equal">
      <formula>"jan."</formula>
    </cfRule>
  </conditionalFormatting>
  <conditionalFormatting sqref="Y15:Z16">
    <cfRule type="cellIs" dxfId="4831" priority="4776" operator="equal">
      <formula>"jan."</formula>
    </cfRule>
  </conditionalFormatting>
  <conditionalFormatting sqref="Y15:Z16">
    <cfRule type="cellIs" dxfId="4830" priority="4775" operator="equal">
      <formula>"jan."</formula>
    </cfRule>
  </conditionalFormatting>
  <conditionalFormatting sqref="Y15:Z16">
    <cfRule type="cellIs" dxfId="4829" priority="4774" operator="equal">
      <formula>"jan."</formula>
    </cfRule>
  </conditionalFormatting>
  <conditionalFormatting sqref="Y15:Z16">
    <cfRule type="cellIs" dxfId="4828" priority="4773" operator="equal">
      <formula>"jan."</formula>
    </cfRule>
  </conditionalFormatting>
  <conditionalFormatting sqref="Y15:Z16">
    <cfRule type="cellIs" dxfId="4827" priority="4772" operator="equal">
      <formula>"jan."</formula>
    </cfRule>
  </conditionalFormatting>
  <conditionalFormatting sqref="Y15:Z16">
    <cfRule type="cellIs" dxfId="4826" priority="4771" operator="equal">
      <formula>"jan."</formula>
    </cfRule>
  </conditionalFormatting>
  <conditionalFormatting sqref="Y15:Z16">
    <cfRule type="cellIs" dxfId="4825" priority="4770" operator="equal">
      <formula>"jan."</formula>
    </cfRule>
  </conditionalFormatting>
  <conditionalFormatting sqref="Y15:Z16">
    <cfRule type="cellIs" dxfId="4824" priority="4769" operator="equal">
      <formula>"jan."</formula>
    </cfRule>
  </conditionalFormatting>
  <conditionalFormatting sqref="Y15:Z16">
    <cfRule type="cellIs" dxfId="4823" priority="4768" operator="equal">
      <formula>"jan."</formula>
    </cfRule>
  </conditionalFormatting>
  <conditionalFormatting sqref="Y15:Z16">
    <cfRule type="cellIs" dxfId="4822" priority="4767" operator="equal">
      <formula>"jan."</formula>
    </cfRule>
  </conditionalFormatting>
  <conditionalFormatting sqref="Y15:Z16">
    <cfRule type="cellIs" dxfId="4821" priority="4766" operator="equal">
      <formula>"jan."</formula>
    </cfRule>
  </conditionalFormatting>
  <conditionalFormatting sqref="Y15:Z16">
    <cfRule type="cellIs" dxfId="4820" priority="4765" operator="equal">
      <formula>"jan."</formula>
    </cfRule>
  </conditionalFormatting>
  <conditionalFormatting sqref="Y15:Z16">
    <cfRule type="cellIs" dxfId="4819" priority="4764" operator="equal">
      <formula>"jan."</formula>
    </cfRule>
  </conditionalFormatting>
  <conditionalFormatting sqref="Y15:Z16">
    <cfRule type="cellIs" dxfId="4818" priority="4763" operator="equal">
      <formula>"jan."</formula>
    </cfRule>
  </conditionalFormatting>
  <conditionalFormatting sqref="Y15:Z16">
    <cfRule type="cellIs" dxfId="4817" priority="4762" operator="equal">
      <formula>"jan."</formula>
    </cfRule>
  </conditionalFormatting>
  <conditionalFormatting sqref="Y15:Z16">
    <cfRule type="cellIs" dxfId="4816" priority="4761" operator="equal">
      <formula>"jan."</formula>
    </cfRule>
  </conditionalFormatting>
  <conditionalFormatting sqref="Y15:Z16">
    <cfRule type="cellIs" dxfId="4815" priority="4760" operator="equal">
      <formula>"jan."</formula>
    </cfRule>
  </conditionalFormatting>
  <conditionalFormatting sqref="Y15:Z16">
    <cfRule type="cellIs" dxfId="4814" priority="4759" operator="equal">
      <formula>"jan."</formula>
    </cfRule>
  </conditionalFormatting>
  <conditionalFormatting sqref="Y15:Z16">
    <cfRule type="cellIs" dxfId="4813" priority="4758" operator="equal">
      <formula>"jan."</formula>
    </cfRule>
  </conditionalFormatting>
  <conditionalFormatting sqref="Y15:Z16">
    <cfRule type="cellIs" dxfId="4812" priority="4757" operator="equal">
      <formula>"jan."</formula>
    </cfRule>
  </conditionalFormatting>
  <conditionalFormatting sqref="Y15:Z16">
    <cfRule type="cellIs" dxfId="4811" priority="4756" operator="equal">
      <formula>"jan."</formula>
    </cfRule>
  </conditionalFormatting>
  <conditionalFormatting sqref="Y15:Z16">
    <cfRule type="cellIs" dxfId="4810" priority="4755" operator="equal">
      <formula>"jan."</formula>
    </cfRule>
  </conditionalFormatting>
  <conditionalFormatting sqref="Y15:Z16">
    <cfRule type="cellIs" dxfId="4809" priority="4754" operator="equal">
      <formula>"jan."</formula>
    </cfRule>
  </conditionalFormatting>
  <conditionalFormatting sqref="Y15:Z16">
    <cfRule type="cellIs" dxfId="4808" priority="4753" operator="equal">
      <formula>"jan."</formula>
    </cfRule>
  </conditionalFormatting>
  <conditionalFormatting sqref="Y15:Z16">
    <cfRule type="cellIs" dxfId="4807" priority="4752" operator="equal">
      <formula>"jan."</formula>
    </cfRule>
  </conditionalFormatting>
  <conditionalFormatting sqref="Y15:Z16">
    <cfRule type="cellIs" dxfId="4806" priority="4751" operator="equal">
      <formula>"jan."</formula>
    </cfRule>
  </conditionalFormatting>
  <conditionalFormatting sqref="Y15:Z16">
    <cfRule type="cellIs" dxfId="4805" priority="4750" operator="equal">
      <formula>"jan."</formula>
    </cfRule>
  </conditionalFormatting>
  <conditionalFormatting sqref="Y15:Z16">
    <cfRule type="cellIs" dxfId="4804" priority="4749" operator="equal">
      <formula>"jan."</formula>
    </cfRule>
  </conditionalFormatting>
  <conditionalFormatting sqref="Y15:Z16">
    <cfRule type="cellIs" dxfId="4803" priority="4748" operator="equal">
      <formula>"jan."</formula>
    </cfRule>
  </conditionalFormatting>
  <conditionalFormatting sqref="Y15:Z16">
    <cfRule type="cellIs" dxfId="4802" priority="4747" operator="equal">
      <formula>"jan."</formula>
    </cfRule>
  </conditionalFormatting>
  <conditionalFormatting sqref="Y15:Z16">
    <cfRule type="cellIs" dxfId="4801" priority="4746" operator="equal">
      <formula>"jan."</formula>
    </cfRule>
  </conditionalFormatting>
  <conditionalFormatting sqref="Y15:Z16">
    <cfRule type="cellIs" dxfId="4800" priority="4745" operator="equal">
      <formula>"jan."</formula>
    </cfRule>
  </conditionalFormatting>
  <conditionalFormatting sqref="Y15:Z16">
    <cfRule type="cellIs" dxfId="4799" priority="4743" operator="equal">
      <formula>"jan."</formula>
    </cfRule>
  </conditionalFormatting>
  <conditionalFormatting sqref="Y15:Z16">
    <cfRule type="cellIs" dxfId="4798" priority="4742" operator="equal">
      <formula>"jan."</formula>
    </cfRule>
  </conditionalFormatting>
  <conditionalFormatting sqref="Y15:Z16">
    <cfRule type="cellIs" dxfId="4797" priority="4741" operator="equal">
      <formula>"jan."</formula>
    </cfRule>
  </conditionalFormatting>
  <conditionalFormatting sqref="Y15:Z16">
    <cfRule type="cellIs" dxfId="4796" priority="4740" operator="equal">
      <formula>"jan."</formula>
    </cfRule>
  </conditionalFormatting>
  <conditionalFormatting sqref="Y15:Z16">
    <cfRule type="cellIs" dxfId="4795" priority="4739" operator="equal">
      <formula>"jan."</formula>
    </cfRule>
  </conditionalFormatting>
  <conditionalFormatting sqref="Y15:Z16">
    <cfRule type="cellIs" dxfId="4794" priority="4738" operator="equal">
      <formula>"jan."</formula>
    </cfRule>
  </conditionalFormatting>
  <conditionalFormatting sqref="Y15:Z16">
    <cfRule type="cellIs" dxfId="4793" priority="4737" operator="equal">
      <formula>"jan."</formula>
    </cfRule>
  </conditionalFormatting>
  <conditionalFormatting sqref="Y15:Z16">
    <cfRule type="cellIs" dxfId="4792" priority="4736" operator="equal">
      <formula>"jan."</formula>
    </cfRule>
  </conditionalFormatting>
  <conditionalFormatting sqref="Y15:Z16">
    <cfRule type="cellIs" dxfId="4791" priority="4735" operator="equal">
      <formula>"jan."</formula>
    </cfRule>
  </conditionalFormatting>
  <conditionalFormatting sqref="Y15:Z16">
    <cfRule type="cellIs" dxfId="4790" priority="4734" operator="equal">
      <formula>"jan."</formula>
    </cfRule>
  </conditionalFormatting>
  <conditionalFormatting sqref="Y15:Z16">
    <cfRule type="cellIs" dxfId="4789" priority="4733" operator="equal">
      <formula>"jan."</formula>
    </cfRule>
  </conditionalFormatting>
  <conditionalFormatting sqref="Y15:Z16">
    <cfRule type="cellIs" dxfId="4788" priority="4732" operator="equal">
      <formula>"jan."</formula>
    </cfRule>
  </conditionalFormatting>
  <conditionalFormatting sqref="Y15:Z16">
    <cfRule type="cellIs" dxfId="4787" priority="4731" operator="equal">
      <formula>"jan."</formula>
    </cfRule>
  </conditionalFormatting>
  <conditionalFormatting sqref="Y15:Z16">
    <cfRule type="cellIs" dxfId="4786" priority="4730" operator="equal">
      <formula>"jan."</formula>
    </cfRule>
  </conditionalFormatting>
  <conditionalFormatting sqref="Y15:Z16">
    <cfRule type="cellIs" dxfId="4785" priority="4729" operator="equal">
      <formula>"jan."</formula>
    </cfRule>
  </conditionalFormatting>
  <conditionalFormatting sqref="Y15:Z16">
    <cfRule type="cellIs" dxfId="4784" priority="4728" operator="equal">
      <formula>"jan."</formula>
    </cfRule>
  </conditionalFormatting>
  <conditionalFormatting sqref="Y15:Z16">
    <cfRule type="cellIs" dxfId="4783" priority="4727" operator="equal">
      <formula>"jan."</formula>
    </cfRule>
  </conditionalFormatting>
  <conditionalFormatting sqref="Y15:Z16">
    <cfRule type="cellIs" dxfId="4782" priority="4726" operator="equal">
      <formula>"jan."</formula>
    </cfRule>
  </conditionalFormatting>
  <conditionalFormatting sqref="Y15:Z16">
    <cfRule type="cellIs" dxfId="4781" priority="4725" operator="equal">
      <formula>"jan."</formula>
    </cfRule>
  </conditionalFormatting>
  <conditionalFormatting sqref="Y15:Z16">
    <cfRule type="cellIs" dxfId="4780" priority="4724" operator="equal">
      <formula>"jan."</formula>
    </cfRule>
  </conditionalFormatting>
  <conditionalFormatting sqref="Y15:Z16">
    <cfRule type="cellIs" dxfId="4779" priority="4723" operator="equal">
      <formula>"jan."</formula>
    </cfRule>
  </conditionalFormatting>
  <conditionalFormatting sqref="Y15:Z16">
    <cfRule type="cellIs" dxfId="4778" priority="4722" operator="equal">
      <formula>"jan."</formula>
    </cfRule>
  </conditionalFormatting>
  <conditionalFormatting sqref="Y15:Z16">
    <cfRule type="cellIs" dxfId="4777" priority="4721" operator="equal">
      <formula>"jan."</formula>
    </cfRule>
  </conditionalFormatting>
  <conditionalFormatting sqref="Y15:Z16">
    <cfRule type="cellIs" dxfId="4776" priority="4720" operator="equal">
      <formula>"jan."</formula>
    </cfRule>
  </conditionalFormatting>
  <conditionalFormatting sqref="Y15:Z16">
    <cfRule type="cellIs" dxfId="4775" priority="4718" operator="equal">
      <formula>"jan."</formula>
    </cfRule>
  </conditionalFormatting>
  <conditionalFormatting sqref="Y15:Z16">
    <cfRule type="cellIs" dxfId="4774" priority="4717" operator="equal">
      <formula>"jan."</formula>
    </cfRule>
  </conditionalFormatting>
  <conditionalFormatting sqref="Y15:Z16">
    <cfRule type="cellIs" dxfId="4773" priority="4716" operator="equal">
      <formula>"jan."</formula>
    </cfRule>
  </conditionalFormatting>
  <conditionalFormatting sqref="Y15:Z16">
    <cfRule type="cellIs" dxfId="4772" priority="4715" operator="equal">
      <formula>"jan."</formula>
    </cfRule>
  </conditionalFormatting>
  <conditionalFormatting sqref="Y15:Z16">
    <cfRule type="cellIs" dxfId="4771" priority="4714" operator="equal">
      <formula>"jan."</formula>
    </cfRule>
  </conditionalFormatting>
  <conditionalFormatting sqref="Y15:Z16">
    <cfRule type="cellIs" dxfId="4770" priority="4713" operator="equal">
      <formula>"jan."</formula>
    </cfRule>
  </conditionalFormatting>
  <conditionalFormatting sqref="Y15:Z16">
    <cfRule type="cellIs" dxfId="4769" priority="4712" operator="equal">
      <formula>"jan."</formula>
    </cfRule>
  </conditionalFormatting>
  <conditionalFormatting sqref="Y15:Z16">
    <cfRule type="cellIs" dxfId="4768" priority="4711" operator="equal">
      <formula>"jan."</formula>
    </cfRule>
  </conditionalFormatting>
  <conditionalFormatting sqref="Y15:Z16">
    <cfRule type="cellIs" dxfId="4767" priority="4710" operator="equal">
      <formula>"jan."</formula>
    </cfRule>
  </conditionalFormatting>
  <conditionalFormatting sqref="Y15:Z16">
    <cfRule type="cellIs" dxfId="4766" priority="4708" operator="equal">
      <formula>"jan."</formula>
    </cfRule>
  </conditionalFormatting>
  <conditionalFormatting sqref="Y15:Z16">
    <cfRule type="cellIs" dxfId="4765" priority="4707" operator="equal">
      <formula>"jan."</formula>
    </cfRule>
  </conditionalFormatting>
  <conditionalFormatting sqref="Y15:Z16">
    <cfRule type="cellIs" dxfId="4764" priority="4706" operator="equal">
      <formula>"jan."</formula>
    </cfRule>
  </conditionalFormatting>
  <conditionalFormatting sqref="Y15:Z16">
    <cfRule type="cellIs" dxfId="4763" priority="4705" operator="equal">
      <formula>"jan."</formula>
    </cfRule>
  </conditionalFormatting>
  <conditionalFormatting sqref="Y15:Z16">
    <cfRule type="cellIs" dxfId="4762" priority="4704" operator="equal">
      <formula>"jan."</formula>
    </cfRule>
  </conditionalFormatting>
  <conditionalFormatting sqref="Y15:Z16">
    <cfRule type="cellIs" dxfId="4761" priority="4703" operator="equal">
      <formula>"jan."</formula>
    </cfRule>
  </conditionalFormatting>
  <conditionalFormatting sqref="Y15:Z16">
    <cfRule type="cellIs" dxfId="4760" priority="4702" operator="equal">
      <formula>"jan."</formula>
    </cfRule>
  </conditionalFormatting>
  <conditionalFormatting sqref="Y15:Z16">
    <cfRule type="cellIs" dxfId="4759" priority="4701" operator="equal">
      <formula>"jan."</formula>
    </cfRule>
  </conditionalFormatting>
  <conditionalFormatting sqref="Y15:Z16">
    <cfRule type="cellIs" dxfId="4758" priority="4700" operator="equal">
      <formula>"jan."</formula>
    </cfRule>
  </conditionalFormatting>
  <conditionalFormatting sqref="Y15:Z16">
    <cfRule type="cellIs" dxfId="4757" priority="4699" operator="equal">
      <formula>"jan."</formula>
    </cfRule>
  </conditionalFormatting>
  <conditionalFormatting sqref="Y15:Z16">
    <cfRule type="cellIs" dxfId="4756" priority="4698" operator="equal">
      <formula>"jan."</formula>
    </cfRule>
  </conditionalFormatting>
  <conditionalFormatting sqref="Y15:Z16">
    <cfRule type="cellIs" dxfId="4755" priority="4697" operator="equal">
      <formula>"jan."</formula>
    </cfRule>
  </conditionalFormatting>
  <conditionalFormatting sqref="Y15:Z16">
    <cfRule type="cellIs" dxfId="4754" priority="4696" operator="equal">
      <formula>"jan."</formula>
    </cfRule>
  </conditionalFormatting>
  <conditionalFormatting sqref="Y15:Z16">
    <cfRule type="cellIs" dxfId="4753" priority="4695" operator="equal">
      <formula>"jan."</formula>
    </cfRule>
  </conditionalFormatting>
  <conditionalFormatting sqref="Y15:Z16">
    <cfRule type="cellIs" dxfId="4752" priority="4694" operator="equal">
      <formula>"jan."</formula>
    </cfRule>
  </conditionalFormatting>
  <conditionalFormatting sqref="Y15:Z16">
    <cfRule type="cellIs" dxfId="4751" priority="4693" operator="equal">
      <formula>"jan."</formula>
    </cfRule>
  </conditionalFormatting>
  <conditionalFormatting sqref="Y15:Z16">
    <cfRule type="cellIs" dxfId="4750" priority="4692" operator="equal">
      <formula>"jan."</formula>
    </cfRule>
  </conditionalFormatting>
  <conditionalFormatting sqref="Y15:Z16">
    <cfRule type="cellIs" dxfId="4749" priority="4691" operator="equal">
      <formula>"jan."</formula>
    </cfRule>
  </conditionalFormatting>
  <conditionalFormatting sqref="Y15:Z16">
    <cfRule type="cellIs" dxfId="4748" priority="4690" operator="equal">
      <formula>"jan."</formula>
    </cfRule>
  </conditionalFormatting>
  <conditionalFormatting sqref="Y15:Z16">
    <cfRule type="cellIs" dxfId="4747" priority="4689" operator="equal">
      <formula>"jan."</formula>
    </cfRule>
  </conditionalFormatting>
  <conditionalFormatting sqref="Y15:Z16">
    <cfRule type="cellIs" dxfId="4746" priority="4687" operator="equal">
      <formula>"jan."</formula>
    </cfRule>
  </conditionalFormatting>
  <conditionalFormatting sqref="Y15:Z16">
    <cfRule type="cellIs" dxfId="4745" priority="4686" operator="equal">
      <formula>"jan."</formula>
    </cfRule>
  </conditionalFormatting>
  <conditionalFormatting sqref="Y15:Z16">
    <cfRule type="cellIs" dxfId="4744" priority="4684" operator="equal">
      <formula>"jan."</formula>
    </cfRule>
  </conditionalFormatting>
  <conditionalFormatting sqref="Y15:Z16">
    <cfRule type="cellIs" dxfId="4743" priority="4683" operator="equal">
      <formula>"jan."</formula>
    </cfRule>
  </conditionalFormatting>
  <conditionalFormatting sqref="Y15:Z16">
    <cfRule type="cellIs" dxfId="4742" priority="4682" operator="equal">
      <formula>"jan."</formula>
    </cfRule>
  </conditionalFormatting>
  <conditionalFormatting sqref="Y15:Z16">
    <cfRule type="cellIs" dxfId="4741" priority="4680" operator="equal">
      <formula>"jan."</formula>
    </cfRule>
  </conditionalFormatting>
  <conditionalFormatting sqref="Y15:Z16">
    <cfRule type="cellIs" dxfId="4740" priority="4670" operator="equal">
      <formula>"jan."</formula>
    </cfRule>
  </conditionalFormatting>
  <conditionalFormatting sqref="Y15:Z16">
    <cfRule type="cellIs" dxfId="4739" priority="4669" operator="equal">
      <formula>"jan."</formula>
    </cfRule>
  </conditionalFormatting>
  <conditionalFormatting sqref="Y15:Z16">
    <cfRule type="cellIs" dxfId="4738" priority="4668" operator="equal">
      <formula>"jan."</formula>
    </cfRule>
  </conditionalFormatting>
  <conditionalFormatting sqref="Y15:Z16">
    <cfRule type="cellIs" dxfId="4737" priority="4667" operator="equal">
      <formula>"jan."</formula>
    </cfRule>
  </conditionalFormatting>
  <conditionalFormatting sqref="Y15:Z16">
    <cfRule type="cellIs" dxfId="4736" priority="4666" operator="equal">
      <formula>"jan."</formula>
    </cfRule>
  </conditionalFormatting>
  <conditionalFormatting sqref="Y15:Z16">
    <cfRule type="cellIs" dxfId="4735" priority="4665" operator="equal">
      <formula>"jan."</formula>
    </cfRule>
  </conditionalFormatting>
  <conditionalFormatting sqref="Y15:Z16">
    <cfRule type="cellIs" dxfId="4734" priority="4664" operator="equal">
      <formula>"jan."</formula>
    </cfRule>
  </conditionalFormatting>
  <conditionalFormatting sqref="Y15:Z16">
    <cfRule type="cellIs" dxfId="4733" priority="4663" operator="equal">
      <formula>"jan."</formula>
    </cfRule>
  </conditionalFormatting>
  <conditionalFormatting sqref="Y15:Z16">
    <cfRule type="cellIs" dxfId="4732" priority="4662" operator="equal">
      <formula>"jan."</formula>
    </cfRule>
  </conditionalFormatting>
  <conditionalFormatting sqref="Y15:Z16">
    <cfRule type="cellIs" dxfId="4731" priority="4661" operator="equal">
      <formula>"jan."</formula>
    </cfRule>
  </conditionalFormatting>
  <conditionalFormatting sqref="Y15:Z16">
    <cfRule type="cellIs" dxfId="4730" priority="4660" operator="equal">
      <formula>"jan."</formula>
    </cfRule>
  </conditionalFormatting>
  <conditionalFormatting sqref="Y15:Z16">
    <cfRule type="cellIs" dxfId="4729" priority="4659" operator="equal">
      <formula>"jan."</formula>
    </cfRule>
  </conditionalFormatting>
  <conditionalFormatting sqref="Y15:Z16">
    <cfRule type="cellIs" dxfId="4728" priority="4658" operator="equal">
      <formula>"jan."</formula>
    </cfRule>
  </conditionalFormatting>
  <conditionalFormatting sqref="Y15:Z16">
    <cfRule type="cellIs" dxfId="4727" priority="4657" operator="equal">
      <formula>"jan."</formula>
    </cfRule>
  </conditionalFormatting>
  <conditionalFormatting sqref="Y15:Z16">
    <cfRule type="cellIs" dxfId="4726" priority="4656" operator="equal">
      <formula>"jan."</formula>
    </cfRule>
  </conditionalFormatting>
  <conditionalFormatting sqref="Y15:Z16">
    <cfRule type="cellIs" dxfId="4725" priority="4655" operator="equal">
      <formula>"jan."</formula>
    </cfRule>
  </conditionalFormatting>
  <conditionalFormatting sqref="Y15:Z16">
    <cfRule type="cellIs" dxfId="4724" priority="4654" operator="equal">
      <formula>"jan."</formula>
    </cfRule>
  </conditionalFormatting>
  <conditionalFormatting sqref="Y15:Z16">
    <cfRule type="cellIs" dxfId="4723" priority="4653" operator="equal">
      <formula>"jan."</formula>
    </cfRule>
  </conditionalFormatting>
  <conditionalFormatting sqref="Y15:Z16">
    <cfRule type="cellIs" dxfId="4722" priority="4652" operator="equal">
      <formula>"jan."</formula>
    </cfRule>
  </conditionalFormatting>
  <conditionalFormatting sqref="Y15:Z16">
    <cfRule type="cellIs" dxfId="4721" priority="4651" operator="equal">
      <formula>"jan."</formula>
    </cfRule>
  </conditionalFormatting>
  <conditionalFormatting sqref="Y15:Z16">
    <cfRule type="cellIs" dxfId="4720" priority="4650" operator="equal">
      <formula>"jan."</formula>
    </cfRule>
  </conditionalFormatting>
  <conditionalFormatting sqref="Y15:Z16">
    <cfRule type="cellIs" dxfId="4719" priority="4649" operator="equal">
      <formula>"jan."</formula>
    </cfRule>
  </conditionalFormatting>
  <conditionalFormatting sqref="Y15:Z16">
    <cfRule type="cellIs" dxfId="4718" priority="4648" operator="equal">
      <formula>"jan."</formula>
    </cfRule>
  </conditionalFormatting>
  <conditionalFormatting sqref="Y15:Z16">
    <cfRule type="cellIs" dxfId="4717" priority="4647" operator="equal">
      <formula>"jan."</formula>
    </cfRule>
  </conditionalFormatting>
  <conditionalFormatting sqref="Y15:Z16">
    <cfRule type="cellIs" dxfId="4716" priority="4646" operator="equal">
      <formula>"jan."</formula>
    </cfRule>
  </conditionalFormatting>
  <conditionalFormatting sqref="Y15:Z16">
    <cfRule type="cellIs" dxfId="4715" priority="4645" operator="equal">
      <formula>"jan."</formula>
    </cfRule>
  </conditionalFormatting>
  <conditionalFormatting sqref="Y15:Z16">
    <cfRule type="cellIs" dxfId="4714" priority="4644" operator="equal">
      <formula>"jan."</formula>
    </cfRule>
  </conditionalFormatting>
  <conditionalFormatting sqref="Y15:Z16">
    <cfRule type="cellIs" dxfId="4713" priority="4643" operator="equal">
      <formula>"jan."</formula>
    </cfRule>
  </conditionalFormatting>
  <conditionalFormatting sqref="Y15:Z16">
    <cfRule type="cellIs" dxfId="4712" priority="4642" operator="equal">
      <formula>"jan."</formula>
    </cfRule>
  </conditionalFormatting>
  <conditionalFormatting sqref="Y15:Z16">
    <cfRule type="cellIs" dxfId="4711" priority="4641" operator="equal">
      <formula>"jan."</formula>
    </cfRule>
  </conditionalFormatting>
  <conditionalFormatting sqref="Y15:Z16">
    <cfRule type="cellIs" dxfId="4710" priority="4640" operator="equal">
      <formula>"jan."</formula>
    </cfRule>
  </conditionalFormatting>
  <conditionalFormatting sqref="Y15:Z16">
    <cfRule type="cellIs" dxfId="4709" priority="4639" operator="equal">
      <formula>"jan."</formula>
    </cfRule>
  </conditionalFormatting>
  <conditionalFormatting sqref="Y15:Z16">
    <cfRule type="cellIs" dxfId="4708" priority="4638" operator="equal">
      <formula>"jan."</formula>
    </cfRule>
  </conditionalFormatting>
  <conditionalFormatting sqref="Y15:Z16">
    <cfRule type="cellIs" dxfId="4707" priority="4637" operator="equal">
      <formula>"jan."</formula>
    </cfRule>
  </conditionalFormatting>
  <conditionalFormatting sqref="Y15:Z16">
    <cfRule type="cellIs" dxfId="4706" priority="4636" operator="equal">
      <formula>"jan."</formula>
    </cfRule>
  </conditionalFormatting>
  <conditionalFormatting sqref="Y15:Z16">
    <cfRule type="cellIs" dxfId="4705" priority="4635" operator="equal">
      <formula>"jan."</formula>
    </cfRule>
  </conditionalFormatting>
  <conditionalFormatting sqref="Y15:Z16">
    <cfRule type="cellIs" dxfId="4704" priority="4634" operator="equal">
      <formula>"jan."</formula>
    </cfRule>
  </conditionalFormatting>
  <conditionalFormatting sqref="Y15:Z16">
    <cfRule type="cellIs" dxfId="4703" priority="4633" operator="equal">
      <formula>"jan."</formula>
    </cfRule>
  </conditionalFormatting>
  <conditionalFormatting sqref="Y15:Z16">
    <cfRule type="cellIs" dxfId="4702" priority="4632" operator="equal">
      <formula>"jan."</formula>
    </cfRule>
  </conditionalFormatting>
  <conditionalFormatting sqref="Y15:Z16">
    <cfRule type="cellIs" dxfId="4701" priority="4631" operator="equal">
      <formula>"jan."</formula>
    </cfRule>
  </conditionalFormatting>
  <conditionalFormatting sqref="Y15:Z16">
    <cfRule type="cellIs" dxfId="4700" priority="4630" operator="equal">
      <formula>"jan."</formula>
    </cfRule>
  </conditionalFormatting>
  <conditionalFormatting sqref="Y15:Z16">
    <cfRule type="cellIs" dxfId="4699" priority="4629" operator="equal">
      <formula>"jan."</formula>
    </cfRule>
  </conditionalFormatting>
  <conditionalFormatting sqref="Y15:Z16">
    <cfRule type="cellIs" dxfId="4698" priority="4628" operator="equal">
      <formula>"jan."</formula>
    </cfRule>
  </conditionalFormatting>
  <conditionalFormatting sqref="Y15:Z16">
    <cfRule type="cellIs" dxfId="4697" priority="4627" operator="equal">
      <formula>"jan."</formula>
    </cfRule>
  </conditionalFormatting>
  <conditionalFormatting sqref="Y15:Z16">
    <cfRule type="cellIs" dxfId="4696" priority="4625" operator="equal">
      <formula>"jan."</formula>
    </cfRule>
  </conditionalFormatting>
  <conditionalFormatting sqref="Y15:Z16">
    <cfRule type="cellIs" dxfId="4695" priority="4624" operator="equal">
      <formula>"jan."</formula>
    </cfRule>
  </conditionalFormatting>
  <conditionalFormatting sqref="Y15:Z16">
    <cfRule type="cellIs" dxfId="4694" priority="4623" operator="equal">
      <formula>"jan."</formula>
    </cfRule>
  </conditionalFormatting>
  <conditionalFormatting sqref="Y15:Z16">
    <cfRule type="cellIs" dxfId="4693" priority="4621" operator="equal">
      <formula>"jan."</formula>
    </cfRule>
  </conditionalFormatting>
  <conditionalFormatting sqref="Y15:Z16">
    <cfRule type="cellIs" dxfId="4692" priority="4620" operator="equal">
      <formula>"jan."</formula>
    </cfRule>
  </conditionalFormatting>
  <conditionalFormatting sqref="Y15:Z16">
    <cfRule type="cellIs" dxfId="4691" priority="4619" operator="equal">
      <formula>"jan."</formula>
    </cfRule>
  </conditionalFormatting>
  <conditionalFormatting sqref="Y15:Z16">
    <cfRule type="cellIs" dxfId="4690" priority="4618" operator="equal">
      <formula>"jan."</formula>
    </cfRule>
  </conditionalFormatting>
  <conditionalFormatting sqref="Y15:Z16">
    <cfRule type="cellIs" dxfId="4689" priority="4616" operator="equal">
      <formula>"jan."</formula>
    </cfRule>
  </conditionalFormatting>
  <conditionalFormatting sqref="Y15:Z16">
    <cfRule type="cellIs" dxfId="4688" priority="4615" operator="equal">
      <formula>"jan."</formula>
    </cfRule>
  </conditionalFormatting>
  <conditionalFormatting sqref="Y15:Z16">
    <cfRule type="cellIs" dxfId="4687" priority="4614" operator="equal">
      <formula>"jan."</formula>
    </cfRule>
  </conditionalFormatting>
  <conditionalFormatting sqref="Y15:Z16">
    <cfRule type="cellIs" dxfId="4686" priority="4612" operator="equal">
      <formula>"jan."</formula>
    </cfRule>
  </conditionalFormatting>
  <conditionalFormatting sqref="Y15:Z16">
    <cfRule type="cellIs" dxfId="4685" priority="4611" operator="equal">
      <formula>"jan."</formula>
    </cfRule>
  </conditionalFormatting>
  <conditionalFormatting sqref="Y15:Z16">
    <cfRule type="cellIs" dxfId="4684" priority="4609" operator="equal">
      <formula>"jan."</formula>
    </cfRule>
  </conditionalFormatting>
  <conditionalFormatting sqref="Y15:Z16">
    <cfRule type="cellIs" dxfId="4683" priority="4608" operator="equal">
      <formula>"jan."</formula>
    </cfRule>
  </conditionalFormatting>
  <conditionalFormatting sqref="Y15:Z16">
    <cfRule type="cellIs" dxfId="4682" priority="4607" operator="equal">
      <formula>"jan."</formula>
    </cfRule>
  </conditionalFormatting>
  <conditionalFormatting sqref="Y15:Z16">
    <cfRule type="cellIs" dxfId="4681" priority="4605" operator="equal">
      <formula>"jan."</formula>
    </cfRule>
  </conditionalFormatting>
  <conditionalFormatting sqref="Y15:Z16">
    <cfRule type="cellIs" dxfId="4680" priority="4604" operator="equal">
      <formula>"jan."</formula>
    </cfRule>
  </conditionalFormatting>
  <conditionalFormatting sqref="Y15:Z16">
    <cfRule type="cellIs" dxfId="4679" priority="4603" operator="equal">
      <formula>"jan."</formula>
    </cfRule>
  </conditionalFormatting>
  <conditionalFormatting sqref="Y15:Z16">
    <cfRule type="cellIs" dxfId="4678" priority="4602" operator="equal">
      <formula>"jan."</formula>
    </cfRule>
  </conditionalFormatting>
  <conditionalFormatting sqref="Y15:Z16">
    <cfRule type="cellIs" dxfId="4677" priority="4601" operator="equal">
      <formula>"jan."</formula>
    </cfRule>
  </conditionalFormatting>
  <conditionalFormatting sqref="Y15:Z16">
    <cfRule type="cellIs" dxfId="4676" priority="4600" operator="equal">
      <formula>"jan."</formula>
    </cfRule>
  </conditionalFormatting>
  <conditionalFormatting sqref="Y15:Z16">
    <cfRule type="cellIs" dxfId="4675" priority="4599" operator="equal">
      <formula>"jan."</formula>
    </cfRule>
  </conditionalFormatting>
  <conditionalFormatting sqref="Y15:Z16">
    <cfRule type="cellIs" dxfId="4674" priority="4598" operator="equal">
      <formula>"jan."</formula>
    </cfRule>
  </conditionalFormatting>
  <conditionalFormatting sqref="Y15:Z16">
    <cfRule type="cellIs" dxfId="4673" priority="4597" operator="equal">
      <formula>"jan."</formula>
    </cfRule>
  </conditionalFormatting>
  <conditionalFormatting sqref="Y15:Z16">
    <cfRule type="cellIs" dxfId="4672" priority="4596" operator="equal">
      <formula>"jan."</formula>
    </cfRule>
  </conditionalFormatting>
  <conditionalFormatting sqref="Y15:Z16">
    <cfRule type="cellIs" dxfId="4671" priority="4595" operator="equal">
      <formula>"jan."</formula>
    </cfRule>
  </conditionalFormatting>
  <conditionalFormatting sqref="Y15:Z16">
    <cfRule type="cellIs" dxfId="4670" priority="4594" operator="equal">
      <formula>"jan."</formula>
    </cfRule>
  </conditionalFormatting>
  <conditionalFormatting sqref="Y15:Z16">
    <cfRule type="cellIs" dxfId="4669" priority="4593" operator="equal">
      <formula>"jan."</formula>
    </cfRule>
  </conditionalFormatting>
  <conditionalFormatting sqref="Y15:Z16">
    <cfRule type="cellIs" dxfId="4668" priority="4592" operator="equal">
      <formula>"jan."</formula>
    </cfRule>
  </conditionalFormatting>
  <conditionalFormatting sqref="Y15:Z16">
    <cfRule type="cellIs" dxfId="4667" priority="4591" operator="equal">
      <formula>"jan."</formula>
    </cfRule>
  </conditionalFormatting>
  <conditionalFormatting sqref="Y15:Z16">
    <cfRule type="cellIs" dxfId="4666" priority="4589" operator="equal">
      <formula>"jan."</formula>
    </cfRule>
  </conditionalFormatting>
  <conditionalFormatting sqref="Y15:Z16">
    <cfRule type="cellIs" dxfId="4665" priority="4588" operator="equal">
      <formula>"jan."</formula>
    </cfRule>
  </conditionalFormatting>
  <conditionalFormatting sqref="Y15:Z16">
    <cfRule type="cellIs" dxfId="4664" priority="4587" operator="equal">
      <formula>"jan."</formula>
    </cfRule>
  </conditionalFormatting>
  <conditionalFormatting sqref="Y15:Z16">
    <cfRule type="cellIs" dxfId="4663" priority="4586" operator="equal">
      <formula>"jan."</formula>
    </cfRule>
  </conditionalFormatting>
  <conditionalFormatting sqref="Y15:Z16">
    <cfRule type="cellIs" dxfId="4662" priority="4585" operator="equal">
      <formula>"jan."</formula>
    </cfRule>
  </conditionalFormatting>
  <conditionalFormatting sqref="Y15:Z16">
    <cfRule type="cellIs" dxfId="4661" priority="4584" operator="equal">
      <formula>"jan."</formula>
    </cfRule>
  </conditionalFormatting>
  <conditionalFormatting sqref="Y15:Z16">
    <cfRule type="cellIs" dxfId="4660" priority="4583" operator="equal">
      <formula>"jan."</formula>
    </cfRule>
  </conditionalFormatting>
  <conditionalFormatting sqref="Y15:Z16">
    <cfRule type="cellIs" dxfId="4659" priority="4582" operator="equal">
      <formula>"jan."</formula>
    </cfRule>
  </conditionalFormatting>
  <conditionalFormatting sqref="Y15:Z16">
    <cfRule type="cellIs" dxfId="4658" priority="4581" operator="equal">
      <formula>"jan."</formula>
    </cfRule>
  </conditionalFormatting>
  <conditionalFormatting sqref="Y15:Z16">
    <cfRule type="cellIs" dxfId="4657" priority="4580" operator="equal">
      <formula>"jan."</formula>
    </cfRule>
  </conditionalFormatting>
  <conditionalFormatting sqref="Y15:Z16">
    <cfRule type="cellIs" dxfId="4656" priority="4579" operator="equal">
      <formula>"jan."</formula>
    </cfRule>
  </conditionalFormatting>
  <conditionalFormatting sqref="Y15:Z16">
    <cfRule type="cellIs" dxfId="4655" priority="4578" operator="equal">
      <formula>"jan."</formula>
    </cfRule>
  </conditionalFormatting>
  <conditionalFormatting sqref="Y15:Z16">
    <cfRule type="cellIs" dxfId="4654" priority="4577" operator="equal">
      <formula>"jan."</formula>
    </cfRule>
  </conditionalFormatting>
  <conditionalFormatting sqref="Y15:Z16">
    <cfRule type="cellIs" dxfId="4653" priority="4576" operator="equal">
      <formula>"jan."</formula>
    </cfRule>
  </conditionalFormatting>
  <conditionalFormatting sqref="Y15:Z16">
    <cfRule type="cellIs" dxfId="4652" priority="4575" operator="equal">
      <formula>"jan."</formula>
    </cfRule>
  </conditionalFormatting>
  <conditionalFormatting sqref="Y15:Z16">
    <cfRule type="cellIs" dxfId="4651" priority="4574" operator="equal">
      <formula>"jan."</formula>
    </cfRule>
  </conditionalFormatting>
  <conditionalFormatting sqref="Y15:Z16">
    <cfRule type="cellIs" dxfId="4650" priority="4573" operator="equal">
      <formula>"jan."</formula>
    </cfRule>
  </conditionalFormatting>
  <conditionalFormatting sqref="Y15:Z16">
    <cfRule type="cellIs" dxfId="4649" priority="4572" operator="equal">
      <formula>"jan."</formula>
    </cfRule>
  </conditionalFormatting>
  <conditionalFormatting sqref="Y15:Z16">
    <cfRule type="cellIs" dxfId="4648" priority="4571" operator="equal">
      <formula>"jan."</formula>
    </cfRule>
  </conditionalFormatting>
  <conditionalFormatting sqref="Y15:Z16">
    <cfRule type="cellIs" dxfId="4647" priority="4569" operator="equal">
      <formula>"jan."</formula>
    </cfRule>
  </conditionalFormatting>
  <conditionalFormatting sqref="Y15:Z16">
    <cfRule type="cellIs" dxfId="4646" priority="4568" operator="equal">
      <formula>"jan."</formula>
    </cfRule>
  </conditionalFormatting>
  <conditionalFormatting sqref="Y15:Z16">
    <cfRule type="cellIs" dxfId="4645" priority="4567" operator="equal">
      <formula>"jan."</formula>
    </cfRule>
  </conditionalFormatting>
  <conditionalFormatting sqref="Y15:Z16">
    <cfRule type="cellIs" dxfId="4644" priority="4566" operator="equal">
      <formula>"jan."</formula>
    </cfRule>
  </conditionalFormatting>
  <conditionalFormatting sqref="Y15:Z16">
    <cfRule type="cellIs" dxfId="4643" priority="4565" operator="equal">
      <formula>"jan."</formula>
    </cfRule>
  </conditionalFormatting>
  <conditionalFormatting sqref="Y15:Z16">
    <cfRule type="cellIs" dxfId="4642" priority="4564" operator="equal">
      <formula>"jan."</formula>
    </cfRule>
  </conditionalFormatting>
  <conditionalFormatting sqref="Y15:Z16">
    <cfRule type="cellIs" dxfId="4641" priority="4563" operator="equal">
      <formula>"jan."</formula>
    </cfRule>
  </conditionalFormatting>
  <conditionalFormatting sqref="Y15:Z16">
    <cfRule type="cellIs" dxfId="4640" priority="4562" operator="equal">
      <formula>"jan."</formula>
    </cfRule>
  </conditionalFormatting>
  <conditionalFormatting sqref="Y15:Z16">
    <cfRule type="cellIs" dxfId="4639" priority="4561" operator="equal">
      <formula>"jan."</formula>
    </cfRule>
  </conditionalFormatting>
  <conditionalFormatting sqref="Y15:Z16">
    <cfRule type="cellIs" dxfId="4638" priority="4559" operator="equal">
      <formula>"jan."</formula>
    </cfRule>
  </conditionalFormatting>
  <conditionalFormatting sqref="Y15:Z16">
    <cfRule type="cellIs" dxfId="4637" priority="4558" operator="equal">
      <formula>"jan."</formula>
    </cfRule>
  </conditionalFormatting>
  <conditionalFormatting sqref="Y15:Z16">
    <cfRule type="cellIs" dxfId="4636" priority="4557" operator="equal">
      <formula>"jan."</formula>
    </cfRule>
  </conditionalFormatting>
  <conditionalFormatting sqref="Y15:Z16">
    <cfRule type="cellIs" dxfId="4635" priority="4556" operator="equal">
      <formula>"jan."</formula>
    </cfRule>
  </conditionalFormatting>
  <conditionalFormatting sqref="Y15:Z16">
    <cfRule type="cellIs" dxfId="4634" priority="4555" operator="equal">
      <formula>"jan."</formula>
    </cfRule>
  </conditionalFormatting>
  <conditionalFormatting sqref="Y15:Z16">
    <cfRule type="cellIs" dxfId="4633" priority="4554" operator="equal">
      <formula>"jan."</formula>
    </cfRule>
  </conditionalFormatting>
  <conditionalFormatting sqref="Y15:Z16">
    <cfRule type="cellIs" dxfId="4632" priority="4553" operator="equal">
      <formula>"jan."</formula>
    </cfRule>
  </conditionalFormatting>
  <conditionalFormatting sqref="Y15:Z16">
    <cfRule type="cellIs" dxfId="4631" priority="4552" operator="equal">
      <formula>"jan."</formula>
    </cfRule>
  </conditionalFormatting>
  <conditionalFormatting sqref="Y15:Z16">
    <cfRule type="cellIs" dxfId="4630" priority="4551" operator="equal">
      <formula>"jan."</formula>
    </cfRule>
  </conditionalFormatting>
  <conditionalFormatting sqref="Y15:Z16">
    <cfRule type="cellIs" dxfId="4629" priority="4550" operator="equal">
      <formula>"jan."</formula>
    </cfRule>
  </conditionalFormatting>
  <conditionalFormatting sqref="Y15:Z16">
    <cfRule type="cellIs" dxfId="4628" priority="4549" operator="equal">
      <formula>"jan."</formula>
    </cfRule>
  </conditionalFormatting>
  <conditionalFormatting sqref="Y15:Z16">
    <cfRule type="cellIs" dxfId="4627" priority="4548" operator="equal">
      <formula>"jan."</formula>
    </cfRule>
  </conditionalFormatting>
  <conditionalFormatting sqref="Y15:Z16">
    <cfRule type="cellIs" dxfId="4626" priority="4547" operator="equal">
      <formula>"jan."</formula>
    </cfRule>
  </conditionalFormatting>
  <conditionalFormatting sqref="Y15:Z16">
    <cfRule type="cellIs" dxfId="4625" priority="4545" operator="equal">
      <formula>"jan."</formula>
    </cfRule>
  </conditionalFormatting>
  <conditionalFormatting sqref="Y15:Z16">
    <cfRule type="cellIs" dxfId="4624" priority="4543" operator="equal">
      <formula>"jan."</formula>
    </cfRule>
  </conditionalFormatting>
  <conditionalFormatting sqref="Y15:Z16">
    <cfRule type="cellIs" dxfId="4623" priority="4542" operator="equal">
      <formula>"jan."</formula>
    </cfRule>
  </conditionalFormatting>
  <conditionalFormatting sqref="Y15:Z16">
    <cfRule type="cellIs" dxfId="4622" priority="4541" operator="equal">
      <formula>"jan."</formula>
    </cfRule>
  </conditionalFormatting>
  <conditionalFormatting sqref="Y15:Z16">
    <cfRule type="cellIs" dxfId="4621" priority="4540" operator="equal">
      <formula>"jan."</formula>
    </cfRule>
  </conditionalFormatting>
  <conditionalFormatting sqref="Y15:Z16">
    <cfRule type="cellIs" dxfId="4620" priority="4539" operator="equal">
      <formula>"jan."</formula>
    </cfRule>
  </conditionalFormatting>
  <conditionalFormatting sqref="Y15:Z16">
    <cfRule type="cellIs" dxfId="4619" priority="4536" operator="equal">
      <formula>"jan."</formula>
    </cfRule>
  </conditionalFormatting>
  <conditionalFormatting sqref="Y15:Z16">
    <cfRule type="cellIs" dxfId="4618" priority="4535" operator="equal">
      <formula>"jan."</formula>
    </cfRule>
  </conditionalFormatting>
  <conditionalFormatting sqref="Y15:Z16">
    <cfRule type="cellIs" dxfId="4617" priority="4534" operator="equal">
      <formula>"jan."</formula>
    </cfRule>
  </conditionalFormatting>
  <conditionalFormatting sqref="Y15:Z16">
    <cfRule type="cellIs" dxfId="4616" priority="4533" operator="equal">
      <formula>"jan."</formula>
    </cfRule>
  </conditionalFormatting>
  <conditionalFormatting sqref="Y15:Z16">
    <cfRule type="cellIs" dxfId="4615" priority="4532" operator="equal">
      <formula>"jan."</formula>
    </cfRule>
  </conditionalFormatting>
  <conditionalFormatting sqref="Y15:Z16">
    <cfRule type="cellIs" dxfId="4614" priority="4531" operator="equal">
      <formula>"jan."</formula>
    </cfRule>
  </conditionalFormatting>
  <conditionalFormatting sqref="Y15:Z16">
    <cfRule type="cellIs" dxfId="4613" priority="4530" operator="equal">
      <formula>"jan."</formula>
    </cfRule>
  </conditionalFormatting>
  <conditionalFormatting sqref="Y15:Z16">
    <cfRule type="cellIs" dxfId="4612" priority="4529" operator="equal">
      <formula>"jan."</formula>
    </cfRule>
  </conditionalFormatting>
  <conditionalFormatting sqref="Y15:Z16">
    <cfRule type="cellIs" dxfId="4611" priority="4528" operator="equal">
      <formula>"jan."</formula>
    </cfRule>
  </conditionalFormatting>
  <conditionalFormatting sqref="Y15:Z16">
    <cfRule type="cellIs" dxfId="4610" priority="4527" operator="equal">
      <formula>"jan."</formula>
    </cfRule>
  </conditionalFormatting>
  <conditionalFormatting sqref="Y15:Z16">
    <cfRule type="cellIs" dxfId="4609" priority="4526" operator="equal">
      <formula>"jan."</formula>
    </cfRule>
  </conditionalFormatting>
  <conditionalFormatting sqref="Y15:Z16">
    <cfRule type="cellIs" dxfId="4608" priority="4525" operator="equal">
      <formula>"jan."</formula>
    </cfRule>
  </conditionalFormatting>
  <conditionalFormatting sqref="Y15:Z16">
    <cfRule type="cellIs" dxfId="4607" priority="4524" operator="equal">
      <formula>"jan."</formula>
    </cfRule>
  </conditionalFormatting>
  <conditionalFormatting sqref="Y15:Z16">
    <cfRule type="cellIs" dxfId="4606" priority="4523" operator="equal">
      <formula>"jan."</formula>
    </cfRule>
  </conditionalFormatting>
  <conditionalFormatting sqref="Y15:Z16">
    <cfRule type="cellIs" dxfId="4605" priority="4522" operator="equal">
      <formula>"jan."</formula>
    </cfRule>
  </conditionalFormatting>
  <conditionalFormatting sqref="Y15:Z16">
    <cfRule type="cellIs" dxfId="4604" priority="4521" operator="equal">
      <formula>"jan."</formula>
    </cfRule>
  </conditionalFormatting>
  <conditionalFormatting sqref="Y15:Z16">
    <cfRule type="cellIs" dxfId="4603" priority="4520" operator="equal">
      <formula>"jan."</formula>
    </cfRule>
  </conditionalFormatting>
  <conditionalFormatting sqref="Y15:Z16">
    <cfRule type="cellIs" dxfId="4602" priority="4519" operator="equal">
      <formula>"jan."</formula>
    </cfRule>
  </conditionalFormatting>
  <conditionalFormatting sqref="Y15:Z16">
    <cfRule type="cellIs" dxfId="4601" priority="4518" operator="equal">
      <formula>"jan."</formula>
    </cfRule>
  </conditionalFormatting>
  <conditionalFormatting sqref="Y15:Z16">
    <cfRule type="cellIs" dxfId="4600" priority="4517" operator="equal">
      <formula>"jan."</formula>
    </cfRule>
  </conditionalFormatting>
  <conditionalFormatting sqref="Y15:Z16">
    <cfRule type="cellIs" dxfId="4599" priority="4516" operator="equal">
      <formula>"jan."</formula>
    </cfRule>
  </conditionalFormatting>
  <conditionalFormatting sqref="Y15:Z16">
    <cfRule type="cellIs" dxfId="4598" priority="4515" operator="equal">
      <formula>"jan."</formula>
    </cfRule>
  </conditionalFormatting>
  <conditionalFormatting sqref="Y15:Z16">
    <cfRule type="cellIs" dxfId="4597" priority="4514" operator="equal">
      <formula>"jan."</formula>
    </cfRule>
  </conditionalFormatting>
  <conditionalFormatting sqref="Y15:Z16">
    <cfRule type="cellIs" dxfId="4596" priority="4513" operator="equal">
      <formula>"jan."</formula>
    </cfRule>
  </conditionalFormatting>
  <conditionalFormatting sqref="Y15:Z16">
    <cfRule type="cellIs" dxfId="4595" priority="4512" operator="equal">
      <formula>"jan."</formula>
    </cfRule>
  </conditionalFormatting>
  <conditionalFormatting sqref="Y15:Z16">
    <cfRule type="cellIs" dxfId="4594" priority="4511" operator="equal">
      <formula>"jan."</formula>
    </cfRule>
  </conditionalFormatting>
  <conditionalFormatting sqref="Y15:Z16">
    <cfRule type="cellIs" dxfId="4593" priority="4510" operator="equal">
      <formula>"jan."</formula>
    </cfRule>
  </conditionalFormatting>
  <conditionalFormatting sqref="Y15:Z16">
    <cfRule type="cellIs" dxfId="4592" priority="4509" operator="equal">
      <formula>"jan."</formula>
    </cfRule>
  </conditionalFormatting>
  <conditionalFormatting sqref="Y15:Z16">
    <cfRule type="cellIs" dxfId="4591" priority="4508" operator="equal">
      <formula>"jan."</formula>
    </cfRule>
  </conditionalFormatting>
  <conditionalFormatting sqref="Y15:Z16">
    <cfRule type="cellIs" dxfId="4590" priority="4506" operator="equal">
      <formula>"jan."</formula>
    </cfRule>
  </conditionalFormatting>
  <conditionalFormatting sqref="Y15:Z16">
    <cfRule type="cellIs" dxfId="4589" priority="4505" operator="equal">
      <formula>"jan."</formula>
    </cfRule>
  </conditionalFormatting>
  <conditionalFormatting sqref="Y15:Z16">
    <cfRule type="cellIs" dxfId="4588" priority="4504" operator="equal">
      <formula>"jan."</formula>
    </cfRule>
  </conditionalFormatting>
  <conditionalFormatting sqref="Y15:Z16">
    <cfRule type="cellIs" dxfId="4587" priority="4503" operator="equal">
      <formula>"jan."</formula>
    </cfRule>
  </conditionalFormatting>
  <conditionalFormatting sqref="Y15:Z16">
    <cfRule type="cellIs" dxfId="4586" priority="4502" operator="equal">
      <formula>"jan."</formula>
    </cfRule>
  </conditionalFormatting>
  <conditionalFormatting sqref="Y15:Z16">
    <cfRule type="cellIs" dxfId="4585" priority="4501" operator="equal">
      <formula>"jan."</formula>
    </cfRule>
  </conditionalFormatting>
  <conditionalFormatting sqref="Y15:Z16">
    <cfRule type="cellIs" dxfId="4584" priority="4500" operator="equal">
      <formula>"jan."</formula>
    </cfRule>
  </conditionalFormatting>
  <conditionalFormatting sqref="Y15:Z16">
    <cfRule type="cellIs" dxfId="4583" priority="4499" operator="equal">
      <formula>"jan."</formula>
    </cfRule>
  </conditionalFormatting>
  <conditionalFormatting sqref="Y15:Z16">
    <cfRule type="cellIs" dxfId="4582" priority="4498" operator="equal">
      <formula>"jan."</formula>
    </cfRule>
  </conditionalFormatting>
  <conditionalFormatting sqref="Y15:Z16">
    <cfRule type="cellIs" dxfId="4581" priority="4497" operator="equal">
      <formula>"jan."</formula>
    </cfRule>
  </conditionalFormatting>
  <conditionalFormatting sqref="Y15:Z16">
    <cfRule type="cellIs" dxfId="4580" priority="4496" operator="equal">
      <formula>"jan."</formula>
    </cfRule>
  </conditionalFormatting>
  <conditionalFormatting sqref="Y15:Z16">
    <cfRule type="cellIs" dxfId="4579" priority="4495" operator="equal">
      <formula>"jan."</formula>
    </cfRule>
  </conditionalFormatting>
  <conditionalFormatting sqref="Y15:Z16">
    <cfRule type="cellIs" dxfId="4578" priority="4494" operator="equal">
      <formula>"jan."</formula>
    </cfRule>
  </conditionalFormatting>
  <conditionalFormatting sqref="Y15:Z16">
    <cfRule type="cellIs" dxfId="4577" priority="4493" operator="equal">
      <formula>"jan."</formula>
    </cfRule>
  </conditionalFormatting>
  <conditionalFormatting sqref="Y15:Z16">
    <cfRule type="cellIs" dxfId="4576" priority="4492" operator="equal">
      <formula>"jan."</formula>
    </cfRule>
  </conditionalFormatting>
  <conditionalFormatting sqref="Y15:Z16">
    <cfRule type="cellIs" dxfId="4575" priority="4491" operator="equal">
      <formula>"jan."</formula>
    </cfRule>
  </conditionalFormatting>
  <conditionalFormatting sqref="Y15:Z16">
    <cfRule type="cellIs" dxfId="4574" priority="4490" operator="equal">
      <formula>"jan."</formula>
    </cfRule>
  </conditionalFormatting>
  <conditionalFormatting sqref="Y15:Z16">
    <cfRule type="cellIs" dxfId="4573" priority="4489" operator="equal">
      <formula>"jan."</formula>
    </cfRule>
  </conditionalFormatting>
  <conditionalFormatting sqref="Y15:Z16">
    <cfRule type="cellIs" dxfId="4572" priority="4488" operator="equal">
      <formula>"jan."</formula>
    </cfRule>
  </conditionalFormatting>
  <conditionalFormatting sqref="Y15:Z16">
    <cfRule type="cellIs" dxfId="4571" priority="4487" operator="equal">
      <formula>"jan."</formula>
    </cfRule>
  </conditionalFormatting>
  <conditionalFormatting sqref="Y15:Z16">
    <cfRule type="cellIs" dxfId="4570" priority="4486" operator="equal">
      <formula>"jan."</formula>
    </cfRule>
  </conditionalFormatting>
  <conditionalFormatting sqref="Y15:Z16">
    <cfRule type="cellIs" dxfId="4569" priority="4485" operator="equal">
      <formula>"jan."</formula>
    </cfRule>
  </conditionalFormatting>
  <conditionalFormatting sqref="Y15:Z16">
    <cfRule type="cellIs" dxfId="4568" priority="4484" operator="equal">
      <formula>"jan."</formula>
    </cfRule>
  </conditionalFormatting>
  <conditionalFormatting sqref="Y15:Z16">
    <cfRule type="cellIs" dxfId="4567" priority="4483" operator="equal">
      <formula>"jan."</formula>
    </cfRule>
  </conditionalFormatting>
  <conditionalFormatting sqref="Y15:Z16">
    <cfRule type="cellIs" dxfId="4566" priority="4482" operator="equal">
      <formula>"jan."</formula>
    </cfRule>
  </conditionalFormatting>
  <conditionalFormatting sqref="Y15:Z16">
    <cfRule type="cellIs" dxfId="4565" priority="4481" operator="equal">
      <formula>"jan."</formula>
    </cfRule>
  </conditionalFormatting>
  <conditionalFormatting sqref="Y15:Z16">
    <cfRule type="cellIs" dxfId="4564" priority="4480" operator="equal">
      <formula>"jan."</formula>
    </cfRule>
  </conditionalFormatting>
  <conditionalFormatting sqref="Y15:Z16">
    <cfRule type="cellIs" dxfId="4563" priority="4479" operator="equal">
      <formula>"jan."</formula>
    </cfRule>
  </conditionalFormatting>
  <conditionalFormatting sqref="Y15:Z16">
    <cfRule type="cellIs" dxfId="4562" priority="4478" operator="equal">
      <formula>"jan."</formula>
    </cfRule>
  </conditionalFormatting>
  <conditionalFormatting sqref="Y15:Z16">
    <cfRule type="cellIs" dxfId="4561" priority="4476" operator="equal">
      <formula>"jan."</formula>
    </cfRule>
  </conditionalFormatting>
  <conditionalFormatting sqref="Y15:Z16">
    <cfRule type="cellIs" dxfId="4560" priority="4474" operator="equal">
      <formula>"jan."</formula>
    </cfRule>
  </conditionalFormatting>
  <conditionalFormatting sqref="Y15:Z16">
    <cfRule type="cellIs" dxfId="4559" priority="4473" operator="equal">
      <formula>"jan."</formula>
    </cfRule>
  </conditionalFormatting>
  <conditionalFormatting sqref="Y15:Z16">
    <cfRule type="cellIs" dxfId="4558" priority="4472" operator="equal">
      <formula>"jan."</formula>
    </cfRule>
  </conditionalFormatting>
  <conditionalFormatting sqref="Y15:Z16">
    <cfRule type="cellIs" dxfId="4557" priority="4471" operator="equal">
      <formula>"jan."</formula>
    </cfRule>
  </conditionalFormatting>
  <conditionalFormatting sqref="Y15:Z16">
    <cfRule type="cellIs" dxfId="4556" priority="4470" operator="equal">
      <formula>"jan."</formula>
    </cfRule>
  </conditionalFormatting>
  <conditionalFormatting sqref="Y15:Z16">
    <cfRule type="cellIs" dxfId="4555" priority="4469" operator="equal">
      <formula>"jan."</formula>
    </cfRule>
  </conditionalFormatting>
  <conditionalFormatting sqref="Y15:Z16">
    <cfRule type="cellIs" dxfId="4554" priority="4468" operator="equal">
      <formula>"jan."</formula>
    </cfRule>
  </conditionalFormatting>
  <conditionalFormatting sqref="Y15:Z16">
    <cfRule type="cellIs" dxfId="4553" priority="4467" operator="equal">
      <formula>"jan."</formula>
    </cfRule>
  </conditionalFormatting>
  <conditionalFormatting sqref="Y15:Z16">
    <cfRule type="cellIs" dxfId="4552" priority="4466" operator="equal">
      <formula>"jan."</formula>
    </cfRule>
  </conditionalFormatting>
  <conditionalFormatting sqref="Y15:Z16">
    <cfRule type="cellIs" dxfId="4551" priority="4465" operator="equal">
      <formula>"jan."</formula>
    </cfRule>
  </conditionalFormatting>
  <conditionalFormatting sqref="Y15:Z16">
    <cfRule type="cellIs" dxfId="4550" priority="4463" operator="equal">
      <formula>"jan."</formula>
    </cfRule>
  </conditionalFormatting>
  <conditionalFormatting sqref="Y15:Z16">
    <cfRule type="cellIs" dxfId="4549" priority="4462" operator="equal">
      <formula>"jan."</formula>
    </cfRule>
  </conditionalFormatting>
  <conditionalFormatting sqref="Y15:Z16">
    <cfRule type="cellIs" dxfId="4548" priority="4461" operator="equal">
      <formula>"jan."</formula>
    </cfRule>
  </conditionalFormatting>
  <conditionalFormatting sqref="Y15:Z16">
    <cfRule type="cellIs" dxfId="4547" priority="4457" operator="equal">
      <formula>"jan."</formula>
    </cfRule>
  </conditionalFormatting>
  <conditionalFormatting sqref="Y15:Z16">
    <cfRule type="cellIs" dxfId="4546" priority="4456" operator="equal">
      <formula>"jan."</formula>
    </cfRule>
  </conditionalFormatting>
  <conditionalFormatting sqref="Y15:Z16">
    <cfRule type="cellIs" dxfId="4545" priority="4455" operator="equal">
      <formula>"jan."</formula>
    </cfRule>
  </conditionalFormatting>
  <conditionalFormatting sqref="Y15:Z16">
    <cfRule type="cellIs" dxfId="4544" priority="4452" operator="equal">
      <formula>"jan."</formula>
    </cfRule>
  </conditionalFormatting>
  <conditionalFormatting sqref="Y15:Z16">
    <cfRule type="cellIs" dxfId="4543" priority="4451" operator="equal">
      <formula>"jan."</formula>
    </cfRule>
  </conditionalFormatting>
  <conditionalFormatting sqref="Y15:Z16">
    <cfRule type="cellIs" dxfId="4542" priority="4450" operator="equal">
      <formula>"jan."</formula>
    </cfRule>
  </conditionalFormatting>
  <conditionalFormatting sqref="Y15:Z16">
    <cfRule type="cellIs" dxfId="4541" priority="4449" operator="equal">
      <formula>"jan."</formula>
    </cfRule>
  </conditionalFormatting>
  <conditionalFormatting sqref="Y15:Z16">
    <cfRule type="cellIs" dxfId="4540" priority="4448" operator="equal">
      <formula>"jan."</formula>
    </cfRule>
  </conditionalFormatting>
  <conditionalFormatting sqref="Y15:Z16">
    <cfRule type="cellIs" dxfId="4539" priority="4447" operator="equal">
      <formula>"jan."</formula>
    </cfRule>
  </conditionalFormatting>
  <conditionalFormatting sqref="Y15:Z16">
    <cfRule type="cellIs" dxfId="4538" priority="4446" operator="equal">
      <formula>"jan."</formula>
    </cfRule>
  </conditionalFormatting>
  <conditionalFormatting sqref="Y15:Z16">
    <cfRule type="cellIs" dxfId="4537" priority="4445" operator="equal">
      <formula>"jan."</formula>
    </cfRule>
  </conditionalFormatting>
  <conditionalFormatting sqref="Y15:Z16">
    <cfRule type="cellIs" dxfId="4536" priority="4444" operator="equal">
      <formula>"jan."</formula>
    </cfRule>
  </conditionalFormatting>
  <conditionalFormatting sqref="Y15:Z16">
    <cfRule type="cellIs" dxfId="4535" priority="4443" operator="equal">
      <formula>"jan."</formula>
    </cfRule>
  </conditionalFormatting>
  <conditionalFormatting sqref="Y15:Z16">
    <cfRule type="cellIs" dxfId="4534" priority="4442" operator="equal">
      <formula>"jan."</formula>
    </cfRule>
  </conditionalFormatting>
  <conditionalFormatting sqref="Y15:Z16">
    <cfRule type="cellIs" dxfId="4533" priority="4441" operator="equal">
      <formula>"jan."</formula>
    </cfRule>
  </conditionalFormatting>
  <conditionalFormatting sqref="Y15:Z16">
    <cfRule type="cellIs" dxfId="4532" priority="4440" operator="equal">
      <formula>"jan."</formula>
    </cfRule>
  </conditionalFormatting>
  <conditionalFormatting sqref="Y15:Z16">
    <cfRule type="cellIs" dxfId="4531" priority="4439" operator="equal">
      <formula>"jan."</formula>
    </cfRule>
  </conditionalFormatting>
  <conditionalFormatting sqref="Y15:Z16">
    <cfRule type="cellIs" dxfId="4530" priority="4438" operator="equal">
      <formula>"jan."</formula>
    </cfRule>
  </conditionalFormatting>
  <conditionalFormatting sqref="Y15:Z16">
    <cfRule type="cellIs" dxfId="4529" priority="4437" operator="equal">
      <formula>"jan."</formula>
    </cfRule>
  </conditionalFormatting>
  <conditionalFormatting sqref="Y15:Z16">
    <cfRule type="cellIs" dxfId="4528" priority="4436" operator="equal">
      <formula>"jan."</formula>
    </cfRule>
  </conditionalFormatting>
  <conditionalFormatting sqref="Y15:Z16">
    <cfRule type="cellIs" dxfId="4527" priority="4435" operator="equal">
      <formula>"jan."</formula>
    </cfRule>
  </conditionalFormatting>
  <conditionalFormatting sqref="Y15:Z16">
    <cfRule type="cellIs" dxfId="4526" priority="4434" operator="equal">
      <formula>"jan."</formula>
    </cfRule>
  </conditionalFormatting>
  <conditionalFormatting sqref="Y15:Z16">
    <cfRule type="cellIs" dxfId="4525" priority="4433" operator="equal">
      <formula>"jan."</formula>
    </cfRule>
  </conditionalFormatting>
  <conditionalFormatting sqref="Y15:Z16">
    <cfRule type="cellIs" dxfId="4524" priority="4432" operator="equal">
      <formula>"jan."</formula>
    </cfRule>
  </conditionalFormatting>
  <conditionalFormatting sqref="Y15:Z16">
    <cfRule type="cellIs" dxfId="4523" priority="4430" operator="equal">
      <formula>"jan."</formula>
    </cfRule>
  </conditionalFormatting>
  <conditionalFormatting sqref="Y15:Z16">
    <cfRule type="cellIs" dxfId="4522" priority="4429" operator="equal">
      <formula>"jan."</formula>
    </cfRule>
  </conditionalFormatting>
  <conditionalFormatting sqref="Y15:Z16">
    <cfRule type="cellIs" dxfId="4521" priority="4428" operator="equal">
      <formula>"jan."</formula>
    </cfRule>
  </conditionalFormatting>
  <conditionalFormatting sqref="Y15:Z16">
    <cfRule type="cellIs" dxfId="4520" priority="4426" operator="equal">
      <formula>"jan."</formula>
    </cfRule>
  </conditionalFormatting>
  <conditionalFormatting sqref="Y15:Z16">
    <cfRule type="cellIs" dxfId="4519" priority="4425" operator="equal">
      <formula>"jan."</formula>
    </cfRule>
  </conditionalFormatting>
  <conditionalFormatting sqref="Y15:Z16">
    <cfRule type="cellIs" dxfId="4518" priority="4423" operator="equal">
      <formula>"jan."</formula>
    </cfRule>
  </conditionalFormatting>
  <conditionalFormatting sqref="Y15:Z16">
    <cfRule type="cellIs" dxfId="4517" priority="4422" operator="equal">
      <formula>"jan."</formula>
    </cfRule>
  </conditionalFormatting>
  <conditionalFormatting sqref="Y15:Z16">
    <cfRule type="cellIs" dxfId="4516" priority="4421" operator="equal">
      <formula>"jan."</formula>
    </cfRule>
  </conditionalFormatting>
  <conditionalFormatting sqref="Y15:Z16">
    <cfRule type="cellIs" dxfId="4515" priority="4419" operator="equal">
      <formula>"jan."</formula>
    </cfRule>
  </conditionalFormatting>
  <conditionalFormatting sqref="Y15:Z16">
    <cfRule type="cellIs" dxfId="4514" priority="4418" operator="equal">
      <formula>"jan."</formula>
    </cfRule>
  </conditionalFormatting>
  <conditionalFormatting sqref="Y15:Z16">
    <cfRule type="cellIs" dxfId="4513" priority="4417" operator="equal">
      <formula>"jan."</formula>
    </cfRule>
  </conditionalFormatting>
  <conditionalFormatting sqref="Y15:Z16">
    <cfRule type="cellIs" dxfId="4512" priority="4414" operator="equal">
      <formula>"jan."</formula>
    </cfRule>
  </conditionalFormatting>
  <conditionalFormatting sqref="Y15:Z16">
    <cfRule type="cellIs" dxfId="4511" priority="4413" operator="equal">
      <formula>"jan."</formula>
    </cfRule>
  </conditionalFormatting>
  <conditionalFormatting sqref="Y15:Z16">
    <cfRule type="cellIs" dxfId="4510" priority="4412" operator="equal">
      <formula>"jan."</formula>
    </cfRule>
  </conditionalFormatting>
  <conditionalFormatting sqref="Y15:Z16">
    <cfRule type="cellIs" dxfId="4509" priority="4411" operator="equal">
      <formula>"jan."</formula>
    </cfRule>
  </conditionalFormatting>
  <conditionalFormatting sqref="Y15:Z16">
    <cfRule type="cellIs" dxfId="4508" priority="4410" operator="equal">
      <formula>"jan."</formula>
    </cfRule>
  </conditionalFormatting>
  <conditionalFormatting sqref="Y15:Z16">
    <cfRule type="cellIs" dxfId="4507" priority="4409" operator="equal">
      <formula>"jan."</formula>
    </cfRule>
  </conditionalFormatting>
  <conditionalFormatting sqref="Y15:Z16">
    <cfRule type="cellIs" dxfId="4506" priority="4408" operator="equal">
      <formula>"jan."</formula>
    </cfRule>
  </conditionalFormatting>
  <conditionalFormatting sqref="Y15:Z16">
    <cfRule type="cellIs" dxfId="4505" priority="4407" operator="equal">
      <formula>"jan."</formula>
    </cfRule>
  </conditionalFormatting>
  <conditionalFormatting sqref="Y15:Z16">
    <cfRule type="cellIs" dxfId="4504" priority="4406" operator="equal">
      <formula>"jan."</formula>
    </cfRule>
  </conditionalFormatting>
  <conditionalFormatting sqref="Y15:Z16">
    <cfRule type="cellIs" dxfId="4503" priority="4405" operator="equal">
      <formula>"jan."</formula>
    </cfRule>
  </conditionalFormatting>
  <conditionalFormatting sqref="Y15:Z16">
    <cfRule type="cellIs" dxfId="4502" priority="4404" operator="equal">
      <formula>"jan."</formula>
    </cfRule>
  </conditionalFormatting>
  <conditionalFormatting sqref="Y15:Z16">
    <cfRule type="cellIs" dxfId="4501" priority="4403" operator="equal">
      <formula>"jan."</formula>
    </cfRule>
  </conditionalFormatting>
  <conditionalFormatting sqref="Y15:Z16">
    <cfRule type="cellIs" dxfId="4500" priority="4402" operator="equal">
      <formula>"jan."</formula>
    </cfRule>
  </conditionalFormatting>
  <conditionalFormatting sqref="Y15:Z16">
    <cfRule type="cellIs" dxfId="4499" priority="4401" operator="equal">
      <formula>"jan."</formula>
    </cfRule>
  </conditionalFormatting>
  <conditionalFormatting sqref="Y15:Z16">
    <cfRule type="cellIs" dxfId="4498" priority="4399" operator="equal">
      <formula>"jan."</formula>
    </cfRule>
  </conditionalFormatting>
  <conditionalFormatting sqref="Y15:Z16">
    <cfRule type="cellIs" dxfId="4497" priority="4398" operator="equal">
      <formula>"jan."</formula>
    </cfRule>
  </conditionalFormatting>
  <conditionalFormatting sqref="Y15:Z16">
    <cfRule type="cellIs" dxfId="4496" priority="4397" operator="equal">
      <formula>"jan."</formula>
    </cfRule>
  </conditionalFormatting>
  <conditionalFormatting sqref="Y15:Z16">
    <cfRule type="cellIs" dxfId="4495" priority="4396" operator="equal">
      <formula>"jan."</formula>
    </cfRule>
  </conditionalFormatting>
  <conditionalFormatting sqref="Y15:Z16">
    <cfRule type="cellIs" dxfId="4494" priority="4395" operator="equal">
      <formula>"jan."</formula>
    </cfRule>
  </conditionalFormatting>
  <conditionalFormatting sqref="Y15:Z16">
    <cfRule type="cellIs" dxfId="4493" priority="4394" operator="equal">
      <formula>"jan."</formula>
    </cfRule>
  </conditionalFormatting>
  <conditionalFormatting sqref="Y15:Z16">
    <cfRule type="cellIs" dxfId="4492" priority="4393" operator="equal">
      <formula>"jan."</formula>
    </cfRule>
  </conditionalFormatting>
  <conditionalFormatting sqref="Y15:Z16">
    <cfRule type="cellIs" dxfId="4491" priority="4392" operator="equal">
      <formula>"jan."</formula>
    </cfRule>
  </conditionalFormatting>
  <conditionalFormatting sqref="Y15:Z16">
    <cfRule type="cellIs" dxfId="4490" priority="4390" operator="equal">
      <formula>"jan."</formula>
    </cfRule>
  </conditionalFormatting>
  <conditionalFormatting sqref="Y15:Z16">
    <cfRule type="cellIs" dxfId="4489" priority="4389" operator="equal">
      <formula>"jan."</formula>
    </cfRule>
  </conditionalFormatting>
  <conditionalFormatting sqref="Y15:Z16">
    <cfRule type="cellIs" dxfId="4488" priority="4386" operator="equal">
      <formula>"jan."</formula>
    </cfRule>
  </conditionalFormatting>
  <conditionalFormatting sqref="Y15:Z16">
    <cfRule type="cellIs" dxfId="4487" priority="4384" operator="equal">
      <formula>"jan."</formula>
    </cfRule>
  </conditionalFormatting>
  <conditionalFormatting sqref="Y15:Z16">
    <cfRule type="cellIs" dxfId="4486" priority="4381" operator="equal">
      <formula>"jan."</formula>
    </cfRule>
  </conditionalFormatting>
  <conditionalFormatting sqref="Y15:Z16">
    <cfRule type="cellIs" dxfId="4485" priority="4380" operator="equal">
      <formula>"jan."</formula>
    </cfRule>
  </conditionalFormatting>
  <conditionalFormatting sqref="Y15:Z16">
    <cfRule type="cellIs" dxfId="4484" priority="4378" operator="equal">
      <formula>"jan."</formula>
    </cfRule>
  </conditionalFormatting>
  <conditionalFormatting sqref="Y15:Z16">
    <cfRule type="cellIs" dxfId="4483" priority="4377" operator="equal">
      <formula>"jan."</formula>
    </cfRule>
  </conditionalFormatting>
  <conditionalFormatting sqref="Y15:Z16">
    <cfRule type="cellIs" dxfId="4482" priority="4375" operator="equal">
      <formula>"jan."</formula>
    </cfRule>
  </conditionalFormatting>
  <conditionalFormatting sqref="Y15:Z16">
    <cfRule type="cellIs" dxfId="4481" priority="5115" operator="equal">
      <formula>"jan."</formula>
    </cfRule>
  </conditionalFormatting>
  <conditionalFormatting sqref="Y15:Z16">
    <cfRule type="cellIs" dxfId="4480" priority="5038" operator="equal">
      <formula>"jan."</formula>
    </cfRule>
  </conditionalFormatting>
  <conditionalFormatting sqref="Y15:Z16">
    <cfRule type="cellIs" dxfId="4479" priority="5028" operator="equal">
      <formula>"jan."</formula>
    </cfRule>
  </conditionalFormatting>
  <conditionalFormatting sqref="Y15:Z16">
    <cfRule type="cellIs" dxfId="4478" priority="5017" operator="equal">
      <formula>"jan."</formula>
    </cfRule>
  </conditionalFormatting>
  <conditionalFormatting sqref="Y15:Z16">
    <cfRule type="cellIs" dxfId="4477" priority="4935" operator="equal">
      <formula>"jan."</formula>
    </cfRule>
  </conditionalFormatting>
  <conditionalFormatting sqref="Y15:Z16">
    <cfRule type="cellIs" dxfId="4476" priority="4924" operator="equal">
      <formula>"jan."</formula>
    </cfRule>
  </conditionalFormatting>
  <conditionalFormatting sqref="Y15:Z16">
    <cfRule type="cellIs" dxfId="4475" priority="4913" operator="equal">
      <formula>"jan."</formula>
    </cfRule>
  </conditionalFormatting>
  <conditionalFormatting sqref="Y15:Z16">
    <cfRule type="cellIs" dxfId="4474" priority="4912" operator="equal">
      <formula>"jan."</formula>
    </cfRule>
  </conditionalFormatting>
  <conditionalFormatting sqref="Y15:Z16">
    <cfRule type="cellIs" dxfId="4473" priority="4905" operator="equal">
      <formula>"jan."</formula>
    </cfRule>
  </conditionalFormatting>
  <conditionalFormatting sqref="Y15:Z16">
    <cfRule type="cellIs" dxfId="4472" priority="4900" operator="equal">
      <formula>"jan."</formula>
    </cfRule>
  </conditionalFormatting>
  <conditionalFormatting sqref="Y15:Z16">
    <cfRule type="cellIs" dxfId="4471" priority="4899" operator="equal">
      <formula>"jan."</formula>
    </cfRule>
  </conditionalFormatting>
  <conditionalFormatting sqref="Y15:Z16">
    <cfRule type="cellIs" dxfId="4470" priority="4898" operator="equal">
      <formula>"jan."</formula>
    </cfRule>
  </conditionalFormatting>
  <conditionalFormatting sqref="Y15:Z16">
    <cfRule type="cellIs" dxfId="4469" priority="4803" operator="equal">
      <formula>"jan."</formula>
    </cfRule>
  </conditionalFormatting>
  <conditionalFormatting sqref="Y15:Z16">
    <cfRule type="cellIs" dxfId="4468" priority="4801" operator="equal">
      <formula>"jan."</formula>
    </cfRule>
  </conditionalFormatting>
  <conditionalFormatting sqref="Y15:Z16">
    <cfRule type="cellIs" dxfId="4467" priority="4744" operator="equal">
      <formula>"jan."</formula>
    </cfRule>
  </conditionalFormatting>
  <conditionalFormatting sqref="Y15:Z16">
    <cfRule type="cellIs" dxfId="4466" priority="4719" operator="equal">
      <formula>"jan."</formula>
    </cfRule>
  </conditionalFormatting>
  <conditionalFormatting sqref="Y15:Z16">
    <cfRule type="cellIs" dxfId="4465" priority="4709" operator="equal">
      <formula>"jan."</formula>
    </cfRule>
  </conditionalFormatting>
  <conditionalFormatting sqref="Y15:Z16">
    <cfRule type="cellIs" dxfId="4464" priority="4688" operator="equal">
      <formula>"jan."</formula>
    </cfRule>
  </conditionalFormatting>
  <conditionalFormatting sqref="Y15:Z16">
    <cfRule type="cellIs" dxfId="4463" priority="4685" operator="equal">
      <formula>"jan."</formula>
    </cfRule>
  </conditionalFormatting>
  <conditionalFormatting sqref="Y15:Z16">
    <cfRule type="cellIs" dxfId="4462" priority="4681" operator="equal">
      <formula>"jan."</formula>
    </cfRule>
  </conditionalFormatting>
  <conditionalFormatting sqref="Y15:Z16">
    <cfRule type="cellIs" dxfId="4461" priority="4679" operator="equal">
      <formula>"jan."</formula>
    </cfRule>
  </conditionalFormatting>
  <conditionalFormatting sqref="Y15:Z16">
    <cfRule type="cellIs" dxfId="4460" priority="4678" operator="equal">
      <formula>"jan."</formula>
    </cfRule>
  </conditionalFormatting>
  <conditionalFormatting sqref="Y15:Z16">
    <cfRule type="cellIs" dxfId="4459" priority="4677" operator="equal">
      <formula>"jan."</formula>
    </cfRule>
  </conditionalFormatting>
  <conditionalFormatting sqref="Y15:Z16">
    <cfRule type="cellIs" dxfId="4458" priority="4676" operator="equal">
      <formula>"jan."</formula>
    </cfRule>
  </conditionalFormatting>
  <conditionalFormatting sqref="Y15:Z16">
    <cfRule type="cellIs" dxfId="4457" priority="4675" operator="equal">
      <formula>"jan."</formula>
    </cfRule>
  </conditionalFormatting>
  <conditionalFormatting sqref="Y15:Z16">
    <cfRule type="cellIs" dxfId="4456" priority="4674" operator="equal">
      <formula>"jan."</formula>
    </cfRule>
  </conditionalFormatting>
  <conditionalFormatting sqref="Y15:Z16">
    <cfRule type="cellIs" dxfId="4455" priority="4673" operator="equal">
      <formula>"jan."</formula>
    </cfRule>
  </conditionalFormatting>
  <conditionalFormatting sqref="Y15:Z16">
    <cfRule type="cellIs" dxfId="4454" priority="4672" operator="equal">
      <formula>"jan."</formula>
    </cfRule>
  </conditionalFormatting>
  <conditionalFormatting sqref="Y15:Z16">
    <cfRule type="cellIs" dxfId="4453" priority="4671" operator="equal">
      <formula>"jan."</formula>
    </cfRule>
  </conditionalFormatting>
  <conditionalFormatting sqref="Y15:Z16">
    <cfRule type="cellIs" dxfId="4452" priority="4626" operator="equal">
      <formula>"jan."</formula>
    </cfRule>
  </conditionalFormatting>
  <conditionalFormatting sqref="Y15:Z16">
    <cfRule type="cellIs" dxfId="4451" priority="4622" operator="equal">
      <formula>"jan."</formula>
    </cfRule>
  </conditionalFormatting>
  <conditionalFormatting sqref="Y15:Z16">
    <cfRule type="cellIs" dxfId="4450" priority="4617" operator="equal">
      <formula>"jan."</formula>
    </cfRule>
  </conditionalFormatting>
  <conditionalFormatting sqref="Y15:Z16">
    <cfRule type="cellIs" dxfId="4449" priority="4613" operator="equal">
      <formula>"jan."</formula>
    </cfRule>
  </conditionalFormatting>
  <conditionalFormatting sqref="Y15:Z16">
    <cfRule type="cellIs" dxfId="4448" priority="4610" operator="equal">
      <formula>"jan."</formula>
    </cfRule>
  </conditionalFormatting>
  <conditionalFormatting sqref="Y15:Z16">
    <cfRule type="cellIs" dxfId="4447" priority="4606" operator="equal">
      <formula>"jan."</formula>
    </cfRule>
  </conditionalFormatting>
  <conditionalFormatting sqref="Y15:Z16">
    <cfRule type="cellIs" dxfId="4446" priority="4590" operator="equal">
      <formula>"jan."</formula>
    </cfRule>
  </conditionalFormatting>
  <conditionalFormatting sqref="Y15:Z16">
    <cfRule type="cellIs" dxfId="4445" priority="4570" operator="equal">
      <formula>"jan."</formula>
    </cfRule>
  </conditionalFormatting>
  <conditionalFormatting sqref="Y15:Z16">
    <cfRule type="cellIs" dxfId="4444" priority="4560" operator="equal">
      <formula>"jan."</formula>
    </cfRule>
  </conditionalFormatting>
  <conditionalFormatting sqref="Y15:Z16">
    <cfRule type="cellIs" dxfId="4443" priority="4546" operator="equal">
      <formula>"jan."</formula>
    </cfRule>
  </conditionalFormatting>
  <conditionalFormatting sqref="Y15:Z16">
    <cfRule type="cellIs" dxfId="4442" priority="4544" operator="equal">
      <formula>"jan."</formula>
    </cfRule>
  </conditionalFormatting>
  <conditionalFormatting sqref="Y15:Z16">
    <cfRule type="cellIs" dxfId="4441" priority="4538" operator="equal">
      <formula>"jan."</formula>
    </cfRule>
  </conditionalFormatting>
  <conditionalFormatting sqref="Y15:Z16">
    <cfRule type="cellIs" dxfId="4440" priority="4537" operator="equal">
      <formula>"jan."</formula>
    </cfRule>
  </conditionalFormatting>
  <conditionalFormatting sqref="Y15:Z16">
    <cfRule type="cellIs" dxfId="4439" priority="4507" operator="equal">
      <formula>"jan."</formula>
    </cfRule>
  </conditionalFormatting>
  <conditionalFormatting sqref="Y15:Z16">
    <cfRule type="cellIs" dxfId="4438" priority="4477" operator="equal">
      <formula>"jan."</formula>
    </cfRule>
  </conditionalFormatting>
  <conditionalFormatting sqref="Y15:Z16">
    <cfRule type="cellIs" dxfId="4437" priority="4475" operator="equal">
      <formula>"jan."</formula>
    </cfRule>
  </conditionalFormatting>
  <conditionalFormatting sqref="Y15:Z16">
    <cfRule type="cellIs" dxfId="4436" priority="4464" operator="equal">
      <formula>"jan."</formula>
    </cfRule>
  </conditionalFormatting>
  <conditionalFormatting sqref="Y15:Z16">
    <cfRule type="cellIs" dxfId="4435" priority="4460" operator="equal">
      <formula>"jan."</formula>
    </cfRule>
  </conditionalFormatting>
  <conditionalFormatting sqref="Y15:Z16">
    <cfRule type="cellIs" dxfId="4434" priority="4459" operator="equal">
      <formula>"jan."</formula>
    </cfRule>
  </conditionalFormatting>
  <conditionalFormatting sqref="Y15:Z16">
    <cfRule type="cellIs" dxfId="4433" priority="4458" operator="equal">
      <formula>"jan."</formula>
    </cfRule>
  </conditionalFormatting>
  <conditionalFormatting sqref="Y15:Z16">
    <cfRule type="cellIs" dxfId="4432" priority="4454" operator="equal">
      <formula>"jan."</formula>
    </cfRule>
  </conditionalFormatting>
  <conditionalFormatting sqref="Y15:Z16">
    <cfRule type="cellIs" dxfId="4431" priority="4453" operator="equal">
      <formula>"jan."</formula>
    </cfRule>
  </conditionalFormatting>
  <conditionalFormatting sqref="Y15:Z16">
    <cfRule type="cellIs" dxfId="4430" priority="4431" operator="equal">
      <formula>"jan."</formula>
    </cfRule>
  </conditionalFormatting>
  <conditionalFormatting sqref="Y15:Z16">
    <cfRule type="cellIs" dxfId="4429" priority="4427" operator="equal">
      <formula>"jan."</formula>
    </cfRule>
  </conditionalFormatting>
  <conditionalFormatting sqref="Y15:Z16">
    <cfRule type="cellIs" dxfId="4428" priority="4424" operator="equal">
      <formula>"jan."</formula>
    </cfRule>
  </conditionalFormatting>
  <conditionalFormatting sqref="Y15:Z16">
    <cfRule type="cellIs" dxfId="4427" priority="4420" operator="equal">
      <formula>"jan."</formula>
    </cfRule>
  </conditionalFormatting>
  <conditionalFormatting sqref="Y15:Z16">
    <cfRule type="cellIs" dxfId="4426" priority="4416" operator="equal">
      <formula>"jan."</formula>
    </cfRule>
  </conditionalFormatting>
  <conditionalFormatting sqref="Y15:Z16">
    <cfRule type="cellIs" dxfId="4425" priority="4415" operator="equal">
      <formula>"jan."</formula>
    </cfRule>
  </conditionalFormatting>
  <conditionalFormatting sqref="Y15:Z16">
    <cfRule type="cellIs" dxfId="4424" priority="4400" operator="equal">
      <formula>"jan."</formula>
    </cfRule>
  </conditionalFormatting>
  <conditionalFormatting sqref="Y15:Z16">
    <cfRule type="cellIs" dxfId="4423" priority="4391" operator="equal">
      <formula>"jan."</formula>
    </cfRule>
  </conditionalFormatting>
  <conditionalFormatting sqref="Y15:Z16">
    <cfRule type="cellIs" dxfId="4422" priority="4388" operator="equal">
      <formula>"jan."</formula>
    </cfRule>
  </conditionalFormatting>
  <conditionalFormatting sqref="Y15:Z16">
    <cfRule type="cellIs" dxfId="4421" priority="4387" operator="equal">
      <formula>"jan."</formula>
    </cfRule>
  </conditionalFormatting>
  <conditionalFormatting sqref="Y15:Z16">
    <cfRule type="cellIs" dxfId="4420" priority="4385" operator="equal">
      <formula>"jan."</formula>
    </cfRule>
  </conditionalFormatting>
  <conditionalFormatting sqref="Y15:Z16">
    <cfRule type="cellIs" dxfId="4419" priority="4383" operator="equal">
      <formula>"jan."</formula>
    </cfRule>
  </conditionalFormatting>
  <conditionalFormatting sqref="Y15:Z16">
    <cfRule type="cellIs" dxfId="4418" priority="4382" operator="equal">
      <formula>"jan."</formula>
    </cfRule>
  </conditionalFormatting>
  <conditionalFormatting sqref="Y15:Z16">
    <cfRule type="cellIs" dxfId="4417" priority="4379" operator="equal">
      <formula>"jan."</formula>
    </cfRule>
  </conditionalFormatting>
  <conditionalFormatting sqref="Y15:Z16">
    <cfRule type="cellIs" dxfId="4416" priority="4376" operator="equal">
      <formula>"jan."</formula>
    </cfRule>
  </conditionalFormatting>
  <conditionalFormatting sqref="Y15:Z16">
    <cfRule type="cellIs" dxfId="4415" priority="4374" operator="equal">
      <formula>"jan."</formula>
    </cfRule>
  </conditionalFormatting>
  <conditionalFormatting sqref="Y15:Z16">
    <cfRule type="cellIs" dxfId="4414" priority="4373" operator="equal">
      <formula>"jan."</formula>
    </cfRule>
  </conditionalFormatting>
  <conditionalFormatting sqref="Y15:Z16">
    <cfRule type="cellIs" dxfId="4413" priority="4372" operator="equal">
      <formula>"jan."</formula>
    </cfRule>
  </conditionalFormatting>
  <conditionalFormatting sqref="Y15:Z16">
    <cfRule type="cellIs" dxfId="4412" priority="4371" operator="equal">
      <formula>"jan."</formula>
    </cfRule>
  </conditionalFormatting>
  <conditionalFormatting sqref="Y15:Z16">
    <cfRule type="cellIs" dxfId="4411" priority="4370" operator="equal">
      <formula>"jan."</formula>
    </cfRule>
  </conditionalFormatting>
  <conditionalFormatting sqref="Y15:Z16">
    <cfRule type="cellIs" dxfId="4410" priority="4369" operator="equal">
      <formula>"jan."</formula>
    </cfRule>
  </conditionalFormatting>
  <conditionalFormatting sqref="Y15:Z16">
    <cfRule type="cellIs" dxfId="4409" priority="4368" operator="equal">
      <formula>"jan."</formula>
    </cfRule>
  </conditionalFormatting>
  <conditionalFormatting sqref="Y15:Z16">
    <cfRule type="cellIs" dxfId="4408" priority="4367" operator="equal">
      <formula>"jan."</formula>
    </cfRule>
  </conditionalFormatting>
  <conditionalFormatting sqref="Y15:Z16">
    <cfRule type="cellIs" dxfId="4407" priority="4366" operator="equal">
      <formula>"jan."</formula>
    </cfRule>
  </conditionalFormatting>
  <conditionalFormatting sqref="Y15:Z16">
    <cfRule type="cellIs" dxfId="4406" priority="4365" operator="equal">
      <formula>"jan."</formula>
    </cfRule>
  </conditionalFormatting>
  <conditionalFormatting sqref="Y15:Z16">
    <cfRule type="cellIs" dxfId="4405" priority="4364" operator="equal">
      <formula>"jan."</formula>
    </cfRule>
  </conditionalFormatting>
  <conditionalFormatting sqref="Y15:Z16">
    <cfRule type="cellIs" dxfId="4404" priority="4363" operator="equal">
      <formula>"jan."</formula>
    </cfRule>
  </conditionalFormatting>
  <conditionalFormatting sqref="Y15:Z16">
    <cfRule type="cellIs" dxfId="4403" priority="4362" operator="equal">
      <formula>"jan."</formula>
    </cfRule>
  </conditionalFormatting>
  <conditionalFormatting sqref="Y15:Z16">
    <cfRule type="cellIs" dxfId="4402" priority="4361" operator="equal">
      <formula>"jan."</formula>
    </cfRule>
  </conditionalFormatting>
  <conditionalFormatting sqref="Y15:Z16">
    <cfRule type="cellIs" dxfId="4401" priority="4360" operator="equal">
      <formula>"jan."</formula>
    </cfRule>
  </conditionalFormatting>
  <conditionalFormatting sqref="Y15:Z16">
    <cfRule type="cellIs" dxfId="4400" priority="4359" operator="equal">
      <formula>"jan."</formula>
    </cfRule>
  </conditionalFormatting>
  <conditionalFormatting sqref="Y15:Z16">
    <cfRule type="cellIs" dxfId="4399" priority="4358" operator="equal">
      <formula>"jan."</formula>
    </cfRule>
  </conditionalFormatting>
  <conditionalFormatting sqref="Y15:Z16">
    <cfRule type="cellIs" dxfId="4398" priority="4357" operator="equal">
      <formula>"jan."</formula>
    </cfRule>
  </conditionalFormatting>
  <conditionalFormatting sqref="Y15:Z16">
    <cfRule type="cellIs" dxfId="4397" priority="4356" operator="equal">
      <formula>"jan."</formula>
    </cfRule>
  </conditionalFormatting>
  <conditionalFormatting sqref="Y15:Z16">
    <cfRule type="cellIs" dxfId="4396" priority="4355" operator="equal">
      <formula>"jan."</formula>
    </cfRule>
  </conditionalFormatting>
  <conditionalFormatting sqref="Y15:Z16">
    <cfRule type="cellIs" dxfId="4395" priority="4354" operator="equal">
      <formula>"jan."</formula>
    </cfRule>
  </conditionalFormatting>
  <conditionalFormatting sqref="Y15:Z16">
    <cfRule type="cellIs" dxfId="4394" priority="4353" operator="equal">
      <formula>"jan."</formula>
    </cfRule>
  </conditionalFormatting>
  <conditionalFormatting sqref="Y15:Z16">
    <cfRule type="cellIs" dxfId="4393" priority="4352" operator="equal">
      <formula>"jan."</formula>
    </cfRule>
  </conditionalFormatting>
  <conditionalFormatting sqref="Y15:Z16">
    <cfRule type="cellIs" dxfId="4392" priority="4351" operator="equal">
      <formula>"jan."</formula>
    </cfRule>
  </conditionalFormatting>
  <conditionalFormatting sqref="Y15:Z16">
    <cfRule type="cellIs" dxfId="4391" priority="4350" operator="equal">
      <formula>"jan."</formula>
    </cfRule>
  </conditionalFormatting>
  <conditionalFormatting sqref="Y15:Z16">
    <cfRule type="cellIs" dxfId="4390" priority="4349" operator="equal">
      <formula>"jan."</formula>
    </cfRule>
  </conditionalFormatting>
  <conditionalFormatting sqref="Y15:Z16">
    <cfRule type="cellIs" dxfId="4389" priority="4348" operator="equal">
      <formula>"jan."</formula>
    </cfRule>
  </conditionalFormatting>
  <conditionalFormatting sqref="Y15:Z16">
    <cfRule type="cellIs" dxfId="4388" priority="4347" operator="equal">
      <formula>"jan."</formula>
    </cfRule>
  </conditionalFormatting>
  <conditionalFormatting sqref="Y15:Z16">
    <cfRule type="cellIs" dxfId="4387" priority="4346" operator="equal">
      <formula>"jan."</formula>
    </cfRule>
  </conditionalFormatting>
  <conditionalFormatting sqref="Y15:Z16">
    <cfRule type="cellIs" dxfId="4386" priority="4345" operator="equal">
      <formula>"jan."</formula>
    </cfRule>
  </conditionalFormatting>
  <conditionalFormatting sqref="Y15:Z16">
    <cfRule type="cellIs" dxfId="4385" priority="4344" operator="equal">
      <formula>"jan."</formula>
    </cfRule>
  </conditionalFormatting>
  <conditionalFormatting sqref="Y15:Z16">
    <cfRule type="cellIs" dxfId="4384" priority="4343" operator="equal">
      <formula>"jan."</formula>
    </cfRule>
  </conditionalFormatting>
  <conditionalFormatting sqref="Y15:Z16">
    <cfRule type="cellIs" dxfId="4383" priority="4342" operator="equal">
      <formula>"jan."</formula>
    </cfRule>
  </conditionalFormatting>
  <conditionalFormatting sqref="Y15:Z16">
    <cfRule type="cellIs" dxfId="4382" priority="4341" operator="equal">
      <formula>"jan."</formula>
    </cfRule>
  </conditionalFormatting>
  <conditionalFormatting sqref="Y15:Z16">
    <cfRule type="cellIs" dxfId="4381" priority="4340" operator="equal">
      <formula>"jan."</formula>
    </cfRule>
  </conditionalFormatting>
  <conditionalFormatting sqref="Y15:Z16">
    <cfRule type="cellIs" dxfId="4380" priority="4339" operator="equal">
      <formula>"jan."</formula>
    </cfRule>
  </conditionalFormatting>
  <conditionalFormatting sqref="Y15:Z16">
    <cfRule type="cellIs" dxfId="4379" priority="4338" operator="equal">
      <formula>"jan."</formula>
    </cfRule>
  </conditionalFormatting>
  <conditionalFormatting sqref="Y15:Z16">
    <cfRule type="cellIs" dxfId="4378" priority="4337" operator="equal">
      <formula>"jan."</formula>
    </cfRule>
  </conditionalFormatting>
  <conditionalFormatting sqref="Y15:Z16">
    <cfRule type="cellIs" dxfId="4377" priority="4336" operator="equal">
      <formula>"jan."</formula>
    </cfRule>
  </conditionalFormatting>
  <conditionalFormatting sqref="Y15:Z16">
    <cfRule type="cellIs" dxfId="4376" priority="4335" operator="equal">
      <formula>"jan."</formula>
    </cfRule>
  </conditionalFormatting>
  <conditionalFormatting sqref="Y15:Z16">
    <cfRule type="cellIs" dxfId="4375" priority="4334" operator="equal">
      <formula>"jan."</formula>
    </cfRule>
  </conditionalFormatting>
  <conditionalFormatting sqref="Y15:Z16">
    <cfRule type="cellIs" dxfId="4374" priority="4333" operator="equal">
      <formula>"jan."</formula>
    </cfRule>
  </conditionalFormatting>
  <conditionalFormatting sqref="Y15:Z16">
    <cfRule type="cellIs" dxfId="4373" priority="4332" operator="equal">
      <formula>"jan."</formula>
    </cfRule>
  </conditionalFormatting>
  <conditionalFormatting sqref="Y15:Z16">
    <cfRule type="cellIs" dxfId="4372" priority="4331" operator="equal">
      <formula>"jan."</formula>
    </cfRule>
  </conditionalFormatting>
  <conditionalFormatting sqref="Y15:Z16">
    <cfRule type="cellIs" dxfId="4371" priority="4330" operator="equal">
      <formula>"jan."</formula>
    </cfRule>
  </conditionalFormatting>
  <conditionalFormatting sqref="Y15:Z16">
    <cfRule type="cellIs" dxfId="4370" priority="4329" operator="equal">
      <formula>"jan."</formula>
    </cfRule>
  </conditionalFormatting>
  <conditionalFormatting sqref="Y15:Z16">
    <cfRule type="cellIs" dxfId="4369" priority="4328" operator="equal">
      <formula>"jan."</formula>
    </cfRule>
  </conditionalFormatting>
  <conditionalFormatting sqref="Y15:Z16">
    <cfRule type="cellIs" dxfId="4368" priority="4327" operator="equal">
      <formula>"jan."</formula>
    </cfRule>
  </conditionalFormatting>
  <conditionalFormatting sqref="Y15:Z16">
    <cfRule type="cellIs" dxfId="4367" priority="4326" operator="equal">
      <formula>"jan."</formula>
    </cfRule>
  </conditionalFormatting>
  <conditionalFormatting sqref="Y15:Z16">
    <cfRule type="cellIs" dxfId="4366" priority="4325" operator="equal">
      <formula>"jan."</formula>
    </cfRule>
  </conditionalFormatting>
  <conditionalFormatting sqref="Y15:Z16">
    <cfRule type="cellIs" dxfId="4365" priority="4324" operator="equal">
      <formula>"jan."</formula>
    </cfRule>
  </conditionalFormatting>
  <conditionalFormatting sqref="Y15:Z16">
    <cfRule type="cellIs" dxfId="4364" priority="4323" operator="equal">
      <formula>"jan."</formula>
    </cfRule>
  </conditionalFormatting>
  <conditionalFormatting sqref="Y15:Z16">
    <cfRule type="cellIs" dxfId="4363" priority="4322" operator="equal">
      <formula>"jan."</formula>
    </cfRule>
  </conditionalFormatting>
  <conditionalFormatting sqref="Y15:Z16">
    <cfRule type="cellIs" dxfId="4362" priority="4321" operator="equal">
      <formula>"jan."</formula>
    </cfRule>
  </conditionalFormatting>
  <conditionalFormatting sqref="Y15:Z16">
    <cfRule type="cellIs" dxfId="4361" priority="4320" operator="equal">
      <formula>"jan."</formula>
    </cfRule>
  </conditionalFormatting>
  <conditionalFormatting sqref="Y15:Z16">
    <cfRule type="cellIs" dxfId="4360" priority="4319" operator="equal">
      <formula>"jan."</formula>
    </cfRule>
  </conditionalFormatting>
  <conditionalFormatting sqref="Y15:Z16">
    <cfRule type="cellIs" dxfId="4359" priority="4318" operator="equal">
      <formula>"jan."</formula>
    </cfRule>
  </conditionalFormatting>
  <conditionalFormatting sqref="Y15:Z16">
    <cfRule type="cellIs" dxfId="4358" priority="4317" operator="equal">
      <formula>"jan."</formula>
    </cfRule>
  </conditionalFormatting>
  <conditionalFormatting sqref="Y15:Z16">
    <cfRule type="cellIs" dxfId="4357" priority="4316" operator="equal">
      <formula>"jan."</formula>
    </cfRule>
  </conditionalFormatting>
  <conditionalFormatting sqref="Y15:Z16">
    <cfRule type="cellIs" dxfId="4356" priority="4315" operator="equal">
      <formula>"jan."</formula>
    </cfRule>
  </conditionalFormatting>
  <conditionalFormatting sqref="Y15:Z16">
    <cfRule type="cellIs" dxfId="4355" priority="4314" operator="equal">
      <formula>"jan."</formula>
    </cfRule>
  </conditionalFormatting>
  <conditionalFormatting sqref="Y15:Z16">
    <cfRule type="cellIs" dxfId="4354" priority="4313" operator="equal">
      <formula>"jan."</formula>
    </cfRule>
  </conditionalFormatting>
  <conditionalFormatting sqref="Y15:Z16">
    <cfRule type="cellIs" dxfId="4353" priority="4312" operator="equal">
      <formula>"jan."</formula>
    </cfRule>
  </conditionalFormatting>
  <conditionalFormatting sqref="Y15:Z16">
    <cfRule type="cellIs" dxfId="4352" priority="4311" operator="equal">
      <formula>"jan."</formula>
    </cfRule>
  </conditionalFormatting>
  <conditionalFormatting sqref="Y15:Z16">
    <cfRule type="cellIs" dxfId="4351" priority="4310" operator="equal">
      <formula>"jan."</formula>
    </cfRule>
  </conditionalFormatting>
  <conditionalFormatting sqref="Y15:Z16">
    <cfRule type="cellIs" dxfId="4350" priority="4309" operator="equal">
      <formula>"jan."</formula>
    </cfRule>
  </conditionalFormatting>
  <conditionalFormatting sqref="Y15:Z16">
    <cfRule type="cellIs" dxfId="4349" priority="4308" operator="equal">
      <formula>"jan."</formula>
    </cfRule>
  </conditionalFormatting>
  <conditionalFormatting sqref="Y15:Z16">
    <cfRule type="cellIs" dxfId="4348" priority="4307" operator="equal">
      <formula>"jan."</formula>
    </cfRule>
  </conditionalFormatting>
  <conditionalFormatting sqref="Y15:Z16">
    <cfRule type="cellIs" dxfId="4347" priority="4306" operator="equal">
      <formula>"jan."</formula>
    </cfRule>
  </conditionalFormatting>
  <conditionalFormatting sqref="Y15:Z16">
    <cfRule type="cellIs" dxfId="4346" priority="4305" operator="equal">
      <formula>"jan."</formula>
    </cfRule>
  </conditionalFormatting>
  <conditionalFormatting sqref="Y15:Z16">
    <cfRule type="cellIs" dxfId="4345" priority="4304" operator="equal">
      <formula>"jan."</formula>
    </cfRule>
  </conditionalFormatting>
  <conditionalFormatting sqref="Y15:Z16">
    <cfRule type="cellIs" dxfId="4344" priority="4303" operator="equal">
      <formula>"jan."</formula>
    </cfRule>
  </conditionalFormatting>
  <conditionalFormatting sqref="Y15:Z16">
    <cfRule type="cellIs" dxfId="4343" priority="4302" operator="equal">
      <formula>"jan."</formula>
    </cfRule>
  </conditionalFormatting>
  <conditionalFormatting sqref="Y15:Z16">
    <cfRule type="cellIs" dxfId="4342" priority="4301" operator="equal">
      <formula>"jan."</formula>
    </cfRule>
  </conditionalFormatting>
  <conditionalFormatting sqref="Y15:Z16">
    <cfRule type="cellIs" dxfId="4341" priority="4300" operator="equal">
      <formula>"jan."</formula>
    </cfRule>
  </conditionalFormatting>
  <conditionalFormatting sqref="Y15:Z16">
    <cfRule type="cellIs" dxfId="4340" priority="4299" operator="equal">
      <formula>"jan."</formula>
    </cfRule>
  </conditionalFormatting>
  <conditionalFormatting sqref="Y15:Z16">
    <cfRule type="cellIs" dxfId="4339" priority="4298" operator="equal">
      <formula>"jan."</formula>
    </cfRule>
  </conditionalFormatting>
  <conditionalFormatting sqref="Y15:Z16">
    <cfRule type="cellIs" dxfId="4338" priority="4297" operator="equal">
      <formula>"jan."</formula>
    </cfRule>
  </conditionalFormatting>
  <conditionalFormatting sqref="Y15:Z16">
    <cfRule type="cellIs" dxfId="4337" priority="4296" operator="equal">
      <formula>"jan."</formula>
    </cfRule>
  </conditionalFormatting>
  <conditionalFormatting sqref="Y15:Z16">
    <cfRule type="cellIs" dxfId="4336" priority="4295" operator="equal">
      <formula>"jan."</formula>
    </cfRule>
  </conditionalFormatting>
  <conditionalFormatting sqref="Y15:Z16">
    <cfRule type="cellIs" dxfId="4335" priority="4294" operator="equal">
      <formula>"jan."</formula>
    </cfRule>
  </conditionalFormatting>
  <conditionalFormatting sqref="Y15:Z16">
    <cfRule type="cellIs" dxfId="4334" priority="4293" operator="equal">
      <formula>"jan."</formula>
    </cfRule>
  </conditionalFormatting>
  <conditionalFormatting sqref="Y15:Z16">
    <cfRule type="cellIs" dxfId="4333" priority="4292" operator="equal">
      <formula>"jan."</formula>
    </cfRule>
  </conditionalFormatting>
  <conditionalFormatting sqref="Y15:Z16">
    <cfRule type="cellIs" dxfId="4332" priority="4291" operator="equal">
      <formula>"jan."</formula>
    </cfRule>
  </conditionalFormatting>
  <conditionalFormatting sqref="Y15:Z16">
    <cfRule type="cellIs" dxfId="4331" priority="4290" operator="equal">
      <formula>"jan."</formula>
    </cfRule>
  </conditionalFormatting>
  <conditionalFormatting sqref="Y15:Z16">
    <cfRule type="cellIs" dxfId="4330" priority="4289" operator="equal">
      <formula>"jan."</formula>
    </cfRule>
  </conditionalFormatting>
  <conditionalFormatting sqref="Y15:Z16">
    <cfRule type="cellIs" dxfId="4329" priority="4288" operator="equal">
      <formula>"jan."</formula>
    </cfRule>
  </conditionalFormatting>
  <conditionalFormatting sqref="Y15:Z16">
    <cfRule type="cellIs" dxfId="4328" priority="4287" operator="equal">
      <formula>"jan."</formula>
    </cfRule>
  </conditionalFormatting>
  <conditionalFormatting sqref="Y15:Z16">
    <cfRule type="cellIs" dxfId="4327" priority="4286" operator="equal">
      <formula>"jan."</formula>
    </cfRule>
  </conditionalFormatting>
  <conditionalFormatting sqref="Y15:Z16">
    <cfRule type="cellIs" dxfId="4326" priority="4285" operator="equal">
      <formula>"jan."</formula>
    </cfRule>
  </conditionalFormatting>
  <conditionalFormatting sqref="Y15:Z16">
    <cfRule type="cellIs" dxfId="4325" priority="4284" operator="equal">
      <formula>"jan."</formula>
    </cfRule>
  </conditionalFormatting>
  <conditionalFormatting sqref="Y15:Z16">
    <cfRule type="cellIs" dxfId="4324" priority="4283" operator="equal">
      <formula>"jan."</formula>
    </cfRule>
  </conditionalFormatting>
  <conditionalFormatting sqref="Y15:Z16">
    <cfRule type="cellIs" dxfId="4323" priority="4282" operator="equal">
      <formula>"jan."</formula>
    </cfRule>
  </conditionalFormatting>
  <conditionalFormatting sqref="Y15:Z16">
    <cfRule type="cellIs" dxfId="4322" priority="4281" operator="equal">
      <formula>"jan."</formula>
    </cfRule>
  </conditionalFormatting>
  <conditionalFormatting sqref="Y15:Z16">
    <cfRule type="cellIs" dxfId="4321" priority="4280" operator="equal">
      <formula>"jan."</formula>
    </cfRule>
  </conditionalFormatting>
  <conditionalFormatting sqref="Y15:Z16">
    <cfRule type="cellIs" dxfId="4320" priority="4279" operator="equal">
      <formula>"jan."</formula>
    </cfRule>
  </conditionalFormatting>
  <conditionalFormatting sqref="Y15:Z16">
    <cfRule type="cellIs" dxfId="4319" priority="4278" operator="equal">
      <formula>"jan."</formula>
    </cfRule>
  </conditionalFormatting>
  <conditionalFormatting sqref="Y15:Z16">
    <cfRule type="cellIs" dxfId="4318" priority="4277" operator="equal">
      <formula>"jan."</formula>
    </cfRule>
  </conditionalFormatting>
  <conditionalFormatting sqref="Y15:Z16">
    <cfRule type="cellIs" dxfId="4317" priority="4276" operator="equal">
      <formula>"jan."</formula>
    </cfRule>
  </conditionalFormatting>
  <conditionalFormatting sqref="Y15:Z16">
    <cfRule type="cellIs" dxfId="4316" priority="4275" operator="equal">
      <formula>"jan."</formula>
    </cfRule>
  </conditionalFormatting>
  <conditionalFormatting sqref="Y15:Z16">
    <cfRule type="cellIs" dxfId="4315" priority="4274" operator="equal">
      <formula>"jan."</formula>
    </cfRule>
  </conditionalFormatting>
  <conditionalFormatting sqref="Y15:Z16">
    <cfRule type="cellIs" dxfId="4314" priority="4273" operator="equal">
      <formula>"jan."</formula>
    </cfRule>
  </conditionalFormatting>
  <conditionalFormatting sqref="Y15:Z16">
    <cfRule type="cellIs" dxfId="4313" priority="4272" operator="equal">
      <formula>"jan."</formula>
    </cfRule>
  </conditionalFormatting>
  <conditionalFormatting sqref="Y15:Z16">
    <cfRule type="cellIs" dxfId="4312" priority="4271" operator="equal">
      <formula>"jan."</formula>
    </cfRule>
  </conditionalFormatting>
  <conditionalFormatting sqref="Y15:Z16">
    <cfRule type="cellIs" dxfId="4311" priority="4270" operator="equal">
      <formula>"jan."</formula>
    </cfRule>
  </conditionalFormatting>
  <conditionalFormatting sqref="Y15:Z16">
    <cfRule type="cellIs" dxfId="4310" priority="4269" operator="equal">
      <formula>"jan."</formula>
    </cfRule>
  </conditionalFormatting>
  <conditionalFormatting sqref="Y15:Z16">
    <cfRule type="cellIs" dxfId="4309" priority="4268" operator="equal">
      <formula>"jan."</formula>
    </cfRule>
  </conditionalFormatting>
  <conditionalFormatting sqref="Y15:Z16">
    <cfRule type="cellIs" dxfId="4308" priority="4267" operator="equal">
      <formula>"jan."</formula>
    </cfRule>
  </conditionalFormatting>
  <conditionalFormatting sqref="Y15:Z16">
    <cfRule type="cellIs" dxfId="4307" priority="4266" operator="equal">
      <formula>"jan."</formula>
    </cfRule>
  </conditionalFormatting>
  <conditionalFormatting sqref="Y15:Z16">
    <cfRule type="cellIs" dxfId="4306" priority="4265" operator="equal">
      <formula>"jan."</formula>
    </cfRule>
  </conditionalFormatting>
  <conditionalFormatting sqref="Y15:Z16">
    <cfRule type="cellIs" dxfId="4305" priority="4264" operator="equal">
      <formula>"jan."</formula>
    </cfRule>
  </conditionalFormatting>
  <conditionalFormatting sqref="Y15:Z16">
    <cfRule type="cellIs" dxfId="4304" priority="4263" operator="equal">
      <formula>"jan."</formula>
    </cfRule>
  </conditionalFormatting>
  <conditionalFormatting sqref="Y15:Z16">
    <cfRule type="cellIs" dxfId="4303" priority="4262" operator="equal">
      <formula>"jan."</formula>
    </cfRule>
  </conditionalFormatting>
  <conditionalFormatting sqref="Y15:Z16">
    <cfRule type="cellIs" dxfId="4302" priority="4261" operator="equal">
      <formula>"jan."</formula>
    </cfRule>
  </conditionalFormatting>
  <conditionalFormatting sqref="Y15:Z16">
    <cfRule type="cellIs" dxfId="4301" priority="4260" operator="equal">
      <formula>"jan."</formula>
    </cfRule>
  </conditionalFormatting>
  <conditionalFormatting sqref="Y15:Z16">
    <cfRule type="cellIs" dxfId="4300" priority="4259" operator="equal">
      <formula>"jan."</formula>
    </cfRule>
  </conditionalFormatting>
  <conditionalFormatting sqref="Y15:Z16">
    <cfRule type="cellIs" dxfId="4299" priority="4258" operator="equal">
      <formula>"jan."</formula>
    </cfRule>
  </conditionalFormatting>
  <conditionalFormatting sqref="Y15:Z16">
    <cfRule type="cellIs" dxfId="4298" priority="4257" operator="equal">
      <formula>"jan."</formula>
    </cfRule>
  </conditionalFormatting>
  <conditionalFormatting sqref="Y15:Z16">
    <cfRule type="cellIs" dxfId="4297" priority="4256" operator="equal">
      <formula>"jan."</formula>
    </cfRule>
  </conditionalFormatting>
  <conditionalFormatting sqref="Y15:Z16">
    <cfRule type="cellIs" dxfId="4296" priority="4255" operator="equal">
      <formula>"jan."</formula>
    </cfRule>
  </conditionalFormatting>
  <conditionalFormatting sqref="Y15:Z16">
    <cfRule type="cellIs" dxfId="4295" priority="4254" operator="equal">
      <formula>"jan."</formula>
    </cfRule>
  </conditionalFormatting>
  <conditionalFormatting sqref="Y15:Z16">
    <cfRule type="cellIs" dxfId="4294" priority="4253" operator="equal">
      <formula>"jan."</formula>
    </cfRule>
  </conditionalFormatting>
  <conditionalFormatting sqref="Y15:Z16">
    <cfRule type="cellIs" dxfId="4293" priority="4252" operator="equal">
      <formula>"jan."</formula>
    </cfRule>
  </conditionalFormatting>
  <conditionalFormatting sqref="Y15:Z16">
    <cfRule type="cellIs" dxfId="4292" priority="4251" operator="equal">
      <formula>"jan."</formula>
    </cfRule>
  </conditionalFormatting>
  <conditionalFormatting sqref="Y15:Z16">
    <cfRule type="cellIs" dxfId="4291" priority="4250" operator="equal">
      <formula>"jan."</formula>
    </cfRule>
  </conditionalFormatting>
  <conditionalFormatting sqref="Y15:Z16">
    <cfRule type="cellIs" dxfId="4290" priority="4249" operator="equal">
      <formula>"jan."</formula>
    </cfRule>
  </conditionalFormatting>
  <conditionalFormatting sqref="Y15:Z16">
    <cfRule type="cellIs" dxfId="4289" priority="4248" operator="equal">
      <formula>"jan."</formula>
    </cfRule>
  </conditionalFormatting>
  <conditionalFormatting sqref="Y15:Z16">
    <cfRule type="cellIs" dxfId="4288" priority="4247" operator="equal">
      <formula>"jan."</formula>
    </cfRule>
  </conditionalFormatting>
  <conditionalFormatting sqref="Y15:Z16">
    <cfRule type="cellIs" dxfId="4287" priority="4246" operator="equal">
      <formula>"jan."</formula>
    </cfRule>
  </conditionalFormatting>
  <conditionalFormatting sqref="Y15:Z16">
    <cfRule type="cellIs" dxfId="4286" priority="4245" operator="equal">
      <formula>"jan."</formula>
    </cfRule>
  </conditionalFormatting>
  <conditionalFormatting sqref="Y15:Z16">
    <cfRule type="cellIs" dxfId="4285" priority="4244" operator="equal">
      <formula>"jan."</formula>
    </cfRule>
  </conditionalFormatting>
  <conditionalFormatting sqref="Y15:Z16">
    <cfRule type="cellIs" dxfId="4284" priority="4243" operator="equal">
      <formula>"jan."</formula>
    </cfRule>
  </conditionalFormatting>
  <conditionalFormatting sqref="Y15:Z16">
    <cfRule type="cellIs" dxfId="4283" priority="4242" operator="equal">
      <formula>"jan."</formula>
    </cfRule>
  </conditionalFormatting>
  <conditionalFormatting sqref="Y15:Z16">
    <cfRule type="cellIs" dxfId="4282" priority="4241" operator="equal">
      <formula>"jan."</formula>
    </cfRule>
  </conditionalFormatting>
  <conditionalFormatting sqref="Y15:Z16">
    <cfRule type="cellIs" dxfId="4281" priority="4240" operator="equal">
      <formula>"jan."</formula>
    </cfRule>
  </conditionalFormatting>
  <conditionalFormatting sqref="Y15:Z16">
    <cfRule type="cellIs" dxfId="4280" priority="4239" operator="equal">
      <formula>"jan."</formula>
    </cfRule>
  </conditionalFormatting>
  <conditionalFormatting sqref="Y15:Z16">
    <cfRule type="cellIs" dxfId="4279" priority="4238" operator="equal">
      <formula>"jan."</formula>
    </cfRule>
  </conditionalFormatting>
  <conditionalFormatting sqref="Y15:Z16">
    <cfRule type="cellIs" dxfId="4278" priority="4237" operator="equal">
      <formula>"jan."</formula>
    </cfRule>
  </conditionalFormatting>
  <conditionalFormatting sqref="Y15:Z16">
    <cfRule type="cellIs" dxfId="4277" priority="4236" operator="equal">
      <formula>"jan."</formula>
    </cfRule>
  </conditionalFormatting>
  <conditionalFormatting sqref="Y15:Z16">
    <cfRule type="cellIs" dxfId="4276" priority="4234" operator="equal">
      <formula>"jan."</formula>
    </cfRule>
  </conditionalFormatting>
  <conditionalFormatting sqref="Y15:Z16">
    <cfRule type="cellIs" dxfId="4275" priority="4233" operator="equal">
      <formula>"jan."</formula>
    </cfRule>
  </conditionalFormatting>
  <conditionalFormatting sqref="Y15:Z16">
    <cfRule type="cellIs" dxfId="4274" priority="4232" operator="equal">
      <formula>"jan."</formula>
    </cfRule>
  </conditionalFormatting>
  <conditionalFormatting sqref="Y15:Z16">
    <cfRule type="cellIs" dxfId="4273" priority="4231" operator="equal">
      <formula>"jan."</formula>
    </cfRule>
  </conditionalFormatting>
  <conditionalFormatting sqref="Y15:Z16">
    <cfRule type="cellIs" dxfId="4272" priority="4230" operator="equal">
      <formula>"jan."</formula>
    </cfRule>
  </conditionalFormatting>
  <conditionalFormatting sqref="Y15:Z16">
    <cfRule type="cellIs" dxfId="4271" priority="4229" operator="equal">
      <formula>"jan."</formula>
    </cfRule>
  </conditionalFormatting>
  <conditionalFormatting sqref="Y15:Z16">
    <cfRule type="cellIs" dxfId="4270" priority="4228" operator="equal">
      <formula>"jan."</formula>
    </cfRule>
  </conditionalFormatting>
  <conditionalFormatting sqref="Y15:Z16">
    <cfRule type="cellIs" dxfId="4269" priority="4227" operator="equal">
      <formula>"jan."</formula>
    </cfRule>
  </conditionalFormatting>
  <conditionalFormatting sqref="Y15:Z16">
    <cfRule type="cellIs" dxfId="4268" priority="4226" operator="equal">
      <formula>"jan."</formula>
    </cfRule>
  </conditionalFormatting>
  <conditionalFormatting sqref="Y15:Z16">
    <cfRule type="cellIs" dxfId="4267" priority="4225" operator="equal">
      <formula>"jan."</formula>
    </cfRule>
  </conditionalFormatting>
  <conditionalFormatting sqref="Y15:Z16">
    <cfRule type="cellIs" dxfId="4266" priority="4224" operator="equal">
      <formula>"jan."</formula>
    </cfRule>
  </conditionalFormatting>
  <conditionalFormatting sqref="Y15:Z16">
    <cfRule type="cellIs" dxfId="4265" priority="4223" operator="equal">
      <formula>"jan."</formula>
    </cfRule>
  </conditionalFormatting>
  <conditionalFormatting sqref="Y15:Z16">
    <cfRule type="cellIs" dxfId="4264" priority="4222" operator="equal">
      <formula>"jan."</formula>
    </cfRule>
  </conditionalFormatting>
  <conditionalFormatting sqref="Y15:Z16">
    <cfRule type="cellIs" dxfId="4263" priority="4221" operator="equal">
      <formula>"jan."</formula>
    </cfRule>
  </conditionalFormatting>
  <conditionalFormatting sqref="Y15:Z16">
    <cfRule type="cellIs" dxfId="4262" priority="4220" operator="equal">
      <formula>"jan."</formula>
    </cfRule>
  </conditionalFormatting>
  <conditionalFormatting sqref="Y15:Z16">
    <cfRule type="cellIs" dxfId="4261" priority="4219" operator="equal">
      <formula>"jan."</formula>
    </cfRule>
  </conditionalFormatting>
  <conditionalFormatting sqref="Y15:Z16">
    <cfRule type="cellIs" dxfId="4260" priority="4218" operator="equal">
      <formula>"jan."</formula>
    </cfRule>
  </conditionalFormatting>
  <conditionalFormatting sqref="Y15:Z16">
    <cfRule type="cellIs" dxfId="4259" priority="4217" operator="equal">
      <formula>"jan."</formula>
    </cfRule>
  </conditionalFormatting>
  <conditionalFormatting sqref="Y15:Z16">
    <cfRule type="cellIs" dxfId="4258" priority="4216" operator="equal">
      <formula>"jan."</formula>
    </cfRule>
  </conditionalFormatting>
  <conditionalFormatting sqref="Y15:Z16">
    <cfRule type="cellIs" dxfId="4257" priority="4215" operator="equal">
      <formula>"jan."</formula>
    </cfRule>
  </conditionalFormatting>
  <conditionalFormatting sqref="Y15:Z16">
    <cfRule type="cellIs" dxfId="4256" priority="4214" operator="equal">
      <formula>"jan."</formula>
    </cfRule>
  </conditionalFormatting>
  <conditionalFormatting sqref="Y15:Z16">
    <cfRule type="cellIs" dxfId="4255" priority="4213" operator="equal">
      <formula>"jan."</formula>
    </cfRule>
  </conditionalFormatting>
  <conditionalFormatting sqref="Y15:Z16">
    <cfRule type="cellIs" dxfId="4254" priority="4212" operator="equal">
      <formula>"jan."</formula>
    </cfRule>
  </conditionalFormatting>
  <conditionalFormatting sqref="Y15:Z16">
    <cfRule type="cellIs" dxfId="4253" priority="4211" operator="equal">
      <formula>"jan."</formula>
    </cfRule>
  </conditionalFormatting>
  <conditionalFormatting sqref="Y15:Z16">
    <cfRule type="cellIs" dxfId="4252" priority="4210" operator="equal">
      <formula>"jan."</formula>
    </cfRule>
  </conditionalFormatting>
  <conditionalFormatting sqref="Y15:Z16">
    <cfRule type="cellIs" dxfId="4251" priority="4209" operator="equal">
      <formula>"jan."</formula>
    </cfRule>
  </conditionalFormatting>
  <conditionalFormatting sqref="Y15:Z16">
    <cfRule type="cellIs" dxfId="4250" priority="4208" operator="equal">
      <formula>"jan."</formula>
    </cfRule>
  </conditionalFormatting>
  <conditionalFormatting sqref="Y15:Z16">
    <cfRule type="cellIs" dxfId="4249" priority="4207" operator="equal">
      <formula>"jan."</formula>
    </cfRule>
  </conditionalFormatting>
  <conditionalFormatting sqref="Y15:Z16">
    <cfRule type="cellIs" dxfId="4248" priority="4206" operator="equal">
      <formula>"jan."</formula>
    </cfRule>
  </conditionalFormatting>
  <conditionalFormatting sqref="Y15:Z16">
    <cfRule type="cellIs" dxfId="4247" priority="4205" operator="equal">
      <formula>"jan."</formula>
    </cfRule>
  </conditionalFormatting>
  <conditionalFormatting sqref="Y15:Z16">
    <cfRule type="cellIs" dxfId="4246" priority="4204" operator="equal">
      <formula>"jan."</formula>
    </cfRule>
  </conditionalFormatting>
  <conditionalFormatting sqref="Y15:Z16">
    <cfRule type="cellIs" dxfId="4245" priority="4203" operator="equal">
      <formula>"jan."</formula>
    </cfRule>
  </conditionalFormatting>
  <conditionalFormatting sqref="Y15:Z16">
    <cfRule type="cellIs" dxfId="4244" priority="4202" operator="equal">
      <formula>"jan."</formula>
    </cfRule>
  </conditionalFormatting>
  <conditionalFormatting sqref="Y15:Z16">
    <cfRule type="cellIs" dxfId="4243" priority="4201" operator="equal">
      <formula>"jan."</formula>
    </cfRule>
  </conditionalFormatting>
  <conditionalFormatting sqref="Y15:Z16">
    <cfRule type="cellIs" dxfId="4242" priority="4200" operator="equal">
      <formula>"jan."</formula>
    </cfRule>
  </conditionalFormatting>
  <conditionalFormatting sqref="Y15:Z16">
    <cfRule type="cellIs" dxfId="4241" priority="4199" operator="equal">
      <formula>"jan."</formula>
    </cfRule>
  </conditionalFormatting>
  <conditionalFormatting sqref="Y15:Z16">
    <cfRule type="cellIs" dxfId="4240" priority="4198" operator="equal">
      <formula>"jan."</formula>
    </cfRule>
  </conditionalFormatting>
  <conditionalFormatting sqref="Y15:Z16">
    <cfRule type="cellIs" dxfId="4239" priority="4197" operator="equal">
      <formula>"jan."</formula>
    </cfRule>
  </conditionalFormatting>
  <conditionalFormatting sqref="Y15:Z16">
    <cfRule type="cellIs" dxfId="4238" priority="4196" operator="equal">
      <formula>"jan."</formula>
    </cfRule>
  </conditionalFormatting>
  <conditionalFormatting sqref="Y15:Z16">
    <cfRule type="cellIs" dxfId="4237" priority="4195" operator="equal">
      <formula>"jan."</formula>
    </cfRule>
  </conditionalFormatting>
  <conditionalFormatting sqref="Y15:Z16">
    <cfRule type="cellIs" dxfId="4236" priority="4194" operator="equal">
      <formula>"jan."</formula>
    </cfRule>
  </conditionalFormatting>
  <conditionalFormatting sqref="Y15:Z16">
    <cfRule type="cellIs" dxfId="4235" priority="4193" operator="equal">
      <formula>"jan."</formula>
    </cfRule>
  </conditionalFormatting>
  <conditionalFormatting sqref="Y15:Z16">
    <cfRule type="cellIs" dxfId="4234" priority="4192" operator="equal">
      <formula>"jan."</formula>
    </cfRule>
  </conditionalFormatting>
  <conditionalFormatting sqref="Y15:Z16">
    <cfRule type="cellIs" dxfId="4233" priority="4191" operator="equal">
      <formula>"jan."</formula>
    </cfRule>
  </conditionalFormatting>
  <conditionalFormatting sqref="Y15:Z16">
    <cfRule type="cellIs" dxfId="4232" priority="4190" operator="equal">
      <formula>"jan."</formula>
    </cfRule>
  </conditionalFormatting>
  <conditionalFormatting sqref="Y15:Z16">
    <cfRule type="cellIs" dxfId="4231" priority="4189" operator="equal">
      <formula>"jan."</formula>
    </cfRule>
  </conditionalFormatting>
  <conditionalFormatting sqref="Y15:Z16">
    <cfRule type="cellIs" dxfId="4230" priority="4188" operator="equal">
      <formula>"jan."</formula>
    </cfRule>
  </conditionalFormatting>
  <conditionalFormatting sqref="Y15:Z16">
    <cfRule type="cellIs" dxfId="4229" priority="4187" operator="equal">
      <formula>"jan."</formula>
    </cfRule>
  </conditionalFormatting>
  <conditionalFormatting sqref="Y15:Z16">
    <cfRule type="cellIs" dxfId="4228" priority="4186" operator="equal">
      <formula>"jan."</formula>
    </cfRule>
  </conditionalFormatting>
  <conditionalFormatting sqref="Y15:Z16">
    <cfRule type="cellIs" dxfId="4227" priority="4185" operator="equal">
      <formula>"jan."</formula>
    </cfRule>
  </conditionalFormatting>
  <conditionalFormatting sqref="Y15:Z16">
    <cfRule type="cellIs" dxfId="4226" priority="4184" operator="equal">
      <formula>"jan."</formula>
    </cfRule>
  </conditionalFormatting>
  <conditionalFormatting sqref="Y15:Z16">
    <cfRule type="cellIs" dxfId="4225" priority="4183" operator="equal">
      <formula>"jan."</formula>
    </cfRule>
  </conditionalFormatting>
  <conditionalFormatting sqref="Y15:Z16">
    <cfRule type="cellIs" dxfId="4224" priority="4182" operator="equal">
      <formula>"jan."</formula>
    </cfRule>
  </conditionalFormatting>
  <conditionalFormatting sqref="Y15:Z16">
    <cfRule type="cellIs" dxfId="4223" priority="4181" operator="equal">
      <formula>"jan."</formula>
    </cfRule>
  </conditionalFormatting>
  <conditionalFormatting sqref="Y15:Z16">
    <cfRule type="cellIs" dxfId="4222" priority="4180" operator="equal">
      <formula>"jan."</formula>
    </cfRule>
  </conditionalFormatting>
  <conditionalFormatting sqref="Y15:Z16">
    <cfRule type="cellIs" dxfId="4221" priority="4179" operator="equal">
      <formula>"jan."</formula>
    </cfRule>
  </conditionalFormatting>
  <conditionalFormatting sqref="Y15:Z16">
    <cfRule type="cellIs" dxfId="4220" priority="4178" operator="equal">
      <formula>"jan."</formula>
    </cfRule>
  </conditionalFormatting>
  <conditionalFormatting sqref="Y15:Z16">
    <cfRule type="cellIs" dxfId="4219" priority="4177" operator="equal">
      <formula>"jan."</formula>
    </cfRule>
  </conditionalFormatting>
  <conditionalFormatting sqref="Y15:Z16">
    <cfRule type="cellIs" dxfId="4218" priority="4176" operator="equal">
      <formula>"jan."</formula>
    </cfRule>
  </conditionalFormatting>
  <conditionalFormatting sqref="Y15:Z16">
    <cfRule type="cellIs" dxfId="4217" priority="4175" operator="equal">
      <formula>"jan."</formula>
    </cfRule>
  </conditionalFormatting>
  <conditionalFormatting sqref="Y15:Z16">
    <cfRule type="cellIs" dxfId="4216" priority="4174" operator="equal">
      <formula>"jan."</formula>
    </cfRule>
  </conditionalFormatting>
  <conditionalFormatting sqref="Y15:Z16">
    <cfRule type="cellIs" dxfId="4215" priority="4173" operator="equal">
      <formula>"jan."</formula>
    </cfRule>
  </conditionalFormatting>
  <conditionalFormatting sqref="Y15:Z16">
    <cfRule type="cellIs" dxfId="4214" priority="4172" operator="equal">
      <formula>"jan."</formula>
    </cfRule>
  </conditionalFormatting>
  <conditionalFormatting sqref="Y15:Z16">
    <cfRule type="cellIs" dxfId="4213" priority="4171" operator="equal">
      <formula>"jan."</formula>
    </cfRule>
  </conditionalFormatting>
  <conditionalFormatting sqref="Y15:Z16">
    <cfRule type="cellIs" dxfId="4212" priority="4170" operator="equal">
      <formula>"jan."</formula>
    </cfRule>
  </conditionalFormatting>
  <conditionalFormatting sqref="Y15:Z16">
    <cfRule type="cellIs" dxfId="4211" priority="4169" operator="equal">
      <formula>"jan."</formula>
    </cfRule>
  </conditionalFormatting>
  <conditionalFormatting sqref="Y15:Z16">
    <cfRule type="cellIs" dxfId="4210" priority="4168" operator="equal">
      <formula>"jan."</formula>
    </cfRule>
  </conditionalFormatting>
  <conditionalFormatting sqref="Y15:Z16">
    <cfRule type="cellIs" dxfId="4209" priority="4167" operator="equal">
      <formula>"jan."</formula>
    </cfRule>
  </conditionalFormatting>
  <conditionalFormatting sqref="Y15:Z16">
    <cfRule type="cellIs" dxfId="4208" priority="4166" operator="equal">
      <formula>"jan."</formula>
    </cfRule>
  </conditionalFormatting>
  <conditionalFormatting sqref="Y15:Z16">
    <cfRule type="cellIs" dxfId="4207" priority="4165" operator="equal">
      <formula>"jan."</formula>
    </cfRule>
  </conditionalFormatting>
  <conditionalFormatting sqref="Y15:Z16">
    <cfRule type="cellIs" dxfId="4206" priority="4164" operator="equal">
      <formula>"jan."</formula>
    </cfRule>
  </conditionalFormatting>
  <conditionalFormatting sqref="Y15:Z16">
    <cfRule type="cellIs" dxfId="4205" priority="4163" operator="equal">
      <formula>"jan."</formula>
    </cfRule>
  </conditionalFormatting>
  <conditionalFormatting sqref="Y15:Z16">
    <cfRule type="cellIs" dxfId="4204" priority="4162" operator="equal">
      <formula>"jan."</formula>
    </cfRule>
  </conditionalFormatting>
  <conditionalFormatting sqref="Y15:Z16">
    <cfRule type="cellIs" dxfId="4203" priority="4161" operator="equal">
      <formula>"jan."</formula>
    </cfRule>
  </conditionalFormatting>
  <conditionalFormatting sqref="Y15:Z16">
    <cfRule type="cellIs" dxfId="4202" priority="4160" operator="equal">
      <formula>"jan."</formula>
    </cfRule>
  </conditionalFormatting>
  <conditionalFormatting sqref="Y15:Z16">
    <cfRule type="cellIs" dxfId="4201" priority="4159" operator="equal">
      <formula>"jan."</formula>
    </cfRule>
  </conditionalFormatting>
  <conditionalFormatting sqref="Y15:Z16">
    <cfRule type="cellIs" dxfId="4200" priority="4158" operator="equal">
      <formula>"jan."</formula>
    </cfRule>
  </conditionalFormatting>
  <conditionalFormatting sqref="Y15:Z16">
    <cfRule type="cellIs" dxfId="4199" priority="4157" operator="equal">
      <formula>"jan."</formula>
    </cfRule>
  </conditionalFormatting>
  <conditionalFormatting sqref="Y15:Z16">
    <cfRule type="cellIs" dxfId="4198" priority="4156" operator="equal">
      <formula>"jan."</formula>
    </cfRule>
  </conditionalFormatting>
  <conditionalFormatting sqref="Y15:Z16">
    <cfRule type="cellIs" dxfId="4197" priority="4155" operator="equal">
      <formula>"jan."</formula>
    </cfRule>
  </conditionalFormatting>
  <conditionalFormatting sqref="Y15:Z16">
    <cfRule type="cellIs" dxfId="4196" priority="4154" operator="equal">
      <formula>"jan."</formula>
    </cfRule>
  </conditionalFormatting>
  <conditionalFormatting sqref="Y15:Z16">
    <cfRule type="cellIs" dxfId="4195" priority="4153" operator="equal">
      <formula>"jan."</formula>
    </cfRule>
  </conditionalFormatting>
  <conditionalFormatting sqref="Y15:Z16">
    <cfRule type="cellIs" dxfId="4194" priority="4152" operator="equal">
      <formula>"jan."</formula>
    </cfRule>
  </conditionalFormatting>
  <conditionalFormatting sqref="Y15:Z16">
    <cfRule type="cellIs" dxfId="4193" priority="4151" operator="equal">
      <formula>"jan."</formula>
    </cfRule>
  </conditionalFormatting>
  <conditionalFormatting sqref="Y15:Z16">
    <cfRule type="cellIs" dxfId="4192" priority="4150" operator="equal">
      <formula>"jan."</formula>
    </cfRule>
  </conditionalFormatting>
  <conditionalFormatting sqref="Y15:Z16">
    <cfRule type="cellIs" dxfId="4191" priority="4149" operator="equal">
      <formula>"jan."</formula>
    </cfRule>
  </conditionalFormatting>
  <conditionalFormatting sqref="Y15:Z16">
    <cfRule type="cellIs" dxfId="4190" priority="4148" operator="equal">
      <formula>"jan."</formula>
    </cfRule>
  </conditionalFormatting>
  <conditionalFormatting sqref="Y15:Z16">
    <cfRule type="cellIs" dxfId="4189" priority="4147" operator="equal">
      <formula>"jan."</formula>
    </cfRule>
  </conditionalFormatting>
  <conditionalFormatting sqref="Y15:Z16">
    <cfRule type="cellIs" dxfId="4188" priority="4146" operator="equal">
      <formula>"jan."</formula>
    </cfRule>
  </conditionalFormatting>
  <conditionalFormatting sqref="Y15:Z16">
    <cfRule type="cellIs" dxfId="4187" priority="4145" operator="equal">
      <formula>"jan."</formula>
    </cfRule>
  </conditionalFormatting>
  <conditionalFormatting sqref="Y15:Z16">
    <cfRule type="cellIs" dxfId="4186" priority="4144" operator="equal">
      <formula>"jan."</formula>
    </cfRule>
  </conditionalFormatting>
  <conditionalFormatting sqref="Y15:Z16">
    <cfRule type="cellIs" dxfId="4185" priority="4143" operator="equal">
      <formula>"jan."</formula>
    </cfRule>
  </conditionalFormatting>
  <conditionalFormatting sqref="Y15:Z16">
    <cfRule type="cellIs" dxfId="4184" priority="4142" operator="equal">
      <formula>"jan."</formula>
    </cfRule>
  </conditionalFormatting>
  <conditionalFormatting sqref="Y15:Z16">
    <cfRule type="cellIs" dxfId="4183" priority="4141" operator="equal">
      <formula>"jan."</formula>
    </cfRule>
  </conditionalFormatting>
  <conditionalFormatting sqref="Y15:Z16">
    <cfRule type="cellIs" dxfId="4182" priority="4140" operator="equal">
      <formula>"jan."</formula>
    </cfRule>
  </conditionalFormatting>
  <conditionalFormatting sqref="Y15:Z16">
    <cfRule type="cellIs" dxfId="4181" priority="4139" operator="equal">
      <formula>"jan."</formula>
    </cfRule>
  </conditionalFormatting>
  <conditionalFormatting sqref="Y15:Z16">
    <cfRule type="cellIs" dxfId="4180" priority="4138" operator="equal">
      <formula>"jan."</formula>
    </cfRule>
  </conditionalFormatting>
  <conditionalFormatting sqref="Y15:Z16">
    <cfRule type="cellIs" dxfId="4179" priority="4137" operator="equal">
      <formula>"jan."</formula>
    </cfRule>
  </conditionalFormatting>
  <conditionalFormatting sqref="Y15:Z16">
    <cfRule type="cellIs" dxfId="4178" priority="4136" operator="equal">
      <formula>"jan."</formula>
    </cfRule>
  </conditionalFormatting>
  <conditionalFormatting sqref="Y15:Z16">
    <cfRule type="cellIs" dxfId="4177" priority="4135" operator="equal">
      <formula>"jan."</formula>
    </cfRule>
  </conditionalFormatting>
  <conditionalFormatting sqref="Y15:Z16">
    <cfRule type="cellIs" dxfId="4176" priority="4134" operator="equal">
      <formula>"jan."</formula>
    </cfRule>
  </conditionalFormatting>
  <conditionalFormatting sqref="Y15:Z16">
    <cfRule type="cellIs" dxfId="4175" priority="4133" operator="equal">
      <formula>"jan."</formula>
    </cfRule>
  </conditionalFormatting>
  <conditionalFormatting sqref="Y15:Z16">
    <cfRule type="cellIs" dxfId="4174" priority="4132" operator="equal">
      <formula>"jan."</formula>
    </cfRule>
  </conditionalFormatting>
  <conditionalFormatting sqref="Y15:Z16">
    <cfRule type="cellIs" dxfId="4173" priority="4131" operator="equal">
      <formula>"jan."</formula>
    </cfRule>
  </conditionalFormatting>
  <conditionalFormatting sqref="Y15:Z16">
    <cfRule type="cellIs" dxfId="4172" priority="4130" operator="equal">
      <formula>"jan."</formula>
    </cfRule>
  </conditionalFormatting>
  <conditionalFormatting sqref="Y15:Z16">
    <cfRule type="cellIs" dxfId="4171" priority="4129" operator="equal">
      <formula>"jan."</formula>
    </cfRule>
  </conditionalFormatting>
  <conditionalFormatting sqref="Y15:Z16">
    <cfRule type="cellIs" dxfId="4170" priority="4128" operator="equal">
      <formula>"jan."</formula>
    </cfRule>
  </conditionalFormatting>
  <conditionalFormatting sqref="Y15:Z16">
    <cfRule type="cellIs" dxfId="4169" priority="4127" operator="equal">
      <formula>"jan."</formula>
    </cfRule>
  </conditionalFormatting>
  <conditionalFormatting sqref="Y15:Z16">
    <cfRule type="cellIs" dxfId="4168" priority="4126" operator="equal">
      <formula>"jan."</formula>
    </cfRule>
  </conditionalFormatting>
  <conditionalFormatting sqref="Y15:Z16">
    <cfRule type="cellIs" dxfId="4167" priority="4125" operator="equal">
      <formula>"jan."</formula>
    </cfRule>
  </conditionalFormatting>
  <conditionalFormatting sqref="Y15:Z16">
    <cfRule type="cellIs" dxfId="4166" priority="4124" operator="equal">
      <formula>"jan."</formula>
    </cfRule>
  </conditionalFormatting>
  <conditionalFormatting sqref="Y15:Z16">
    <cfRule type="cellIs" dxfId="4165" priority="4123" operator="equal">
      <formula>"jan."</formula>
    </cfRule>
  </conditionalFormatting>
  <conditionalFormatting sqref="Y15:Z16">
    <cfRule type="cellIs" dxfId="4164" priority="4122" operator="equal">
      <formula>"jan."</formula>
    </cfRule>
  </conditionalFormatting>
  <conditionalFormatting sqref="Y15:Z16">
    <cfRule type="cellIs" dxfId="4163" priority="4121" operator="equal">
      <formula>"jan."</formula>
    </cfRule>
  </conditionalFormatting>
  <conditionalFormatting sqref="Y15:Z16">
    <cfRule type="cellIs" dxfId="4162" priority="4120" operator="equal">
      <formula>"jan."</formula>
    </cfRule>
  </conditionalFormatting>
  <conditionalFormatting sqref="Y15:Z16">
    <cfRule type="cellIs" dxfId="4161" priority="4119" operator="equal">
      <formula>"jan."</formula>
    </cfRule>
  </conditionalFormatting>
  <conditionalFormatting sqref="Y15:Z16">
    <cfRule type="cellIs" dxfId="4160" priority="4118" operator="equal">
      <formula>"jan."</formula>
    </cfRule>
  </conditionalFormatting>
  <conditionalFormatting sqref="Y15:Z16">
    <cfRule type="cellIs" dxfId="4159" priority="4117" operator="equal">
      <formula>"jan."</formula>
    </cfRule>
  </conditionalFormatting>
  <conditionalFormatting sqref="Y15:Z16">
    <cfRule type="cellIs" dxfId="4158" priority="4116" operator="equal">
      <formula>"jan."</formula>
    </cfRule>
  </conditionalFormatting>
  <conditionalFormatting sqref="Y15:Z16">
    <cfRule type="cellIs" dxfId="4157" priority="4115" operator="equal">
      <formula>"jan."</formula>
    </cfRule>
  </conditionalFormatting>
  <conditionalFormatting sqref="Y15:Z16">
    <cfRule type="cellIs" dxfId="4156" priority="4114" operator="equal">
      <formula>"jan."</formula>
    </cfRule>
  </conditionalFormatting>
  <conditionalFormatting sqref="Y15:Z16">
    <cfRule type="cellIs" dxfId="4155" priority="4113" operator="equal">
      <formula>"jan."</formula>
    </cfRule>
  </conditionalFormatting>
  <conditionalFormatting sqref="Y15:Z16">
    <cfRule type="cellIs" dxfId="4154" priority="4112" operator="equal">
      <formula>"jan."</formula>
    </cfRule>
  </conditionalFormatting>
  <conditionalFormatting sqref="Y15:Z16">
    <cfRule type="cellIs" dxfId="4153" priority="4111" operator="equal">
      <formula>"jan."</formula>
    </cfRule>
  </conditionalFormatting>
  <conditionalFormatting sqref="Y15:Z16">
    <cfRule type="cellIs" dxfId="4152" priority="4110" operator="equal">
      <formula>"jan."</formula>
    </cfRule>
  </conditionalFormatting>
  <conditionalFormatting sqref="Y15:Z16">
    <cfRule type="cellIs" dxfId="4151" priority="4109" operator="equal">
      <formula>"jan."</formula>
    </cfRule>
  </conditionalFormatting>
  <conditionalFormatting sqref="Y15:Z16">
    <cfRule type="cellIs" dxfId="4150" priority="4108" operator="equal">
      <formula>"jan."</formula>
    </cfRule>
  </conditionalFormatting>
  <conditionalFormatting sqref="Y15:Z16">
    <cfRule type="cellIs" dxfId="4149" priority="4107" operator="equal">
      <formula>"jan."</formula>
    </cfRule>
  </conditionalFormatting>
  <conditionalFormatting sqref="Y15:Z16">
    <cfRule type="cellIs" dxfId="4148" priority="4106" operator="equal">
      <formula>"jan."</formula>
    </cfRule>
  </conditionalFormatting>
  <conditionalFormatting sqref="Y15:Z16">
    <cfRule type="cellIs" dxfId="4147" priority="4105" operator="equal">
      <formula>"jan."</formula>
    </cfRule>
  </conditionalFormatting>
  <conditionalFormatting sqref="Y15:Z16">
    <cfRule type="cellIs" dxfId="4146" priority="4104" operator="equal">
      <formula>"jan."</formula>
    </cfRule>
  </conditionalFormatting>
  <conditionalFormatting sqref="Y15:Z16">
    <cfRule type="cellIs" dxfId="4145" priority="4103" operator="equal">
      <formula>"jan."</formula>
    </cfRule>
  </conditionalFormatting>
  <conditionalFormatting sqref="Y15:Z16">
    <cfRule type="cellIs" dxfId="4144" priority="4102" operator="equal">
      <formula>"jan."</formula>
    </cfRule>
  </conditionalFormatting>
  <conditionalFormatting sqref="Y15:Z16">
    <cfRule type="cellIs" dxfId="4143" priority="4101" operator="equal">
      <formula>"jan."</formula>
    </cfRule>
  </conditionalFormatting>
  <conditionalFormatting sqref="Y15:Z16">
    <cfRule type="cellIs" dxfId="4142" priority="4100" operator="equal">
      <formula>"jan."</formula>
    </cfRule>
  </conditionalFormatting>
  <conditionalFormatting sqref="Y15:Z16">
    <cfRule type="cellIs" dxfId="4141" priority="4099" operator="equal">
      <formula>"jan."</formula>
    </cfRule>
  </conditionalFormatting>
  <conditionalFormatting sqref="Y15:Z16">
    <cfRule type="cellIs" dxfId="4140" priority="4098" operator="equal">
      <formula>"jan."</formula>
    </cfRule>
  </conditionalFormatting>
  <conditionalFormatting sqref="Y15:Z16">
    <cfRule type="cellIs" dxfId="4139" priority="4097" operator="equal">
      <formula>"jan."</formula>
    </cfRule>
  </conditionalFormatting>
  <conditionalFormatting sqref="Y15:Z16">
    <cfRule type="cellIs" dxfId="4138" priority="4096" operator="equal">
      <formula>"jan."</formula>
    </cfRule>
  </conditionalFormatting>
  <conditionalFormatting sqref="Y15:Z16">
    <cfRule type="cellIs" dxfId="4137" priority="4095" operator="equal">
      <formula>"jan."</formula>
    </cfRule>
  </conditionalFormatting>
  <conditionalFormatting sqref="Y15:Z16">
    <cfRule type="cellIs" dxfId="4136" priority="4094" operator="equal">
      <formula>"jan."</formula>
    </cfRule>
  </conditionalFormatting>
  <conditionalFormatting sqref="Y15:Z16">
    <cfRule type="cellIs" dxfId="4135" priority="4093" operator="equal">
      <formula>"jan."</formula>
    </cfRule>
  </conditionalFormatting>
  <conditionalFormatting sqref="Y15:Z16">
    <cfRule type="cellIs" dxfId="4134" priority="4092" operator="equal">
      <formula>"jan."</formula>
    </cfRule>
  </conditionalFormatting>
  <conditionalFormatting sqref="Y15:Z16">
    <cfRule type="cellIs" dxfId="4133" priority="4091" operator="equal">
      <formula>"jan."</formula>
    </cfRule>
  </conditionalFormatting>
  <conditionalFormatting sqref="Y15:Z16">
    <cfRule type="cellIs" dxfId="4132" priority="4090" operator="equal">
      <formula>"jan."</formula>
    </cfRule>
  </conditionalFormatting>
  <conditionalFormatting sqref="Y15:Z16">
    <cfRule type="cellIs" dxfId="4131" priority="4089" operator="equal">
      <formula>"jan."</formula>
    </cfRule>
  </conditionalFormatting>
  <conditionalFormatting sqref="Y15:Z16">
    <cfRule type="cellIs" dxfId="4130" priority="4088" operator="equal">
      <formula>"jan."</formula>
    </cfRule>
  </conditionalFormatting>
  <conditionalFormatting sqref="Y15:Z16">
    <cfRule type="cellIs" dxfId="4129" priority="4087" operator="equal">
      <formula>"jan."</formula>
    </cfRule>
  </conditionalFormatting>
  <conditionalFormatting sqref="Y15:Z16">
    <cfRule type="cellIs" dxfId="4128" priority="4086" operator="equal">
      <formula>"jan."</formula>
    </cfRule>
  </conditionalFormatting>
  <conditionalFormatting sqref="Y15:Z16">
    <cfRule type="cellIs" dxfId="4127" priority="4085" operator="equal">
      <formula>"jan."</formula>
    </cfRule>
  </conditionalFormatting>
  <conditionalFormatting sqref="Y15:Z16">
    <cfRule type="cellIs" dxfId="4126" priority="4084" operator="equal">
      <formula>"jan."</formula>
    </cfRule>
  </conditionalFormatting>
  <conditionalFormatting sqref="Y15:Z16">
    <cfRule type="cellIs" dxfId="4125" priority="4083" operator="equal">
      <formula>"jan."</formula>
    </cfRule>
  </conditionalFormatting>
  <conditionalFormatting sqref="Y15:Z16">
    <cfRule type="cellIs" dxfId="4124" priority="4082" operator="equal">
      <formula>"jan."</formula>
    </cfRule>
  </conditionalFormatting>
  <conditionalFormatting sqref="Y15:Z16">
    <cfRule type="cellIs" dxfId="4123" priority="4081" operator="equal">
      <formula>"jan."</formula>
    </cfRule>
  </conditionalFormatting>
  <conditionalFormatting sqref="Y15:Z16">
    <cfRule type="cellIs" dxfId="4122" priority="4080" operator="equal">
      <formula>"jan."</formula>
    </cfRule>
  </conditionalFormatting>
  <conditionalFormatting sqref="Y15:Z16">
    <cfRule type="cellIs" dxfId="4121" priority="4079" operator="equal">
      <formula>"jan."</formula>
    </cfRule>
  </conditionalFormatting>
  <conditionalFormatting sqref="Y15:Z16">
    <cfRule type="cellIs" dxfId="4120" priority="4078" operator="equal">
      <formula>"jan."</formula>
    </cfRule>
  </conditionalFormatting>
  <conditionalFormatting sqref="Y15:Z16">
    <cfRule type="cellIs" dxfId="4119" priority="4077" operator="equal">
      <formula>"jan."</formula>
    </cfRule>
  </conditionalFormatting>
  <conditionalFormatting sqref="Y15:Z16">
    <cfRule type="cellIs" dxfId="4118" priority="4076" operator="equal">
      <formula>"jan."</formula>
    </cfRule>
  </conditionalFormatting>
  <conditionalFormatting sqref="Y15:Z16">
    <cfRule type="cellIs" dxfId="4117" priority="4075" operator="equal">
      <formula>"jan."</formula>
    </cfRule>
  </conditionalFormatting>
  <conditionalFormatting sqref="Y15:Z16">
    <cfRule type="cellIs" dxfId="4116" priority="4074" operator="equal">
      <formula>"jan."</formula>
    </cfRule>
  </conditionalFormatting>
  <conditionalFormatting sqref="Y15:Z16">
    <cfRule type="cellIs" dxfId="4115" priority="4073" operator="equal">
      <formula>"jan."</formula>
    </cfRule>
  </conditionalFormatting>
  <conditionalFormatting sqref="Y15:Z16">
    <cfRule type="cellIs" dxfId="4114" priority="4072" operator="equal">
      <formula>"jan."</formula>
    </cfRule>
  </conditionalFormatting>
  <conditionalFormatting sqref="Y15:Z16">
    <cfRule type="cellIs" dxfId="4113" priority="4071" operator="equal">
      <formula>"jan."</formula>
    </cfRule>
  </conditionalFormatting>
  <conditionalFormatting sqref="Y15:Z16">
    <cfRule type="cellIs" dxfId="4112" priority="4070" operator="equal">
      <formula>"jan."</formula>
    </cfRule>
  </conditionalFormatting>
  <conditionalFormatting sqref="Y15:Z16">
    <cfRule type="cellIs" dxfId="4111" priority="4069" operator="equal">
      <formula>"jan."</formula>
    </cfRule>
  </conditionalFormatting>
  <conditionalFormatting sqref="Y15:Z16">
    <cfRule type="cellIs" dxfId="4110" priority="4068" operator="equal">
      <formula>"jan."</formula>
    </cfRule>
  </conditionalFormatting>
  <conditionalFormatting sqref="Y15:Z16">
    <cfRule type="cellIs" dxfId="4109" priority="4067" operator="equal">
      <formula>"jan."</formula>
    </cfRule>
  </conditionalFormatting>
  <conditionalFormatting sqref="Y15:Z16">
    <cfRule type="cellIs" dxfId="4108" priority="4066" operator="equal">
      <formula>"jan."</formula>
    </cfRule>
  </conditionalFormatting>
  <conditionalFormatting sqref="Y15:Z16">
    <cfRule type="cellIs" dxfId="4107" priority="4065" operator="equal">
      <formula>"jan."</formula>
    </cfRule>
  </conditionalFormatting>
  <conditionalFormatting sqref="Y15:Z16">
    <cfRule type="cellIs" dxfId="4106" priority="4064" operator="equal">
      <formula>"jan."</formula>
    </cfRule>
  </conditionalFormatting>
  <conditionalFormatting sqref="Y15:Z16">
    <cfRule type="cellIs" dxfId="4105" priority="4063" operator="equal">
      <formula>"jan."</formula>
    </cfRule>
  </conditionalFormatting>
  <conditionalFormatting sqref="Y15:Z16">
    <cfRule type="cellIs" dxfId="4104" priority="4062" operator="equal">
      <formula>"jan."</formula>
    </cfRule>
  </conditionalFormatting>
  <conditionalFormatting sqref="Y15:Z16">
    <cfRule type="cellIs" dxfId="4103" priority="4061" operator="equal">
      <formula>"jan."</formula>
    </cfRule>
  </conditionalFormatting>
  <conditionalFormatting sqref="Y15:Z16">
    <cfRule type="cellIs" dxfId="4102" priority="4060" operator="equal">
      <formula>"jan."</formula>
    </cfRule>
  </conditionalFormatting>
  <conditionalFormatting sqref="Y15:Z16">
    <cfRule type="cellIs" dxfId="4101" priority="4059" operator="equal">
      <formula>"jan."</formula>
    </cfRule>
  </conditionalFormatting>
  <conditionalFormatting sqref="Y15:Z16">
    <cfRule type="cellIs" dxfId="4100" priority="4058" operator="equal">
      <formula>"jan."</formula>
    </cfRule>
  </conditionalFormatting>
  <conditionalFormatting sqref="Y15:Z16">
    <cfRule type="cellIs" dxfId="4099" priority="4057" operator="equal">
      <formula>"jan."</formula>
    </cfRule>
  </conditionalFormatting>
  <conditionalFormatting sqref="Y15:Z16">
    <cfRule type="cellIs" dxfId="4098" priority="4056" operator="equal">
      <formula>"jan."</formula>
    </cfRule>
  </conditionalFormatting>
  <conditionalFormatting sqref="Y15:Z16">
    <cfRule type="cellIs" dxfId="4097" priority="4055" operator="equal">
      <formula>"jan."</formula>
    </cfRule>
  </conditionalFormatting>
  <conditionalFormatting sqref="Y15:Z16">
    <cfRule type="cellIs" dxfId="4096" priority="4054" operator="equal">
      <formula>"jan."</formula>
    </cfRule>
  </conditionalFormatting>
  <conditionalFormatting sqref="Y15:Z16">
    <cfRule type="cellIs" dxfId="4095" priority="4053" operator="equal">
      <formula>"jan."</formula>
    </cfRule>
  </conditionalFormatting>
  <conditionalFormatting sqref="Y15:Z16">
    <cfRule type="cellIs" dxfId="4094" priority="4052" operator="equal">
      <formula>"jan."</formula>
    </cfRule>
  </conditionalFormatting>
  <conditionalFormatting sqref="Y15:Z16">
    <cfRule type="cellIs" dxfId="4093" priority="4051" operator="equal">
      <formula>"jan."</formula>
    </cfRule>
  </conditionalFormatting>
  <conditionalFormatting sqref="Y15:Z16">
    <cfRule type="cellIs" dxfId="4092" priority="4050" operator="equal">
      <formula>"jan."</formula>
    </cfRule>
  </conditionalFormatting>
  <conditionalFormatting sqref="Y15:Z16">
    <cfRule type="cellIs" dxfId="4091" priority="4049" operator="equal">
      <formula>"jan."</formula>
    </cfRule>
  </conditionalFormatting>
  <conditionalFormatting sqref="Y15:Z16">
    <cfRule type="cellIs" dxfId="4090" priority="4048" operator="equal">
      <formula>"jan."</formula>
    </cfRule>
  </conditionalFormatting>
  <conditionalFormatting sqref="Y15:Z16">
    <cfRule type="cellIs" dxfId="4089" priority="4047" operator="equal">
      <formula>"jan."</formula>
    </cfRule>
  </conditionalFormatting>
  <conditionalFormatting sqref="Y15:Z16">
    <cfRule type="cellIs" dxfId="4088" priority="4046" operator="equal">
      <formula>"jan."</formula>
    </cfRule>
  </conditionalFormatting>
  <conditionalFormatting sqref="Y15:Z16">
    <cfRule type="cellIs" dxfId="4087" priority="4045" operator="equal">
      <formula>"jan."</formula>
    </cfRule>
  </conditionalFormatting>
  <conditionalFormatting sqref="Y15:Z16">
    <cfRule type="cellIs" dxfId="4086" priority="4044" operator="equal">
      <formula>"jan."</formula>
    </cfRule>
  </conditionalFormatting>
  <conditionalFormatting sqref="Y15:Z16">
    <cfRule type="cellIs" dxfId="4085" priority="4043" operator="equal">
      <formula>"jan."</formula>
    </cfRule>
  </conditionalFormatting>
  <conditionalFormatting sqref="Y15:Z16">
    <cfRule type="cellIs" dxfId="4084" priority="4042" operator="equal">
      <formula>"jan."</formula>
    </cfRule>
  </conditionalFormatting>
  <conditionalFormatting sqref="Y15:Z16">
    <cfRule type="cellIs" dxfId="4083" priority="4040" operator="equal">
      <formula>"jan."</formula>
    </cfRule>
  </conditionalFormatting>
  <conditionalFormatting sqref="Y15:Z16">
    <cfRule type="cellIs" dxfId="4082" priority="4039" operator="equal">
      <formula>"jan."</formula>
    </cfRule>
  </conditionalFormatting>
  <conditionalFormatting sqref="Y15:Z16">
    <cfRule type="cellIs" dxfId="4081" priority="4038" operator="equal">
      <formula>"jan."</formula>
    </cfRule>
  </conditionalFormatting>
  <conditionalFormatting sqref="Y15:Z16">
    <cfRule type="cellIs" dxfId="4080" priority="4037" operator="equal">
      <formula>"jan."</formula>
    </cfRule>
  </conditionalFormatting>
  <conditionalFormatting sqref="Y15:Z16">
    <cfRule type="cellIs" dxfId="4079" priority="4036" operator="equal">
      <formula>"jan."</formula>
    </cfRule>
  </conditionalFormatting>
  <conditionalFormatting sqref="Y15:Z16">
    <cfRule type="cellIs" dxfId="4078" priority="4035" operator="equal">
      <formula>"jan."</formula>
    </cfRule>
  </conditionalFormatting>
  <conditionalFormatting sqref="Y15:Z16">
    <cfRule type="cellIs" dxfId="4077" priority="4034" operator="equal">
      <formula>"jan."</formula>
    </cfRule>
  </conditionalFormatting>
  <conditionalFormatting sqref="Y15:Z16">
    <cfRule type="cellIs" dxfId="4076" priority="4033" operator="equal">
      <formula>"jan."</formula>
    </cfRule>
  </conditionalFormatting>
  <conditionalFormatting sqref="Y15:Z16">
    <cfRule type="cellIs" dxfId="4075" priority="4031" operator="equal">
      <formula>"jan."</formula>
    </cfRule>
  </conditionalFormatting>
  <conditionalFormatting sqref="Y15:Z16">
    <cfRule type="cellIs" dxfId="4074" priority="4030" operator="equal">
      <formula>"jan."</formula>
    </cfRule>
  </conditionalFormatting>
  <conditionalFormatting sqref="Y15:Z16">
    <cfRule type="cellIs" dxfId="4073" priority="4029" operator="equal">
      <formula>"jan."</formula>
    </cfRule>
  </conditionalFormatting>
  <conditionalFormatting sqref="Y15:Z16">
    <cfRule type="cellIs" dxfId="4072" priority="4028" operator="equal">
      <formula>"jan."</formula>
    </cfRule>
  </conditionalFormatting>
  <conditionalFormatting sqref="Y15:Z16">
    <cfRule type="cellIs" dxfId="4071" priority="4027" operator="equal">
      <formula>"jan."</formula>
    </cfRule>
  </conditionalFormatting>
  <conditionalFormatting sqref="Y15:Z16">
    <cfRule type="cellIs" dxfId="4070" priority="4026" operator="equal">
      <formula>"jan."</formula>
    </cfRule>
  </conditionalFormatting>
  <conditionalFormatting sqref="Y15:Z16">
    <cfRule type="cellIs" dxfId="4069" priority="4025" operator="equal">
      <formula>"jan."</formula>
    </cfRule>
  </conditionalFormatting>
  <conditionalFormatting sqref="Y15:Z16">
    <cfRule type="cellIs" dxfId="4068" priority="4024" operator="equal">
      <formula>"jan."</formula>
    </cfRule>
  </conditionalFormatting>
  <conditionalFormatting sqref="Y15:Z16">
    <cfRule type="cellIs" dxfId="4067" priority="4023" operator="equal">
      <formula>"jan."</formula>
    </cfRule>
  </conditionalFormatting>
  <conditionalFormatting sqref="Y15:Z16">
    <cfRule type="cellIs" dxfId="4066" priority="4022" operator="equal">
      <formula>"jan."</formula>
    </cfRule>
  </conditionalFormatting>
  <conditionalFormatting sqref="Y15:Z16">
    <cfRule type="cellIs" dxfId="4065" priority="4021" operator="equal">
      <formula>"jan."</formula>
    </cfRule>
  </conditionalFormatting>
  <conditionalFormatting sqref="Y15:Z16">
    <cfRule type="cellIs" dxfId="4064" priority="4020" operator="equal">
      <formula>"jan."</formula>
    </cfRule>
  </conditionalFormatting>
  <conditionalFormatting sqref="Y15:Z16">
    <cfRule type="cellIs" dxfId="4063" priority="4019" operator="equal">
      <formula>"jan."</formula>
    </cfRule>
  </conditionalFormatting>
  <conditionalFormatting sqref="Y15:Z16">
    <cfRule type="cellIs" dxfId="4062" priority="4018" operator="equal">
      <formula>"jan."</formula>
    </cfRule>
  </conditionalFormatting>
  <conditionalFormatting sqref="Y15:Z16">
    <cfRule type="cellIs" dxfId="4061" priority="4017" operator="equal">
      <formula>"jan."</formula>
    </cfRule>
  </conditionalFormatting>
  <conditionalFormatting sqref="Y15:Z16">
    <cfRule type="cellIs" dxfId="4060" priority="4016" operator="equal">
      <formula>"jan."</formula>
    </cfRule>
  </conditionalFormatting>
  <conditionalFormatting sqref="Y15:Z16">
    <cfRule type="cellIs" dxfId="4059" priority="4015" operator="equal">
      <formula>"jan."</formula>
    </cfRule>
  </conditionalFormatting>
  <conditionalFormatting sqref="Y15:Z16">
    <cfRule type="cellIs" dxfId="4058" priority="4014" operator="equal">
      <formula>"jan."</formula>
    </cfRule>
  </conditionalFormatting>
  <conditionalFormatting sqref="Y15:Z16">
    <cfRule type="cellIs" dxfId="4057" priority="4013" operator="equal">
      <formula>"jan."</formula>
    </cfRule>
  </conditionalFormatting>
  <conditionalFormatting sqref="Y15:Z16">
    <cfRule type="cellIs" dxfId="4056" priority="4012" operator="equal">
      <formula>"jan."</formula>
    </cfRule>
  </conditionalFormatting>
  <conditionalFormatting sqref="Y15:Z16">
    <cfRule type="cellIs" dxfId="4055" priority="4011" operator="equal">
      <formula>"jan."</formula>
    </cfRule>
  </conditionalFormatting>
  <conditionalFormatting sqref="Y15:Z16">
    <cfRule type="cellIs" dxfId="4054" priority="4010" operator="equal">
      <formula>"jan."</formula>
    </cfRule>
  </conditionalFormatting>
  <conditionalFormatting sqref="Y15:Z16">
    <cfRule type="cellIs" dxfId="4053" priority="4009" operator="equal">
      <formula>"jan."</formula>
    </cfRule>
  </conditionalFormatting>
  <conditionalFormatting sqref="Y15:Z16">
    <cfRule type="cellIs" dxfId="4052" priority="4008" operator="equal">
      <formula>"jan."</formula>
    </cfRule>
  </conditionalFormatting>
  <conditionalFormatting sqref="Y15:Z16">
    <cfRule type="cellIs" dxfId="4051" priority="4007" operator="equal">
      <formula>"jan."</formula>
    </cfRule>
  </conditionalFormatting>
  <conditionalFormatting sqref="Y15:Z16">
    <cfRule type="cellIs" dxfId="4050" priority="4006" operator="equal">
      <formula>"jan."</formula>
    </cfRule>
  </conditionalFormatting>
  <conditionalFormatting sqref="Y15:Z16">
    <cfRule type="cellIs" dxfId="4049" priority="4005" operator="equal">
      <formula>"jan."</formula>
    </cfRule>
  </conditionalFormatting>
  <conditionalFormatting sqref="Y15:Z16">
    <cfRule type="cellIs" dxfId="4048" priority="4004" operator="equal">
      <formula>"jan."</formula>
    </cfRule>
  </conditionalFormatting>
  <conditionalFormatting sqref="Y15:Z16">
    <cfRule type="cellIs" dxfId="4047" priority="4003" operator="equal">
      <formula>"jan."</formula>
    </cfRule>
  </conditionalFormatting>
  <conditionalFormatting sqref="Y15:Z16">
    <cfRule type="cellIs" dxfId="4046" priority="4002" operator="equal">
      <formula>"jan."</formula>
    </cfRule>
  </conditionalFormatting>
  <conditionalFormatting sqref="Y15:Z16">
    <cfRule type="cellIs" dxfId="4045" priority="4001" operator="equal">
      <formula>"jan."</formula>
    </cfRule>
  </conditionalFormatting>
  <conditionalFormatting sqref="Y15:Z16">
    <cfRule type="cellIs" dxfId="4044" priority="4000" operator="equal">
      <formula>"jan."</formula>
    </cfRule>
  </conditionalFormatting>
  <conditionalFormatting sqref="Y15:Z16">
    <cfRule type="cellIs" dxfId="4043" priority="3999" operator="equal">
      <formula>"jan."</formula>
    </cfRule>
  </conditionalFormatting>
  <conditionalFormatting sqref="Y15:Z16">
    <cfRule type="cellIs" dxfId="4042" priority="3998" operator="equal">
      <formula>"jan."</formula>
    </cfRule>
  </conditionalFormatting>
  <conditionalFormatting sqref="Y15:Z16">
    <cfRule type="cellIs" dxfId="4041" priority="3997" operator="equal">
      <formula>"jan."</formula>
    </cfRule>
  </conditionalFormatting>
  <conditionalFormatting sqref="Y15:Z16">
    <cfRule type="cellIs" dxfId="4040" priority="3996" operator="equal">
      <formula>"jan."</formula>
    </cfRule>
  </conditionalFormatting>
  <conditionalFormatting sqref="Y15:Z16">
    <cfRule type="cellIs" dxfId="4039" priority="3995" operator="equal">
      <formula>"jan."</formula>
    </cfRule>
  </conditionalFormatting>
  <conditionalFormatting sqref="Y15:Z16">
    <cfRule type="cellIs" dxfId="4038" priority="3994" operator="equal">
      <formula>"jan."</formula>
    </cfRule>
  </conditionalFormatting>
  <conditionalFormatting sqref="Y15:Z16">
    <cfRule type="cellIs" dxfId="4037" priority="3993" operator="equal">
      <formula>"jan."</formula>
    </cfRule>
  </conditionalFormatting>
  <conditionalFormatting sqref="Y15:Z16">
    <cfRule type="cellIs" dxfId="4036" priority="3992" operator="equal">
      <formula>"jan."</formula>
    </cfRule>
  </conditionalFormatting>
  <conditionalFormatting sqref="Y15:Z16">
    <cfRule type="cellIs" dxfId="4035" priority="3990" operator="equal">
      <formula>"jan."</formula>
    </cfRule>
  </conditionalFormatting>
  <conditionalFormatting sqref="Y15:Z16">
    <cfRule type="cellIs" dxfId="4034" priority="3988" operator="equal">
      <formula>"jan."</formula>
    </cfRule>
  </conditionalFormatting>
  <conditionalFormatting sqref="Y15:Z16">
    <cfRule type="cellIs" dxfId="4033" priority="3987" operator="equal">
      <formula>"jan."</formula>
    </cfRule>
  </conditionalFormatting>
  <conditionalFormatting sqref="Y15:Z16">
    <cfRule type="cellIs" dxfId="4032" priority="3986" operator="equal">
      <formula>"jan."</formula>
    </cfRule>
  </conditionalFormatting>
  <conditionalFormatting sqref="Y15:Z16">
    <cfRule type="cellIs" dxfId="4031" priority="3985" operator="equal">
      <formula>"jan."</formula>
    </cfRule>
  </conditionalFormatting>
  <conditionalFormatting sqref="Y15:Z16">
    <cfRule type="cellIs" dxfId="4030" priority="3984" operator="equal">
      <formula>"jan."</formula>
    </cfRule>
  </conditionalFormatting>
  <conditionalFormatting sqref="Y15:Z16">
    <cfRule type="cellIs" dxfId="4029" priority="3983" operator="equal">
      <formula>"jan."</formula>
    </cfRule>
  </conditionalFormatting>
  <conditionalFormatting sqref="Y15:Z16">
    <cfRule type="cellIs" dxfId="4028" priority="3982" operator="equal">
      <formula>"jan."</formula>
    </cfRule>
  </conditionalFormatting>
  <conditionalFormatting sqref="Y15:Z16">
    <cfRule type="cellIs" dxfId="4027" priority="3981" operator="equal">
      <formula>"jan."</formula>
    </cfRule>
  </conditionalFormatting>
  <conditionalFormatting sqref="Y15:Z16">
    <cfRule type="cellIs" dxfId="4026" priority="3980" operator="equal">
      <formula>"jan."</formula>
    </cfRule>
  </conditionalFormatting>
  <conditionalFormatting sqref="Y15:Z16">
    <cfRule type="cellIs" dxfId="4025" priority="3979" operator="equal">
      <formula>"jan."</formula>
    </cfRule>
  </conditionalFormatting>
  <conditionalFormatting sqref="Y15:Z16">
    <cfRule type="cellIs" dxfId="4024" priority="3978" operator="equal">
      <formula>"jan."</formula>
    </cfRule>
  </conditionalFormatting>
  <conditionalFormatting sqref="Y15:Z16">
    <cfRule type="cellIs" dxfId="4023" priority="3977" operator="equal">
      <formula>"jan."</formula>
    </cfRule>
  </conditionalFormatting>
  <conditionalFormatting sqref="Y15:Z16">
    <cfRule type="cellIs" dxfId="4022" priority="3976" operator="equal">
      <formula>"jan."</formula>
    </cfRule>
  </conditionalFormatting>
  <conditionalFormatting sqref="Y15:Z16">
    <cfRule type="cellIs" dxfId="4021" priority="3975" operator="equal">
      <formula>"jan."</formula>
    </cfRule>
  </conditionalFormatting>
  <conditionalFormatting sqref="Y15:Z16">
    <cfRule type="cellIs" dxfId="4020" priority="3974" operator="equal">
      <formula>"jan."</formula>
    </cfRule>
  </conditionalFormatting>
  <conditionalFormatting sqref="Y15:Z16">
    <cfRule type="cellIs" dxfId="4019" priority="3973" operator="equal">
      <formula>"jan."</formula>
    </cfRule>
  </conditionalFormatting>
  <conditionalFormatting sqref="Y15:Z16">
    <cfRule type="cellIs" dxfId="4018" priority="3972" operator="equal">
      <formula>"jan."</formula>
    </cfRule>
  </conditionalFormatting>
  <conditionalFormatting sqref="Y15:Z16">
    <cfRule type="cellIs" dxfId="4017" priority="3970" operator="equal">
      <formula>"jan."</formula>
    </cfRule>
  </conditionalFormatting>
  <conditionalFormatting sqref="Y15:Z16">
    <cfRule type="cellIs" dxfId="4016" priority="3969" operator="equal">
      <formula>"jan."</formula>
    </cfRule>
  </conditionalFormatting>
  <conditionalFormatting sqref="Y15:Z16">
    <cfRule type="cellIs" dxfId="4015" priority="3968" operator="equal">
      <formula>"jan."</formula>
    </cfRule>
  </conditionalFormatting>
  <conditionalFormatting sqref="Y15:Z16">
    <cfRule type="cellIs" dxfId="4014" priority="3967" operator="equal">
      <formula>"jan."</formula>
    </cfRule>
  </conditionalFormatting>
  <conditionalFormatting sqref="Y15:Z16">
    <cfRule type="cellIs" dxfId="4013" priority="3966" operator="equal">
      <formula>"jan."</formula>
    </cfRule>
  </conditionalFormatting>
  <conditionalFormatting sqref="Y15:Z16">
    <cfRule type="cellIs" dxfId="4012" priority="3965" operator="equal">
      <formula>"jan."</formula>
    </cfRule>
  </conditionalFormatting>
  <conditionalFormatting sqref="Y15:Z16">
    <cfRule type="cellIs" dxfId="4011" priority="3964" operator="equal">
      <formula>"jan."</formula>
    </cfRule>
  </conditionalFormatting>
  <conditionalFormatting sqref="Y15:Z16">
    <cfRule type="cellIs" dxfId="4010" priority="3963" operator="equal">
      <formula>"jan."</formula>
    </cfRule>
  </conditionalFormatting>
  <conditionalFormatting sqref="Y15:Z16">
    <cfRule type="cellIs" dxfId="4009" priority="3962" operator="equal">
      <formula>"jan."</formula>
    </cfRule>
  </conditionalFormatting>
  <conditionalFormatting sqref="Y15:Z16">
    <cfRule type="cellIs" dxfId="4008" priority="3961" operator="equal">
      <formula>"jan."</formula>
    </cfRule>
  </conditionalFormatting>
  <conditionalFormatting sqref="Y15:Z16">
    <cfRule type="cellIs" dxfId="4007" priority="3958" operator="equal">
      <formula>"jan."</formula>
    </cfRule>
  </conditionalFormatting>
  <conditionalFormatting sqref="Y15:Z16">
    <cfRule type="cellIs" dxfId="4006" priority="3957" operator="equal">
      <formula>"jan."</formula>
    </cfRule>
  </conditionalFormatting>
  <conditionalFormatting sqref="Y15:Z16">
    <cfRule type="cellIs" dxfId="4005" priority="3956" operator="equal">
      <formula>"jan."</formula>
    </cfRule>
  </conditionalFormatting>
  <conditionalFormatting sqref="Y15:Z16">
    <cfRule type="cellIs" dxfId="4004" priority="3955" operator="equal">
      <formula>"jan."</formula>
    </cfRule>
  </conditionalFormatting>
  <conditionalFormatting sqref="Y15:Z16">
    <cfRule type="cellIs" dxfId="4003" priority="3954" operator="equal">
      <formula>"jan."</formula>
    </cfRule>
  </conditionalFormatting>
  <conditionalFormatting sqref="Y15:Z16">
    <cfRule type="cellIs" dxfId="4002" priority="3953" operator="equal">
      <formula>"jan."</formula>
    </cfRule>
  </conditionalFormatting>
  <conditionalFormatting sqref="Y15:Z16">
    <cfRule type="cellIs" dxfId="4001" priority="3952" operator="equal">
      <formula>"jan."</formula>
    </cfRule>
  </conditionalFormatting>
  <conditionalFormatting sqref="Y15:Z16">
    <cfRule type="cellIs" dxfId="4000" priority="3951" operator="equal">
      <formula>"jan."</formula>
    </cfRule>
  </conditionalFormatting>
  <conditionalFormatting sqref="Y15:Z16">
    <cfRule type="cellIs" dxfId="3999" priority="3949" operator="equal">
      <formula>"jan."</formula>
    </cfRule>
  </conditionalFormatting>
  <conditionalFormatting sqref="Y15:Z16">
    <cfRule type="cellIs" dxfId="3998" priority="3948" operator="equal">
      <formula>"jan."</formula>
    </cfRule>
  </conditionalFormatting>
  <conditionalFormatting sqref="Y15:Z16">
    <cfRule type="cellIs" dxfId="3997" priority="3947" operator="equal">
      <formula>"jan."</formula>
    </cfRule>
  </conditionalFormatting>
  <conditionalFormatting sqref="Y15:Z16">
    <cfRule type="cellIs" dxfId="3996" priority="3946" operator="equal">
      <formula>"jan."</formula>
    </cfRule>
  </conditionalFormatting>
  <conditionalFormatting sqref="Y15:Z16">
    <cfRule type="cellIs" dxfId="3995" priority="3945" operator="equal">
      <formula>"jan."</formula>
    </cfRule>
  </conditionalFormatting>
  <conditionalFormatting sqref="Y15:Z16">
    <cfRule type="cellIs" dxfId="3994" priority="3944" operator="equal">
      <formula>"jan."</formula>
    </cfRule>
  </conditionalFormatting>
  <conditionalFormatting sqref="Y15:Z16">
    <cfRule type="cellIs" dxfId="3993" priority="3943" operator="equal">
      <formula>"jan."</formula>
    </cfRule>
  </conditionalFormatting>
  <conditionalFormatting sqref="Y15:Z16">
    <cfRule type="cellIs" dxfId="3992" priority="3942" operator="equal">
      <formula>"jan."</formula>
    </cfRule>
  </conditionalFormatting>
  <conditionalFormatting sqref="Y15:Z16">
    <cfRule type="cellIs" dxfId="3991" priority="3941" operator="equal">
      <formula>"jan."</formula>
    </cfRule>
  </conditionalFormatting>
  <conditionalFormatting sqref="Y15:Z16">
    <cfRule type="cellIs" dxfId="3990" priority="3940" operator="equal">
      <formula>"jan."</formula>
    </cfRule>
  </conditionalFormatting>
  <conditionalFormatting sqref="Y15:Z16">
    <cfRule type="cellIs" dxfId="3989" priority="3939" operator="equal">
      <formula>"jan."</formula>
    </cfRule>
  </conditionalFormatting>
  <conditionalFormatting sqref="Y15:Z16">
    <cfRule type="cellIs" dxfId="3988" priority="3938" operator="equal">
      <formula>"jan."</formula>
    </cfRule>
  </conditionalFormatting>
  <conditionalFormatting sqref="Y15:Z16">
    <cfRule type="cellIs" dxfId="3987" priority="3937" operator="equal">
      <formula>"jan."</formula>
    </cfRule>
  </conditionalFormatting>
  <conditionalFormatting sqref="Y15:Z16">
    <cfRule type="cellIs" dxfId="3986" priority="3936" operator="equal">
      <formula>"jan."</formula>
    </cfRule>
  </conditionalFormatting>
  <conditionalFormatting sqref="Y15:Z16">
    <cfRule type="cellIs" dxfId="3985" priority="3935" operator="equal">
      <formula>"jan."</formula>
    </cfRule>
  </conditionalFormatting>
  <conditionalFormatting sqref="Y15:Z16">
    <cfRule type="cellIs" dxfId="3984" priority="3934" operator="equal">
      <formula>"jan."</formula>
    </cfRule>
  </conditionalFormatting>
  <conditionalFormatting sqref="Y15:Z16">
    <cfRule type="cellIs" dxfId="3983" priority="3933" operator="equal">
      <formula>"jan."</formula>
    </cfRule>
  </conditionalFormatting>
  <conditionalFormatting sqref="Y15:Z16">
    <cfRule type="cellIs" dxfId="3982" priority="3932" operator="equal">
      <formula>"jan."</formula>
    </cfRule>
  </conditionalFormatting>
  <conditionalFormatting sqref="Y15:Z16">
    <cfRule type="cellIs" dxfId="3981" priority="3931" operator="equal">
      <formula>"jan."</formula>
    </cfRule>
  </conditionalFormatting>
  <conditionalFormatting sqref="Y15:Z16">
    <cfRule type="cellIs" dxfId="3980" priority="3930" operator="equal">
      <formula>"jan."</formula>
    </cfRule>
  </conditionalFormatting>
  <conditionalFormatting sqref="Y15:Z16">
    <cfRule type="cellIs" dxfId="3979" priority="3929" operator="equal">
      <formula>"jan."</formula>
    </cfRule>
  </conditionalFormatting>
  <conditionalFormatting sqref="Y15:Z16">
    <cfRule type="cellIs" dxfId="3978" priority="3928" operator="equal">
      <formula>"jan."</formula>
    </cfRule>
  </conditionalFormatting>
  <conditionalFormatting sqref="Y15:Z16">
    <cfRule type="cellIs" dxfId="3977" priority="3927" operator="equal">
      <formula>"jan."</formula>
    </cfRule>
  </conditionalFormatting>
  <conditionalFormatting sqref="Y15:Z16">
    <cfRule type="cellIs" dxfId="3976" priority="3926" operator="equal">
      <formula>"jan."</formula>
    </cfRule>
  </conditionalFormatting>
  <conditionalFormatting sqref="Y15:Z16">
    <cfRule type="cellIs" dxfId="3975" priority="3925" operator="equal">
      <formula>"jan."</formula>
    </cfRule>
  </conditionalFormatting>
  <conditionalFormatting sqref="Y15:Z16">
    <cfRule type="cellIs" dxfId="3974" priority="3924" operator="equal">
      <formula>"jan."</formula>
    </cfRule>
  </conditionalFormatting>
  <conditionalFormatting sqref="Y15:Z16">
    <cfRule type="cellIs" dxfId="3973" priority="3923" operator="equal">
      <formula>"jan."</formula>
    </cfRule>
  </conditionalFormatting>
  <conditionalFormatting sqref="Y15:Z16">
    <cfRule type="cellIs" dxfId="3972" priority="3922" operator="equal">
      <formula>"jan."</formula>
    </cfRule>
  </conditionalFormatting>
  <conditionalFormatting sqref="Y15:Z16">
    <cfRule type="cellIs" dxfId="3971" priority="3921" operator="equal">
      <formula>"jan."</formula>
    </cfRule>
  </conditionalFormatting>
  <conditionalFormatting sqref="Y15:Z16">
    <cfRule type="cellIs" dxfId="3970" priority="3920" operator="equal">
      <formula>"jan."</formula>
    </cfRule>
  </conditionalFormatting>
  <conditionalFormatting sqref="Y15:Z16">
    <cfRule type="cellIs" dxfId="3969" priority="3919" operator="equal">
      <formula>"jan."</formula>
    </cfRule>
  </conditionalFormatting>
  <conditionalFormatting sqref="Y15:Z16">
    <cfRule type="cellIs" dxfId="3968" priority="3918" operator="equal">
      <formula>"jan."</formula>
    </cfRule>
  </conditionalFormatting>
  <conditionalFormatting sqref="Y15:Z16">
    <cfRule type="cellIs" dxfId="3967" priority="3917" operator="equal">
      <formula>"jan."</formula>
    </cfRule>
  </conditionalFormatting>
  <conditionalFormatting sqref="Y15:Z16">
    <cfRule type="cellIs" dxfId="3966" priority="3916" operator="equal">
      <formula>"jan."</formula>
    </cfRule>
  </conditionalFormatting>
  <conditionalFormatting sqref="Y15:Z16">
    <cfRule type="cellIs" dxfId="3965" priority="3915" operator="equal">
      <formula>"jan."</formula>
    </cfRule>
  </conditionalFormatting>
  <conditionalFormatting sqref="Y15:Z16">
    <cfRule type="cellIs" dxfId="3964" priority="3914" operator="equal">
      <formula>"jan."</formula>
    </cfRule>
  </conditionalFormatting>
  <conditionalFormatting sqref="Y15:Z16">
    <cfRule type="cellIs" dxfId="3963" priority="3913" operator="equal">
      <formula>"jan."</formula>
    </cfRule>
  </conditionalFormatting>
  <conditionalFormatting sqref="Y15:Z16">
    <cfRule type="cellIs" dxfId="3962" priority="3912" operator="equal">
      <formula>"jan."</formula>
    </cfRule>
  </conditionalFormatting>
  <conditionalFormatting sqref="Y15:Z16">
    <cfRule type="cellIs" dxfId="3961" priority="3911" operator="equal">
      <formula>"jan."</formula>
    </cfRule>
  </conditionalFormatting>
  <conditionalFormatting sqref="Y15:Z16">
    <cfRule type="cellIs" dxfId="3960" priority="3910" operator="equal">
      <formula>"jan."</formula>
    </cfRule>
  </conditionalFormatting>
  <conditionalFormatting sqref="Y15:Z16">
    <cfRule type="cellIs" dxfId="3959" priority="3909" operator="equal">
      <formula>"jan."</formula>
    </cfRule>
  </conditionalFormatting>
  <conditionalFormatting sqref="Y15:Z16">
    <cfRule type="cellIs" dxfId="3958" priority="3908" operator="equal">
      <formula>"jan."</formula>
    </cfRule>
  </conditionalFormatting>
  <conditionalFormatting sqref="Y15:Z16">
    <cfRule type="cellIs" dxfId="3957" priority="3907" operator="equal">
      <formula>"jan."</formula>
    </cfRule>
  </conditionalFormatting>
  <conditionalFormatting sqref="Y15:Z16">
    <cfRule type="cellIs" dxfId="3956" priority="3906" operator="equal">
      <formula>"jan."</formula>
    </cfRule>
  </conditionalFormatting>
  <conditionalFormatting sqref="Y15:Z16">
    <cfRule type="cellIs" dxfId="3955" priority="3905" operator="equal">
      <formula>"jan."</formula>
    </cfRule>
  </conditionalFormatting>
  <conditionalFormatting sqref="Y15:Z16">
    <cfRule type="cellIs" dxfId="3954" priority="3904" operator="equal">
      <formula>"jan."</formula>
    </cfRule>
  </conditionalFormatting>
  <conditionalFormatting sqref="Y15:Z16">
    <cfRule type="cellIs" dxfId="3953" priority="3903" operator="equal">
      <formula>"jan."</formula>
    </cfRule>
  </conditionalFormatting>
  <conditionalFormatting sqref="Y15:Z16">
    <cfRule type="cellIs" dxfId="3952" priority="3902" operator="equal">
      <formula>"jan."</formula>
    </cfRule>
  </conditionalFormatting>
  <conditionalFormatting sqref="Y15:Z16">
    <cfRule type="cellIs" dxfId="3951" priority="3901" operator="equal">
      <formula>"jan."</formula>
    </cfRule>
  </conditionalFormatting>
  <conditionalFormatting sqref="Y15:Z16">
    <cfRule type="cellIs" dxfId="3950" priority="3900" operator="equal">
      <formula>"jan."</formula>
    </cfRule>
  </conditionalFormatting>
  <conditionalFormatting sqref="Y15:Z16">
    <cfRule type="cellIs" dxfId="3949" priority="3899" operator="equal">
      <formula>"jan."</formula>
    </cfRule>
  </conditionalFormatting>
  <conditionalFormatting sqref="Y15:Z16">
    <cfRule type="cellIs" dxfId="3948" priority="3898" operator="equal">
      <formula>"jan."</formula>
    </cfRule>
  </conditionalFormatting>
  <conditionalFormatting sqref="Y15:Z16">
    <cfRule type="cellIs" dxfId="3947" priority="3897" operator="equal">
      <formula>"jan."</formula>
    </cfRule>
  </conditionalFormatting>
  <conditionalFormatting sqref="Y15:Z16">
    <cfRule type="cellIs" dxfId="3946" priority="3896" operator="equal">
      <formula>"jan."</formula>
    </cfRule>
  </conditionalFormatting>
  <conditionalFormatting sqref="Y15:Z16">
    <cfRule type="cellIs" dxfId="3945" priority="3895" operator="equal">
      <formula>"jan."</formula>
    </cfRule>
  </conditionalFormatting>
  <conditionalFormatting sqref="Y15:Z16">
    <cfRule type="cellIs" dxfId="3944" priority="3894" operator="equal">
      <formula>"jan."</formula>
    </cfRule>
  </conditionalFormatting>
  <conditionalFormatting sqref="Y15:Z16">
    <cfRule type="cellIs" dxfId="3943" priority="3893" operator="equal">
      <formula>"jan."</formula>
    </cfRule>
  </conditionalFormatting>
  <conditionalFormatting sqref="Y15:Z16">
    <cfRule type="cellIs" dxfId="3942" priority="3892" operator="equal">
      <formula>"jan."</formula>
    </cfRule>
  </conditionalFormatting>
  <conditionalFormatting sqref="Y15:Z16">
    <cfRule type="cellIs" dxfId="3941" priority="3891" operator="equal">
      <formula>"jan."</formula>
    </cfRule>
  </conditionalFormatting>
  <conditionalFormatting sqref="Y15:Z16">
    <cfRule type="cellIs" dxfId="3940" priority="3890" operator="equal">
      <formula>"jan."</formula>
    </cfRule>
  </conditionalFormatting>
  <conditionalFormatting sqref="Y15:Z16">
    <cfRule type="cellIs" dxfId="3939" priority="3889" operator="equal">
      <formula>"jan."</formula>
    </cfRule>
  </conditionalFormatting>
  <conditionalFormatting sqref="Y15:Z16">
    <cfRule type="cellIs" dxfId="3938" priority="3888" operator="equal">
      <formula>"jan."</formula>
    </cfRule>
  </conditionalFormatting>
  <conditionalFormatting sqref="Y15:Z16">
    <cfRule type="cellIs" dxfId="3937" priority="3887" operator="equal">
      <formula>"jan."</formula>
    </cfRule>
  </conditionalFormatting>
  <conditionalFormatting sqref="Y15:Z16">
    <cfRule type="cellIs" dxfId="3936" priority="3886" operator="equal">
      <formula>"jan."</formula>
    </cfRule>
  </conditionalFormatting>
  <conditionalFormatting sqref="Y15:Z16">
    <cfRule type="cellIs" dxfId="3935" priority="3885" operator="equal">
      <formula>"jan."</formula>
    </cfRule>
  </conditionalFormatting>
  <conditionalFormatting sqref="Y15:Z16">
    <cfRule type="cellIs" dxfId="3934" priority="3884" operator="equal">
      <formula>"jan."</formula>
    </cfRule>
  </conditionalFormatting>
  <conditionalFormatting sqref="Y15:Z16">
    <cfRule type="cellIs" dxfId="3933" priority="3883" operator="equal">
      <formula>"jan."</formula>
    </cfRule>
  </conditionalFormatting>
  <conditionalFormatting sqref="Y15:Z16">
    <cfRule type="cellIs" dxfId="3932" priority="3882" operator="equal">
      <formula>"jan."</formula>
    </cfRule>
  </conditionalFormatting>
  <conditionalFormatting sqref="Y15:Z16">
    <cfRule type="cellIs" dxfId="3931" priority="3881" operator="equal">
      <formula>"jan."</formula>
    </cfRule>
  </conditionalFormatting>
  <conditionalFormatting sqref="Y15:Z16">
    <cfRule type="cellIs" dxfId="3930" priority="3880" operator="equal">
      <formula>"jan."</formula>
    </cfRule>
  </conditionalFormatting>
  <conditionalFormatting sqref="Y15:Z16">
    <cfRule type="cellIs" dxfId="3929" priority="3879" operator="equal">
      <formula>"jan."</formula>
    </cfRule>
  </conditionalFormatting>
  <conditionalFormatting sqref="Y15:Z16">
    <cfRule type="cellIs" dxfId="3928" priority="3878" operator="equal">
      <formula>"jan."</formula>
    </cfRule>
  </conditionalFormatting>
  <conditionalFormatting sqref="Y15:Z16">
    <cfRule type="cellIs" dxfId="3927" priority="3877" operator="equal">
      <formula>"jan."</formula>
    </cfRule>
  </conditionalFormatting>
  <conditionalFormatting sqref="Y15:Z16">
    <cfRule type="cellIs" dxfId="3926" priority="3876" operator="equal">
      <formula>"jan."</formula>
    </cfRule>
  </conditionalFormatting>
  <conditionalFormatting sqref="Y15:Z16">
    <cfRule type="cellIs" dxfId="3925" priority="3875" operator="equal">
      <formula>"jan."</formula>
    </cfRule>
  </conditionalFormatting>
  <conditionalFormatting sqref="Y15:Z16">
    <cfRule type="cellIs" dxfId="3924" priority="3874" operator="equal">
      <formula>"jan."</formula>
    </cfRule>
  </conditionalFormatting>
  <conditionalFormatting sqref="Y15:Z16">
    <cfRule type="cellIs" dxfId="3923" priority="3873" operator="equal">
      <formula>"jan."</formula>
    </cfRule>
  </conditionalFormatting>
  <conditionalFormatting sqref="Y15:Z16">
    <cfRule type="cellIs" dxfId="3922" priority="3872" operator="equal">
      <formula>"jan."</formula>
    </cfRule>
  </conditionalFormatting>
  <conditionalFormatting sqref="Y15:Z16">
    <cfRule type="cellIs" dxfId="3921" priority="3871" operator="equal">
      <formula>"jan."</formula>
    </cfRule>
  </conditionalFormatting>
  <conditionalFormatting sqref="Y15:Z16">
    <cfRule type="cellIs" dxfId="3920" priority="3870" operator="equal">
      <formula>"jan."</formula>
    </cfRule>
  </conditionalFormatting>
  <conditionalFormatting sqref="Y15:Z16">
    <cfRule type="cellIs" dxfId="3919" priority="3869" operator="equal">
      <formula>"jan."</formula>
    </cfRule>
  </conditionalFormatting>
  <conditionalFormatting sqref="Y15:Z16">
    <cfRule type="cellIs" dxfId="3918" priority="3868" operator="equal">
      <formula>"jan."</formula>
    </cfRule>
  </conditionalFormatting>
  <conditionalFormatting sqref="Y15:Z16">
    <cfRule type="cellIs" dxfId="3917" priority="3867" operator="equal">
      <formula>"jan."</formula>
    </cfRule>
  </conditionalFormatting>
  <conditionalFormatting sqref="Y15:Z16">
    <cfRule type="cellIs" dxfId="3916" priority="3866" operator="equal">
      <formula>"jan."</formula>
    </cfRule>
  </conditionalFormatting>
  <conditionalFormatting sqref="Y15:Z16">
    <cfRule type="cellIs" dxfId="3915" priority="3865" operator="equal">
      <formula>"jan."</formula>
    </cfRule>
  </conditionalFormatting>
  <conditionalFormatting sqref="Y15:Z16">
    <cfRule type="cellIs" dxfId="3914" priority="3864" operator="equal">
      <formula>"jan."</formula>
    </cfRule>
  </conditionalFormatting>
  <conditionalFormatting sqref="Y15:Z16">
    <cfRule type="cellIs" dxfId="3913" priority="3863" operator="equal">
      <formula>"jan."</formula>
    </cfRule>
  </conditionalFormatting>
  <conditionalFormatting sqref="Y15:Z16">
    <cfRule type="cellIs" dxfId="3912" priority="3862" operator="equal">
      <formula>"jan."</formula>
    </cfRule>
  </conditionalFormatting>
  <conditionalFormatting sqref="Y15:Z16">
    <cfRule type="cellIs" dxfId="3911" priority="3861" operator="equal">
      <formula>"jan."</formula>
    </cfRule>
  </conditionalFormatting>
  <conditionalFormatting sqref="Y15:Z16">
    <cfRule type="cellIs" dxfId="3910" priority="3860" operator="equal">
      <formula>"jan."</formula>
    </cfRule>
  </conditionalFormatting>
  <conditionalFormatting sqref="Y15:Z16">
    <cfRule type="cellIs" dxfId="3909" priority="3859" operator="equal">
      <formula>"jan."</formula>
    </cfRule>
  </conditionalFormatting>
  <conditionalFormatting sqref="Y15:Z16">
    <cfRule type="cellIs" dxfId="3908" priority="3858" operator="equal">
      <formula>"jan."</formula>
    </cfRule>
  </conditionalFormatting>
  <conditionalFormatting sqref="Y15:Z16">
    <cfRule type="cellIs" dxfId="3907" priority="3857" operator="equal">
      <formula>"jan."</formula>
    </cfRule>
  </conditionalFormatting>
  <conditionalFormatting sqref="Y15:Z16">
    <cfRule type="cellIs" dxfId="3906" priority="3856" operator="equal">
      <formula>"jan."</formula>
    </cfRule>
  </conditionalFormatting>
  <conditionalFormatting sqref="Y15:Z16">
    <cfRule type="cellIs" dxfId="3905" priority="3855" operator="equal">
      <formula>"jan."</formula>
    </cfRule>
  </conditionalFormatting>
  <conditionalFormatting sqref="Y15:Z16">
    <cfRule type="cellIs" dxfId="3904" priority="3854" operator="equal">
      <formula>"jan."</formula>
    </cfRule>
  </conditionalFormatting>
  <conditionalFormatting sqref="Y15:Z16">
    <cfRule type="cellIs" dxfId="3903" priority="3853" operator="equal">
      <formula>"jan."</formula>
    </cfRule>
  </conditionalFormatting>
  <conditionalFormatting sqref="Y15:Z16">
    <cfRule type="cellIs" dxfId="3902" priority="3852" operator="equal">
      <formula>"jan."</formula>
    </cfRule>
  </conditionalFormatting>
  <conditionalFormatting sqref="Y15:Z16">
    <cfRule type="cellIs" dxfId="3901" priority="3851" operator="equal">
      <formula>"jan."</formula>
    </cfRule>
  </conditionalFormatting>
  <conditionalFormatting sqref="Y15:Z16">
    <cfRule type="cellIs" dxfId="3900" priority="3850" operator="equal">
      <formula>"jan."</formula>
    </cfRule>
  </conditionalFormatting>
  <conditionalFormatting sqref="Y15:Z16">
    <cfRule type="cellIs" dxfId="3899" priority="3849" operator="equal">
      <formula>"jan."</formula>
    </cfRule>
  </conditionalFormatting>
  <conditionalFormatting sqref="Y15:Z16">
    <cfRule type="cellIs" dxfId="3898" priority="3847" operator="equal">
      <formula>"jan."</formula>
    </cfRule>
  </conditionalFormatting>
  <conditionalFormatting sqref="Y15:Z16">
    <cfRule type="cellIs" dxfId="3897" priority="3846" operator="equal">
      <formula>"jan."</formula>
    </cfRule>
  </conditionalFormatting>
  <conditionalFormatting sqref="Y15:Z16">
    <cfRule type="cellIs" dxfId="3896" priority="3845" operator="equal">
      <formula>"jan."</formula>
    </cfRule>
  </conditionalFormatting>
  <conditionalFormatting sqref="Y15:Z16">
    <cfRule type="cellIs" dxfId="3895" priority="3844" operator="equal">
      <formula>"jan."</formula>
    </cfRule>
  </conditionalFormatting>
  <conditionalFormatting sqref="Y15:Z16">
    <cfRule type="cellIs" dxfId="3894" priority="3843" operator="equal">
      <formula>"jan."</formula>
    </cfRule>
  </conditionalFormatting>
  <conditionalFormatting sqref="Y15:Z16">
    <cfRule type="cellIs" dxfId="3893" priority="3842" operator="equal">
      <formula>"jan."</formula>
    </cfRule>
  </conditionalFormatting>
  <conditionalFormatting sqref="Y15:Z16">
    <cfRule type="cellIs" dxfId="3892" priority="3841" operator="equal">
      <formula>"jan."</formula>
    </cfRule>
  </conditionalFormatting>
  <conditionalFormatting sqref="Y15:Z16">
    <cfRule type="cellIs" dxfId="3891" priority="3840" operator="equal">
      <formula>"jan."</formula>
    </cfRule>
  </conditionalFormatting>
  <conditionalFormatting sqref="Y15:Z16">
    <cfRule type="cellIs" dxfId="3890" priority="3839" operator="equal">
      <formula>"jan."</formula>
    </cfRule>
  </conditionalFormatting>
  <conditionalFormatting sqref="Y15:Z16">
    <cfRule type="cellIs" dxfId="3889" priority="3838" operator="equal">
      <formula>"jan."</formula>
    </cfRule>
  </conditionalFormatting>
  <conditionalFormatting sqref="Y15:Z16">
    <cfRule type="cellIs" dxfId="3888" priority="3837" operator="equal">
      <formula>"jan."</formula>
    </cfRule>
  </conditionalFormatting>
  <conditionalFormatting sqref="Y15:Z16">
    <cfRule type="cellIs" dxfId="3887" priority="3836" operator="equal">
      <formula>"jan."</formula>
    </cfRule>
  </conditionalFormatting>
  <conditionalFormatting sqref="Y15:Z16">
    <cfRule type="cellIs" dxfId="3886" priority="3835" operator="equal">
      <formula>"jan."</formula>
    </cfRule>
  </conditionalFormatting>
  <conditionalFormatting sqref="Y15:Z16">
    <cfRule type="cellIs" dxfId="3885" priority="3834" operator="equal">
      <formula>"jan."</formula>
    </cfRule>
  </conditionalFormatting>
  <conditionalFormatting sqref="Y15:Z16">
    <cfRule type="cellIs" dxfId="3884" priority="3833" operator="equal">
      <formula>"jan."</formula>
    </cfRule>
  </conditionalFormatting>
  <conditionalFormatting sqref="Y15:Z16">
    <cfRule type="cellIs" dxfId="3883" priority="3832" operator="equal">
      <formula>"jan."</formula>
    </cfRule>
  </conditionalFormatting>
  <conditionalFormatting sqref="Y15:Z16">
    <cfRule type="cellIs" dxfId="3882" priority="3831" operator="equal">
      <formula>"jan."</formula>
    </cfRule>
  </conditionalFormatting>
  <conditionalFormatting sqref="Y15:Z16">
    <cfRule type="cellIs" dxfId="3881" priority="3830" operator="equal">
      <formula>"jan."</formula>
    </cfRule>
  </conditionalFormatting>
  <conditionalFormatting sqref="Y15:Z16">
    <cfRule type="cellIs" dxfId="3880" priority="3829" operator="equal">
      <formula>"jan."</formula>
    </cfRule>
  </conditionalFormatting>
  <conditionalFormatting sqref="Y15:Z16">
    <cfRule type="cellIs" dxfId="3879" priority="3828" operator="equal">
      <formula>"jan."</formula>
    </cfRule>
  </conditionalFormatting>
  <conditionalFormatting sqref="Y15:Z16">
    <cfRule type="cellIs" dxfId="3878" priority="3827" operator="equal">
      <formula>"jan."</formula>
    </cfRule>
  </conditionalFormatting>
  <conditionalFormatting sqref="Y15:Z16">
    <cfRule type="cellIs" dxfId="3877" priority="3826" operator="equal">
      <formula>"jan."</formula>
    </cfRule>
  </conditionalFormatting>
  <conditionalFormatting sqref="Y15:Z16">
    <cfRule type="cellIs" dxfId="3876" priority="3825" operator="equal">
      <formula>"jan."</formula>
    </cfRule>
  </conditionalFormatting>
  <conditionalFormatting sqref="Y15:Z16">
    <cfRule type="cellIs" dxfId="3875" priority="3824" operator="equal">
      <formula>"jan."</formula>
    </cfRule>
  </conditionalFormatting>
  <conditionalFormatting sqref="Y15:Z16">
    <cfRule type="cellIs" dxfId="3874" priority="3823" operator="equal">
      <formula>"jan."</formula>
    </cfRule>
  </conditionalFormatting>
  <conditionalFormatting sqref="Y15:Z16">
    <cfRule type="cellIs" dxfId="3873" priority="3822" operator="equal">
      <formula>"jan."</formula>
    </cfRule>
  </conditionalFormatting>
  <conditionalFormatting sqref="Y15:Z16">
    <cfRule type="cellIs" dxfId="3872" priority="3821" operator="equal">
      <formula>"jan."</formula>
    </cfRule>
  </conditionalFormatting>
  <conditionalFormatting sqref="Y15:Z16">
    <cfRule type="cellIs" dxfId="3871" priority="3820" operator="equal">
      <formula>"jan."</formula>
    </cfRule>
  </conditionalFormatting>
  <conditionalFormatting sqref="Y15:Z16">
    <cfRule type="cellIs" dxfId="3870" priority="3819" operator="equal">
      <formula>"jan."</formula>
    </cfRule>
  </conditionalFormatting>
  <conditionalFormatting sqref="Y15:Z16">
    <cfRule type="cellIs" dxfId="3869" priority="3818" operator="equal">
      <formula>"jan."</formula>
    </cfRule>
  </conditionalFormatting>
  <conditionalFormatting sqref="Y15:Z16">
    <cfRule type="cellIs" dxfId="3868" priority="3817" operator="equal">
      <formula>"jan."</formula>
    </cfRule>
  </conditionalFormatting>
  <conditionalFormatting sqref="Y15:Z16">
    <cfRule type="cellIs" dxfId="3867" priority="3816" operator="equal">
      <formula>"jan."</formula>
    </cfRule>
  </conditionalFormatting>
  <conditionalFormatting sqref="Y15:Z16">
    <cfRule type="cellIs" dxfId="3866" priority="3815" operator="equal">
      <formula>"jan."</formula>
    </cfRule>
  </conditionalFormatting>
  <conditionalFormatting sqref="Y15:Z16">
    <cfRule type="cellIs" dxfId="3865" priority="3814" operator="equal">
      <formula>"jan."</formula>
    </cfRule>
  </conditionalFormatting>
  <conditionalFormatting sqref="Y15:Z16">
    <cfRule type="cellIs" dxfId="3864" priority="3813" operator="equal">
      <formula>"jan."</formula>
    </cfRule>
  </conditionalFormatting>
  <conditionalFormatting sqref="Y15:Z16">
    <cfRule type="cellIs" dxfId="3863" priority="3812" operator="equal">
      <formula>"jan."</formula>
    </cfRule>
  </conditionalFormatting>
  <conditionalFormatting sqref="Y15:Z16">
    <cfRule type="cellIs" dxfId="3862" priority="3811" operator="equal">
      <formula>"jan."</formula>
    </cfRule>
  </conditionalFormatting>
  <conditionalFormatting sqref="Y15:Z16">
    <cfRule type="cellIs" dxfId="3861" priority="3810" operator="equal">
      <formula>"jan."</formula>
    </cfRule>
  </conditionalFormatting>
  <conditionalFormatting sqref="Y15:Z16">
    <cfRule type="cellIs" dxfId="3860" priority="3809" operator="equal">
      <formula>"jan."</formula>
    </cfRule>
  </conditionalFormatting>
  <conditionalFormatting sqref="Y15:Z16">
    <cfRule type="cellIs" dxfId="3859" priority="3808" operator="equal">
      <formula>"jan."</formula>
    </cfRule>
  </conditionalFormatting>
  <conditionalFormatting sqref="Y15:Z16">
    <cfRule type="cellIs" dxfId="3858" priority="3807" operator="equal">
      <formula>"jan."</formula>
    </cfRule>
  </conditionalFormatting>
  <conditionalFormatting sqref="Y15:Z16">
    <cfRule type="cellIs" dxfId="3857" priority="3806" operator="equal">
      <formula>"jan."</formula>
    </cfRule>
  </conditionalFormatting>
  <conditionalFormatting sqref="Y15:Z16">
    <cfRule type="cellIs" dxfId="3856" priority="3805" operator="equal">
      <formula>"jan."</formula>
    </cfRule>
  </conditionalFormatting>
  <conditionalFormatting sqref="Y15:Z16">
    <cfRule type="cellIs" dxfId="3855" priority="3804" operator="equal">
      <formula>"jan."</formula>
    </cfRule>
  </conditionalFormatting>
  <conditionalFormatting sqref="Y15:Z16">
    <cfRule type="cellIs" dxfId="3854" priority="3803" operator="equal">
      <formula>"jan."</formula>
    </cfRule>
  </conditionalFormatting>
  <conditionalFormatting sqref="Y15:Z16">
    <cfRule type="cellIs" dxfId="3853" priority="3802" operator="equal">
      <formula>"jan."</formula>
    </cfRule>
  </conditionalFormatting>
  <conditionalFormatting sqref="Y15:Z16">
    <cfRule type="cellIs" dxfId="3852" priority="3801" operator="equal">
      <formula>"jan."</formula>
    </cfRule>
  </conditionalFormatting>
  <conditionalFormatting sqref="Y15:Z16">
    <cfRule type="cellIs" dxfId="3851" priority="3800" operator="equal">
      <formula>"jan."</formula>
    </cfRule>
  </conditionalFormatting>
  <conditionalFormatting sqref="Y15:Z16">
    <cfRule type="cellIs" dxfId="3850" priority="3799" operator="equal">
      <formula>"jan."</formula>
    </cfRule>
  </conditionalFormatting>
  <conditionalFormatting sqref="Y15:Z16">
    <cfRule type="cellIs" dxfId="3849" priority="3798" operator="equal">
      <formula>"jan."</formula>
    </cfRule>
  </conditionalFormatting>
  <conditionalFormatting sqref="Y15:Z16">
    <cfRule type="cellIs" dxfId="3848" priority="3797" operator="equal">
      <formula>"jan."</formula>
    </cfRule>
  </conditionalFormatting>
  <conditionalFormatting sqref="Y15:Z16">
    <cfRule type="cellIs" dxfId="3847" priority="3796" operator="equal">
      <formula>"jan."</formula>
    </cfRule>
  </conditionalFormatting>
  <conditionalFormatting sqref="Y15:Z16">
    <cfRule type="cellIs" dxfId="3846" priority="3795" operator="equal">
      <formula>"jan."</formula>
    </cfRule>
  </conditionalFormatting>
  <conditionalFormatting sqref="Y15:Z16">
    <cfRule type="cellIs" dxfId="3845" priority="3793" operator="equal">
      <formula>"jan."</formula>
    </cfRule>
  </conditionalFormatting>
  <conditionalFormatting sqref="Y15:Z16">
    <cfRule type="cellIs" dxfId="3844" priority="3792" operator="equal">
      <formula>"jan."</formula>
    </cfRule>
  </conditionalFormatting>
  <conditionalFormatting sqref="Y15:Z16">
    <cfRule type="cellIs" dxfId="3843" priority="3791" operator="equal">
      <formula>"jan."</formula>
    </cfRule>
  </conditionalFormatting>
  <conditionalFormatting sqref="Y15:Z16">
    <cfRule type="cellIs" dxfId="3842" priority="3790" operator="equal">
      <formula>"jan."</formula>
    </cfRule>
  </conditionalFormatting>
  <conditionalFormatting sqref="Y15:Z16">
    <cfRule type="cellIs" dxfId="3841" priority="3789" operator="equal">
      <formula>"jan."</formula>
    </cfRule>
  </conditionalFormatting>
  <conditionalFormatting sqref="Y15:Z16">
    <cfRule type="cellIs" dxfId="3840" priority="3788" operator="equal">
      <formula>"jan."</formula>
    </cfRule>
  </conditionalFormatting>
  <conditionalFormatting sqref="Y15:Z16">
    <cfRule type="cellIs" dxfId="3839" priority="3787" operator="equal">
      <formula>"jan."</formula>
    </cfRule>
  </conditionalFormatting>
  <conditionalFormatting sqref="Y15:Z16">
    <cfRule type="cellIs" dxfId="3838" priority="3786" operator="equal">
      <formula>"jan."</formula>
    </cfRule>
  </conditionalFormatting>
  <conditionalFormatting sqref="Y15:Z16">
    <cfRule type="cellIs" dxfId="3837" priority="3785" operator="equal">
      <formula>"jan."</formula>
    </cfRule>
  </conditionalFormatting>
  <conditionalFormatting sqref="Y15:Z16">
    <cfRule type="cellIs" dxfId="3836" priority="3784" operator="equal">
      <formula>"jan."</formula>
    </cfRule>
  </conditionalFormatting>
  <conditionalFormatting sqref="Y15:Z16">
    <cfRule type="cellIs" dxfId="3835" priority="3783" operator="equal">
      <formula>"jan."</formula>
    </cfRule>
  </conditionalFormatting>
  <conditionalFormatting sqref="Y15:Z16">
    <cfRule type="cellIs" dxfId="3834" priority="3782" operator="equal">
      <formula>"jan."</formula>
    </cfRule>
  </conditionalFormatting>
  <conditionalFormatting sqref="Y15:Z16">
    <cfRule type="cellIs" dxfId="3833" priority="3781" operator="equal">
      <formula>"jan."</formula>
    </cfRule>
  </conditionalFormatting>
  <conditionalFormatting sqref="Y15:Z16">
    <cfRule type="cellIs" dxfId="3832" priority="3780" operator="equal">
      <formula>"jan."</formula>
    </cfRule>
  </conditionalFormatting>
  <conditionalFormatting sqref="Y15:Z16">
    <cfRule type="cellIs" dxfId="3831" priority="3779" operator="equal">
      <formula>"jan."</formula>
    </cfRule>
  </conditionalFormatting>
  <conditionalFormatting sqref="Y15:Z16">
    <cfRule type="cellIs" dxfId="3830" priority="3778" operator="equal">
      <formula>"jan."</formula>
    </cfRule>
  </conditionalFormatting>
  <conditionalFormatting sqref="Y15:Z16">
    <cfRule type="cellIs" dxfId="3829" priority="3777" operator="equal">
      <formula>"jan."</formula>
    </cfRule>
  </conditionalFormatting>
  <conditionalFormatting sqref="Y15:Z16">
    <cfRule type="cellIs" dxfId="3828" priority="3776" operator="equal">
      <formula>"jan."</formula>
    </cfRule>
  </conditionalFormatting>
  <conditionalFormatting sqref="Y15:Z16">
    <cfRule type="cellIs" dxfId="3827" priority="3774" operator="equal">
      <formula>"jan."</formula>
    </cfRule>
  </conditionalFormatting>
  <conditionalFormatting sqref="Y15:Z16">
    <cfRule type="cellIs" dxfId="3826" priority="3773" operator="equal">
      <formula>"jan."</formula>
    </cfRule>
  </conditionalFormatting>
  <conditionalFormatting sqref="Y15:Z16">
    <cfRule type="cellIs" dxfId="3825" priority="3772" operator="equal">
      <formula>"jan."</formula>
    </cfRule>
  </conditionalFormatting>
  <conditionalFormatting sqref="Y15:Z16">
    <cfRule type="cellIs" dxfId="3824" priority="3771" operator="equal">
      <formula>"jan."</formula>
    </cfRule>
  </conditionalFormatting>
  <conditionalFormatting sqref="Y15:Z16">
    <cfRule type="cellIs" dxfId="3823" priority="3770" operator="equal">
      <formula>"jan."</formula>
    </cfRule>
  </conditionalFormatting>
  <conditionalFormatting sqref="Y15:Z16">
    <cfRule type="cellIs" dxfId="3822" priority="3769" operator="equal">
      <formula>"jan."</formula>
    </cfRule>
  </conditionalFormatting>
  <conditionalFormatting sqref="Y15:Z16">
    <cfRule type="cellIs" dxfId="3821" priority="3768" operator="equal">
      <formula>"jan."</formula>
    </cfRule>
  </conditionalFormatting>
  <conditionalFormatting sqref="Y15:Z16">
    <cfRule type="cellIs" dxfId="3820" priority="3767" operator="equal">
      <formula>"jan."</formula>
    </cfRule>
  </conditionalFormatting>
  <conditionalFormatting sqref="Y15:Z16">
    <cfRule type="cellIs" dxfId="3819" priority="3766" operator="equal">
      <formula>"jan."</formula>
    </cfRule>
  </conditionalFormatting>
  <conditionalFormatting sqref="Y15:Z16">
    <cfRule type="cellIs" dxfId="3818" priority="3765" operator="equal">
      <formula>"jan."</formula>
    </cfRule>
  </conditionalFormatting>
  <conditionalFormatting sqref="Y15:Z16">
    <cfRule type="cellIs" dxfId="3817" priority="3764" operator="equal">
      <formula>"jan."</formula>
    </cfRule>
  </conditionalFormatting>
  <conditionalFormatting sqref="Y15:Z16">
    <cfRule type="cellIs" dxfId="3816" priority="3763" operator="equal">
      <formula>"jan."</formula>
    </cfRule>
  </conditionalFormatting>
  <conditionalFormatting sqref="Y15:Z16">
    <cfRule type="cellIs" dxfId="3815" priority="3762" operator="equal">
      <formula>"jan."</formula>
    </cfRule>
  </conditionalFormatting>
  <conditionalFormatting sqref="Y15:Z16">
    <cfRule type="cellIs" dxfId="3814" priority="3761" operator="equal">
      <formula>"jan."</formula>
    </cfRule>
  </conditionalFormatting>
  <conditionalFormatting sqref="Y15:Z16">
    <cfRule type="cellIs" dxfId="3813" priority="3760" operator="equal">
      <formula>"jan."</formula>
    </cfRule>
  </conditionalFormatting>
  <conditionalFormatting sqref="Y15:Z16">
    <cfRule type="cellIs" dxfId="3812" priority="3759" operator="equal">
      <formula>"jan."</formula>
    </cfRule>
  </conditionalFormatting>
  <conditionalFormatting sqref="Y15:Z16">
    <cfRule type="cellIs" dxfId="3811" priority="3758" operator="equal">
      <formula>"jan."</formula>
    </cfRule>
  </conditionalFormatting>
  <conditionalFormatting sqref="Y15:Z16">
    <cfRule type="cellIs" dxfId="3810" priority="3757" operator="equal">
      <formula>"jan."</formula>
    </cfRule>
  </conditionalFormatting>
  <conditionalFormatting sqref="Y15:Z16">
    <cfRule type="cellIs" dxfId="3809" priority="3756" operator="equal">
      <formula>"jan."</formula>
    </cfRule>
  </conditionalFormatting>
  <conditionalFormatting sqref="Y15:Z16">
    <cfRule type="cellIs" dxfId="3808" priority="3755" operator="equal">
      <formula>"jan."</formula>
    </cfRule>
  </conditionalFormatting>
  <conditionalFormatting sqref="Y15:Z16">
    <cfRule type="cellIs" dxfId="3807" priority="3754" operator="equal">
      <formula>"jan."</formula>
    </cfRule>
  </conditionalFormatting>
  <conditionalFormatting sqref="Y15:Z16">
    <cfRule type="cellIs" dxfId="3806" priority="3753" operator="equal">
      <formula>"jan."</formula>
    </cfRule>
  </conditionalFormatting>
  <conditionalFormatting sqref="Y15:Z16">
    <cfRule type="cellIs" dxfId="3805" priority="3752" operator="equal">
      <formula>"jan."</formula>
    </cfRule>
  </conditionalFormatting>
  <conditionalFormatting sqref="Y15:Z16">
    <cfRule type="cellIs" dxfId="3804" priority="3751" operator="equal">
      <formula>"jan."</formula>
    </cfRule>
  </conditionalFormatting>
  <conditionalFormatting sqref="Y15:Z16">
    <cfRule type="cellIs" dxfId="3803" priority="3750" operator="equal">
      <formula>"jan."</formula>
    </cfRule>
  </conditionalFormatting>
  <conditionalFormatting sqref="Y15:Z16">
    <cfRule type="cellIs" dxfId="3802" priority="3749" operator="equal">
      <formula>"jan."</formula>
    </cfRule>
  </conditionalFormatting>
  <conditionalFormatting sqref="Y15:Z16">
    <cfRule type="cellIs" dxfId="3801" priority="3748" operator="equal">
      <formula>"jan."</formula>
    </cfRule>
  </conditionalFormatting>
  <conditionalFormatting sqref="Y15:Z16">
    <cfRule type="cellIs" dxfId="3800" priority="3747" operator="equal">
      <formula>"jan."</formula>
    </cfRule>
  </conditionalFormatting>
  <conditionalFormatting sqref="Y15:Z16">
    <cfRule type="cellIs" dxfId="3799" priority="3746" operator="equal">
      <formula>"jan."</formula>
    </cfRule>
  </conditionalFormatting>
  <conditionalFormatting sqref="Y15:Z16">
    <cfRule type="cellIs" dxfId="3798" priority="3745" operator="equal">
      <formula>"jan."</formula>
    </cfRule>
  </conditionalFormatting>
  <conditionalFormatting sqref="Y15:Z16">
    <cfRule type="cellIs" dxfId="3797" priority="3744" operator="equal">
      <formula>"jan."</formula>
    </cfRule>
  </conditionalFormatting>
  <conditionalFormatting sqref="Y15:Z16">
    <cfRule type="cellIs" dxfId="3796" priority="3743" operator="equal">
      <formula>"jan."</formula>
    </cfRule>
  </conditionalFormatting>
  <conditionalFormatting sqref="Y15:Z16">
    <cfRule type="cellIs" dxfId="3795" priority="3742" operator="equal">
      <formula>"jan."</formula>
    </cfRule>
  </conditionalFormatting>
  <conditionalFormatting sqref="Y15:Z16">
    <cfRule type="cellIs" dxfId="3794" priority="3741" operator="equal">
      <formula>"jan."</formula>
    </cfRule>
  </conditionalFormatting>
  <conditionalFormatting sqref="Y15:Z16">
    <cfRule type="cellIs" dxfId="3793" priority="3740" operator="equal">
      <formula>"jan."</formula>
    </cfRule>
  </conditionalFormatting>
  <conditionalFormatting sqref="Y15:Z16">
    <cfRule type="cellIs" dxfId="3792" priority="3739" operator="equal">
      <formula>"jan."</formula>
    </cfRule>
  </conditionalFormatting>
  <conditionalFormatting sqref="Y15:Z16">
    <cfRule type="cellIs" dxfId="3791" priority="3738" operator="equal">
      <formula>"jan."</formula>
    </cfRule>
  </conditionalFormatting>
  <conditionalFormatting sqref="Y15:Z16">
    <cfRule type="cellIs" dxfId="3790" priority="3737" operator="equal">
      <formula>"jan."</formula>
    </cfRule>
  </conditionalFormatting>
  <conditionalFormatting sqref="Y15:Z16">
    <cfRule type="cellIs" dxfId="3789" priority="3736" operator="equal">
      <formula>"jan."</formula>
    </cfRule>
  </conditionalFormatting>
  <conditionalFormatting sqref="Y15:Z16">
    <cfRule type="cellIs" dxfId="3788" priority="3735" operator="equal">
      <formula>"jan."</formula>
    </cfRule>
  </conditionalFormatting>
  <conditionalFormatting sqref="Y15:Z16">
    <cfRule type="cellIs" dxfId="3787" priority="3734" operator="equal">
      <formula>"jan."</formula>
    </cfRule>
  </conditionalFormatting>
  <conditionalFormatting sqref="Y15:Z16">
    <cfRule type="cellIs" dxfId="3786" priority="3733" operator="equal">
      <formula>"jan."</formula>
    </cfRule>
  </conditionalFormatting>
  <conditionalFormatting sqref="Y15:Z16">
    <cfRule type="cellIs" dxfId="3785" priority="3732" operator="equal">
      <formula>"jan."</formula>
    </cfRule>
  </conditionalFormatting>
  <conditionalFormatting sqref="Y15:Z16">
    <cfRule type="cellIs" dxfId="3784" priority="3731" operator="equal">
      <formula>"jan."</formula>
    </cfRule>
  </conditionalFormatting>
  <conditionalFormatting sqref="Y15:Z16">
    <cfRule type="cellIs" dxfId="3783" priority="3730" operator="equal">
      <formula>"jan."</formula>
    </cfRule>
  </conditionalFormatting>
  <conditionalFormatting sqref="Y15:Z16">
    <cfRule type="cellIs" dxfId="3782" priority="3729" operator="equal">
      <formula>"jan."</formula>
    </cfRule>
  </conditionalFormatting>
  <conditionalFormatting sqref="Y15:Z16">
    <cfRule type="cellIs" dxfId="3781" priority="3728" operator="equal">
      <formula>"jan."</formula>
    </cfRule>
  </conditionalFormatting>
  <conditionalFormatting sqref="Y15:Z16">
    <cfRule type="cellIs" dxfId="3780" priority="3726" operator="equal">
      <formula>"jan."</formula>
    </cfRule>
  </conditionalFormatting>
  <conditionalFormatting sqref="Y15:Z16">
    <cfRule type="cellIs" dxfId="3779" priority="3725" operator="equal">
      <formula>"jan."</formula>
    </cfRule>
  </conditionalFormatting>
  <conditionalFormatting sqref="Y15:Z16">
    <cfRule type="cellIs" dxfId="3778" priority="3723" operator="equal">
      <formula>"jan."</formula>
    </cfRule>
  </conditionalFormatting>
  <conditionalFormatting sqref="Y15:Z16">
    <cfRule type="cellIs" dxfId="3777" priority="3721" operator="equal">
      <formula>"jan."</formula>
    </cfRule>
  </conditionalFormatting>
  <conditionalFormatting sqref="Y15:Z16">
    <cfRule type="cellIs" dxfId="3776" priority="3720" operator="equal">
      <formula>"jan."</formula>
    </cfRule>
  </conditionalFormatting>
  <conditionalFormatting sqref="Y15:Z16">
    <cfRule type="cellIs" dxfId="3775" priority="3719" operator="equal">
      <formula>"jan."</formula>
    </cfRule>
  </conditionalFormatting>
  <conditionalFormatting sqref="Y15:Z16">
    <cfRule type="cellIs" dxfId="3774" priority="3718" operator="equal">
      <formula>"jan."</formula>
    </cfRule>
  </conditionalFormatting>
  <conditionalFormatting sqref="Y15:Z16">
    <cfRule type="cellIs" dxfId="3773" priority="3717" operator="equal">
      <formula>"jan."</formula>
    </cfRule>
  </conditionalFormatting>
  <conditionalFormatting sqref="Y15:Z16">
    <cfRule type="cellIs" dxfId="3772" priority="3716" operator="equal">
      <formula>"jan."</formula>
    </cfRule>
  </conditionalFormatting>
  <conditionalFormatting sqref="Y15:Z16">
    <cfRule type="cellIs" dxfId="3771" priority="3715" operator="equal">
      <formula>"jan."</formula>
    </cfRule>
  </conditionalFormatting>
  <conditionalFormatting sqref="Y15:Z16">
    <cfRule type="cellIs" dxfId="3770" priority="3714" operator="equal">
      <formula>"jan."</formula>
    </cfRule>
  </conditionalFormatting>
  <conditionalFormatting sqref="Y15:Z16">
    <cfRule type="cellIs" dxfId="3769" priority="3713" operator="equal">
      <formula>"jan."</formula>
    </cfRule>
  </conditionalFormatting>
  <conditionalFormatting sqref="Y15:Z16">
    <cfRule type="cellIs" dxfId="3768" priority="3712" operator="equal">
      <formula>"jan."</formula>
    </cfRule>
  </conditionalFormatting>
  <conditionalFormatting sqref="Y15:Z16">
    <cfRule type="cellIs" dxfId="3767" priority="3711" operator="equal">
      <formula>"jan."</formula>
    </cfRule>
  </conditionalFormatting>
  <conditionalFormatting sqref="Y15:Z16">
    <cfRule type="cellIs" dxfId="3766" priority="3710" operator="equal">
      <formula>"jan."</formula>
    </cfRule>
  </conditionalFormatting>
  <conditionalFormatting sqref="Y15:Z16">
    <cfRule type="cellIs" dxfId="3765" priority="3709" operator="equal">
      <formula>"jan."</formula>
    </cfRule>
  </conditionalFormatting>
  <conditionalFormatting sqref="Y15:Z16">
    <cfRule type="cellIs" dxfId="3764" priority="3706" operator="equal">
      <formula>"jan."</formula>
    </cfRule>
  </conditionalFormatting>
  <conditionalFormatting sqref="Y15:Z16">
    <cfRule type="cellIs" dxfId="3763" priority="3705" operator="equal">
      <formula>"jan."</formula>
    </cfRule>
  </conditionalFormatting>
  <conditionalFormatting sqref="Y15:Z16">
    <cfRule type="cellIs" dxfId="3762" priority="3704" operator="equal">
      <formula>"jan."</formula>
    </cfRule>
  </conditionalFormatting>
  <conditionalFormatting sqref="Y15:Z16">
    <cfRule type="cellIs" dxfId="3761" priority="3703" operator="equal">
      <formula>"jan."</formula>
    </cfRule>
  </conditionalFormatting>
  <conditionalFormatting sqref="Y15:Z16">
    <cfRule type="cellIs" dxfId="3760" priority="3702" operator="equal">
      <formula>"jan."</formula>
    </cfRule>
  </conditionalFormatting>
  <conditionalFormatting sqref="Y15:Z16">
    <cfRule type="cellIs" dxfId="3759" priority="3701" operator="equal">
      <formula>"jan."</formula>
    </cfRule>
  </conditionalFormatting>
  <conditionalFormatting sqref="Y15:Z16">
    <cfRule type="cellIs" dxfId="3758" priority="3700" operator="equal">
      <formula>"jan."</formula>
    </cfRule>
  </conditionalFormatting>
  <conditionalFormatting sqref="Y15:Z16">
    <cfRule type="cellIs" dxfId="3757" priority="3699" operator="equal">
      <formula>"jan."</formula>
    </cfRule>
  </conditionalFormatting>
  <conditionalFormatting sqref="Y15:Z16">
    <cfRule type="cellIs" dxfId="3756" priority="3698" operator="equal">
      <formula>"jan."</formula>
    </cfRule>
  </conditionalFormatting>
  <conditionalFormatting sqref="Y15:Z16">
    <cfRule type="cellIs" dxfId="3755" priority="3697" operator="equal">
      <formula>"jan."</formula>
    </cfRule>
  </conditionalFormatting>
  <conditionalFormatting sqref="Y15:Z16">
    <cfRule type="cellIs" dxfId="3754" priority="3696" operator="equal">
      <formula>"jan."</formula>
    </cfRule>
  </conditionalFormatting>
  <conditionalFormatting sqref="Y15:Z16">
    <cfRule type="cellIs" dxfId="3753" priority="3695" operator="equal">
      <formula>"jan."</formula>
    </cfRule>
  </conditionalFormatting>
  <conditionalFormatting sqref="Y15:Z16">
    <cfRule type="cellIs" dxfId="3752" priority="3694" operator="equal">
      <formula>"jan."</formula>
    </cfRule>
  </conditionalFormatting>
  <conditionalFormatting sqref="Y15:Z16">
    <cfRule type="cellIs" dxfId="3751" priority="3693" operator="equal">
      <formula>"jan."</formula>
    </cfRule>
  </conditionalFormatting>
  <conditionalFormatting sqref="Y15:Z16">
    <cfRule type="cellIs" dxfId="3750" priority="3692" operator="equal">
      <formula>"jan."</formula>
    </cfRule>
  </conditionalFormatting>
  <conditionalFormatting sqref="Y15:Z16">
    <cfRule type="cellIs" dxfId="3749" priority="3691" operator="equal">
      <formula>"jan."</formula>
    </cfRule>
  </conditionalFormatting>
  <conditionalFormatting sqref="Y15:Z16">
    <cfRule type="cellIs" dxfId="3748" priority="3690" operator="equal">
      <formula>"jan."</formula>
    </cfRule>
  </conditionalFormatting>
  <conditionalFormatting sqref="Y15:Z16">
    <cfRule type="cellIs" dxfId="3747" priority="3689" operator="equal">
      <formula>"jan."</formula>
    </cfRule>
  </conditionalFormatting>
  <conditionalFormatting sqref="Y15:Z16">
    <cfRule type="cellIs" dxfId="3746" priority="3688" operator="equal">
      <formula>"jan."</formula>
    </cfRule>
  </conditionalFormatting>
  <conditionalFormatting sqref="Y15:Z16">
    <cfRule type="cellIs" dxfId="3745" priority="3687" operator="equal">
      <formula>"jan."</formula>
    </cfRule>
  </conditionalFormatting>
  <conditionalFormatting sqref="Y15:Z16">
    <cfRule type="cellIs" dxfId="3744" priority="3686" operator="equal">
      <formula>"jan."</formula>
    </cfRule>
  </conditionalFormatting>
  <conditionalFormatting sqref="Y15:Z16">
    <cfRule type="cellIs" dxfId="3743" priority="3685" operator="equal">
      <formula>"jan."</formula>
    </cfRule>
  </conditionalFormatting>
  <conditionalFormatting sqref="Y15:Z16">
    <cfRule type="cellIs" dxfId="3742" priority="3684" operator="equal">
      <formula>"jan."</formula>
    </cfRule>
  </conditionalFormatting>
  <conditionalFormatting sqref="Y15:Z16">
    <cfRule type="cellIs" dxfId="3741" priority="3683" operator="equal">
      <formula>"jan."</formula>
    </cfRule>
  </conditionalFormatting>
  <conditionalFormatting sqref="Y15:Z16">
    <cfRule type="cellIs" dxfId="3740" priority="3682" operator="equal">
      <formula>"jan."</formula>
    </cfRule>
  </conditionalFormatting>
  <conditionalFormatting sqref="Y15:Z16">
    <cfRule type="cellIs" dxfId="3739" priority="3681" operator="equal">
      <formula>"jan."</formula>
    </cfRule>
  </conditionalFormatting>
  <conditionalFormatting sqref="Y15:Z16">
    <cfRule type="cellIs" dxfId="3738" priority="3680" operator="equal">
      <formula>"jan."</formula>
    </cfRule>
  </conditionalFormatting>
  <conditionalFormatting sqref="Y15:Z16">
    <cfRule type="cellIs" dxfId="3737" priority="3679" operator="equal">
      <formula>"jan."</formula>
    </cfRule>
  </conditionalFormatting>
  <conditionalFormatting sqref="Y15:Z16">
    <cfRule type="cellIs" dxfId="3736" priority="3678" operator="equal">
      <formula>"jan."</formula>
    </cfRule>
  </conditionalFormatting>
  <conditionalFormatting sqref="Y15:Z16">
    <cfRule type="cellIs" dxfId="3735" priority="3677" operator="equal">
      <formula>"jan."</formula>
    </cfRule>
  </conditionalFormatting>
  <conditionalFormatting sqref="Y15:Z16">
    <cfRule type="cellIs" dxfId="3734" priority="3676" operator="equal">
      <formula>"jan."</formula>
    </cfRule>
  </conditionalFormatting>
  <conditionalFormatting sqref="Y15:Z16">
    <cfRule type="cellIs" dxfId="3733" priority="3675" operator="equal">
      <formula>"jan."</formula>
    </cfRule>
  </conditionalFormatting>
  <conditionalFormatting sqref="Y15:Z16">
    <cfRule type="cellIs" dxfId="3732" priority="3674" operator="equal">
      <formula>"jan."</formula>
    </cfRule>
  </conditionalFormatting>
  <conditionalFormatting sqref="Y15:Z16">
    <cfRule type="cellIs" dxfId="3731" priority="3673" operator="equal">
      <formula>"jan."</formula>
    </cfRule>
  </conditionalFormatting>
  <conditionalFormatting sqref="Y15:Z16">
    <cfRule type="cellIs" dxfId="3730" priority="3672" operator="equal">
      <formula>"jan."</formula>
    </cfRule>
  </conditionalFormatting>
  <conditionalFormatting sqref="Y15:Z16">
    <cfRule type="cellIs" dxfId="3729" priority="3671" operator="equal">
      <formula>"jan."</formula>
    </cfRule>
  </conditionalFormatting>
  <conditionalFormatting sqref="Y15:Z16">
    <cfRule type="cellIs" dxfId="3728" priority="3670" operator="equal">
      <formula>"jan."</formula>
    </cfRule>
  </conditionalFormatting>
  <conditionalFormatting sqref="Y15:Z16">
    <cfRule type="cellIs" dxfId="3727" priority="3669" operator="equal">
      <formula>"jan."</formula>
    </cfRule>
  </conditionalFormatting>
  <conditionalFormatting sqref="Y15:Z16">
    <cfRule type="cellIs" dxfId="3726" priority="3668" operator="equal">
      <formula>"jan."</formula>
    </cfRule>
  </conditionalFormatting>
  <conditionalFormatting sqref="Y15:Z16">
    <cfRule type="cellIs" dxfId="3725" priority="3667" operator="equal">
      <formula>"jan."</formula>
    </cfRule>
  </conditionalFormatting>
  <conditionalFormatting sqref="Y15:Z16">
    <cfRule type="cellIs" dxfId="3724" priority="3666" operator="equal">
      <formula>"jan."</formula>
    </cfRule>
  </conditionalFormatting>
  <conditionalFormatting sqref="Y15:Z16">
    <cfRule type="cellIs" dxfId="3723" priority="3665" operator="equal">
      <formula>"jan."</formula>
    </cfRule>
  </conditionalFormatting>
  <conditionalFormatting sqref="Y15:Z16">
    <cfRule type="cellIs" dxfId="3722" priority="3664" operator="equal">
      <formula>"jan."</formula>
    </cfRule>
  </conditionalFormatting>
  <conditionalFormatting sqref="Y15:Z16">
    <cfRule type="cellIs" dxfId="3721" priority="3663" operator="equal">
      <formula>"jan."</formula>
    </cfRule>
  </conditionalFormatting>
  <conditionalFormatting sqref="Y15:Z16">
    <cfRule type="cellIs" dxfId="3720" priority="3662" operator="equal">
      <formula>"jan."</formula>
    </cfRule>
  </conditionalFormatting>
  <conditionalFormatting sqref="Y15:Z16">
    <cfRule type="cellIs" dxfId="3719" priority="3661" operator="equal">
      <formula>"jan."</formula>
    </cfRule>
  </conditionalFormatting>
  <conditionalFormatting sqref="Y15:Z16">
    <cfRule type="cellIs" dxfId="3718" priority="3660" operator="equal">
      <formula>"jan."</formula>
    </cfRule>
  </conditionalFormatting>
  <conditionalFormatting sqref="Y15:Z16">
    <cfRule type="cellIs" dxfId="3717" priority="3659" operator="equal">
      <formula>"jan."</formula>
    </cfRule>
  </conditionalFormatting>
  <conditionalFormatting sqref="Y15:Z16">
    <cfRule type="cellIs" dxfId="3716" priority="3658" operator="equal">
      <formula>"jan."</formula>
    </cfRule>
  </conditionalFormatting>
  <conditionalFormatting sqref="Y15:Z16">
    <cfRule type="cellIs" dxfId="3715" priority="3657" operator="equal">
      <formula>"jan."</formula>
    </cfRule>
  </conditionalFormatting>
  <conditionalFormatting sqref="Y15:Z16">
    <cfRule type="cellIs" dxfId="3714" priority="3656" operator="equal">
      <formula>"jan."</formula>
    </cfRule>
  </conditionalFormatting>
  <conditionalFormatting sqref="Y15:Z16">
    <cfRule type="cellIs" dxfId="3713" priority="3655" operator="equal">
      <formula>"jan."</formula>
    </cfRule>
  </conditionalFormatting>
  <conditionalFormatting sqref="Y15:Z16">
    <cfRule type="cellIs" dxfId="3712" priority="3654" operator="equal">
      <formula>"jan."</formula>
    </cfRule>
  </conditionalFormatting>
  <conditionalFormatting sqref="Y15:Z16">
    <cfRule type="cellIs" dxfId="3711" priority="3653" operator="equal">
      <formula>"jan."</formula>
    </cfRule>
  </conditionalFormatting>
  <conditionalFormatting sqref="Y15:Z16">
    <cfRule type="cellIs" dxfId="3710" priority="3652" operator="equal">
      <formula>"jan."</formula>
    </cfRule>
  </conditionalFormatting>
  <conditionalFormatting sqref="Y15:Z16">
    <cfRule type="cellIs" dxfId="3709" priority="3651" operator="equal">
      <formula>"jan."</formula>
    </cfRule>
  </conditionalFormatting>
  <conditionalFormatting sqref="Y15:Z16">
    <cfRule type="cellIs" dxfId="3708" priority="3650" operator="equal">
      <formula>"jan."</formula>
    </cfRule>
  </conditionalFormatting>
  <conditionalFormatting sqref="Y15:Z16">
    <cfRule type="cellIs" dxfId="3707" priority="3649" operator="equal">
      <formula>"jan."</formula>
    </cfRule>
  </conditionalFormatting>
  <conditionalFormatting sqref="Y15:Z16">
    <cfRule type="cellIs" dxfId="3706" priority="3648" operator="equal">
      <formula>"jan."</formula>
    </cfRule>
  </conditionalFormatting>
  <conditionalFormatting sqref="Y15:Z16">
    <cfRule type="cellIs" dxfId="3705" priority="3647" operator="equal">
      <formula>"jan."</formula>
    </cfRule>
  </conditionalFormatting>
  <conditionalFormatting sqref="Y15:Z16">
    <cfRule type="cellIs" dxfId="3704" priority="3646" operator="equal">
      <formula>"jan."</formula>
    </cfRule>
  </conditionalFormatting>
  <conditionalFormatting sqref="Y15:Z16">
    <cfRule type="cellIs" dxfId="3703" priority="3645" operator="equal">
      <formula>"jan."</formula>
    </cfRule>
  </conditionalFormatting>
  <conditionalFormatting sqref="Y15:Z16">
    <cfRule type="cellIs" dxfId="3702" priority="3644" operator="equal">
      <formula>"jan."</formula>
    </cfRule>
  </conditionalFormatting>
  <conditionalFormatting sqref="Y15:Z16">
    <cfRule type="cellIs" dxfId="3701" priority="3643" operator="equal">
      <formula>"jan."</formula>
    </cfRule>
  </conditionalFormatting>
  <conditionalFormatting sqref="Y15:Z16">
    <cfRule type="cellIs" dxfId="3700" priority="3642" operator="equal">
      <formula>"jan."</formula>
    </cfRule>
  </conditionalFormatting>
  <conditionalFormatting sqref="Y15:Z16">
    <cfRule type="cellIs" dxfId="3699" priority="3641" operator="equal">
      <formula>"jan."</formula>
    </cfRule>
  </conditionalFormatting>
  <conditionalFormatting sqref="Y15:Z16">
    <cfRule type="cellIs" dxfId="3698" priority="3640" operator="equal">
      <formula>"jan."</formula>
    </cfRule>
  </conditionalFormatting>
  <conditionalFormatting sqref="Y15:Z16">
    <cfRule type="cellIs" dxfId="3697" priority="3639" operator="equal">
      <formula>"jan."</formula>
    </cfRule>
  </conditionalFormatting>
  <conditionalFormatting sqref="Y15:Z16">
    <cfRule type="cellIs" dxfId="3696" priority="3638" operator="equal">
      <formula>"jan."</formula>
    </cfRule>
  </conditionalFormatting>
  <conditionalFormatting sqref="Y15:Z16">
    <cfRule type="cellIs" dxfId="3695" priority="3637" operator="equal">
      <formula>"jan."</formula>
    </cfRule>
  </conditionalFormatting>
  <conditionalFormatting sqref="Y15:Z16">
    <cfRule type="cellIs" dxfId="3694" priority="3636" operator="equal">
      <formula>"jan."</formula>
    </cfRule>
  </conditionalFormatting>
  <conditionalFormatting sqref="Y15:Z16">
    <cfRule type="cellIs" dxfId="3693" priority="3635" operator="equal">
      <formula>"jan."</formula>
    </cfRule>
  </conditionalFormatting>
  <conditionalFormatting sqref="Y15:Z16">
    <cfRule type="cellIs" dxfId="3692" priority="3634" operator="equal">
      <formula>"jan."</formula>
    </cfRule>
  </conditionalFormatting>
  <conditionalFormatting sqref="Y15:Z16">
    <cfRule type="cellIs" dxfId="3691" priority="3633" operator="equal">
      <formula>"jan."</formula>
    </cfRule>
  </conditionalFormatting>
  <conditionalFormatting sqref="Y15:Z16">
    <cfRule type="cellIs" dxfId="3690" priority="3632" operator="equal">
      <formula>"jan."</formula>
    </cfRule>
  </conditionalFormatting>
  <conditionalFormatting sqref="Y15:Z16">
    <cfRule type="cellIs" dxfId="3689" priority="3631" operator="equal">
      <formula>"jan."</formula>
    </cfRule>
  </conditionalFormatting>
  <conditionalFormatting sqref="Y15:Z16">
    <cfRule type="cellIs" dxfId="3688" priority="3630" operator="equal">
      <formula>"jan."</formula>
    </cfRule>
  </conditionalFormatting>
  <conditionalFormatting sqref="Y15:Z16">
    <cfRule type="cellIs" dxfId="3687" priority="3629" operator="equal">
      <formula>"jan."</formula>
    </cfRule>
  </conditionalFormatting>
  <conditionalFormatting sqref="Y15:Z16">
    <cfRule type="cellIs" dxfId="3686" priority="3628" operator="equal">
      <formula>"jan."</formula>
    </cfRule>
  </conditionalFormatting>
  <conditionalFormatting sqref="Y15:Z16">
    <cfRule type="cellIs" dxfId="3685" priority="3627" operator="equal">
      <formula>"jan."</formula>
    </cfRule>
  </conditionalFormatting>
  <conditionalFormatting sqref="Y15:Z16">
    <cfRule type="cellIs" dxfId="3684" priority="3626" operator="equal">
      <formula>"jan."</formula>
    </cfRule>
  </conditionalFormatting>
  <conditionalFormatting sqref="Y15:Z16">
    <cfRule type="cellIs" dxfId="3683" priority="3625" operator="equal">
      <formula>"jan."</formula>
    </cfRule>
  </conditionalFormatting>
  <conditionalFormatting sqref="Y15:Z16">
    <cfRule type="cellIs" dxfId="3682" priority="3624" operator="equal">
      <formula>"jan."</formula>
    </cfRule>
  </conditionalFormatting>
  <conditionalFormatting sqref="Y15:Z16">
    <cfRule type="cellIs" dxfId="3681" priority="3623" operator="equal">
      <formula>"jan."</formula>
    </cfRule>
  </conditionalFormatting>
  <conditionalFormatting sqref="Y15:Z16">
    <cfRule type="cellIs" dxfId="3680" priority="3622" operator="equal">
      <formula>"jan."</formula>
    </cfRule>
  </conditionalFormatting>
  <conditionalFormatting sqref="Y15:Z16">
    <cfRule type="cellIs" dxfId="3679" priority="3621" operator="equal">
      <formula>"jan."</formula>
    </cfRule>
  </conditionalFormatting>
  <conditionalFormatting sqref="Y15:Z16">
    <cfRule type="cellIs" dxfId="3678" priority="3620" operator="equal">
      <formula>"jan."</formula>
    </cfRule>
  </conditionalFormatting>
  <conditionalFormatting sqref="Y15:Z16">
    <cfRule type="cellIs" dxfId="3677" priority="3619" operator="equal">
      <formula>"jan."</formula>
    </cfRule>
  </conditionalFormatting>
  <conditionalFormatting sqref="Y15:Z16">
    <cfRule type="cellIs" dxfId="3676" priority="3618" operator="equal">
      <formula>"jan."</formula>
    </cfRule>
  </conditionalFormatting>
  <conditionalFormatting sqref="Y15:Z16">
    <cfRule type="cellIs" dxfId="3675" priority="3617" operator="equal">
      <formula>"jan."</formula>
    </cfRule>
  </conditionalFormatting>
  <conditionalFormatting sqref="Y15:Z16">
    <cfRule type="cellIs" dxfId="3674" priority="3616" operator="equal">
      <formula>"jan."</formula>
    </cfRule>
  </conditionalFormatting>
  <conditionalFormatting sqref="Y15:Z16">
    <cfRule type="cellIs" dxfId="3673" priority="3615" operator="equal">
      <formula>"jan."</formula>
    </cfRule>
  </conditionalFormatting>
  <conditionalFormatting sqref="Y15:Z16">
    <cfRule type="cellIs" dxfId="3672" priority="3614" operator="equal">
      <formula>"jan."</formula>
    </cfRule>
  </conditionalFormatting>
  <conditionalFormatting sqref="Y15:Z16">
    <cfRule type="cellIs" dxfId="3671" priority="3613" operator="equal">
      <formula>"jan."</formula>
    </cfRule>
  </conditionalFormatting>
  <conditionalFormatting sqref="Y15:Z16">
    <cfRule type="cellIs" dxfId="3670" priority="3612" operator="equal">
      <formula>"jan."</formula>
    </cfRule>
  </conditionalFormatting>
  <conditionalFormatting sqref="Y15:Z16">
    <cfRule type="cellIs" dxfId="3669" priority="3611" operator="equal">
      <formula>"jan."</formula>
    </cfRule>
  </conditionalFormatting>
  <conditionalFormatting sqref="Y15:Z16">
    <cfRule type="cellIs" dxfId="3668" priority="3610" operator="equal">
      <formula>"jan."</formula>
    </cfRule>
  </conditionalFormatting>
  <conditionalFormatting sqref="Y15:Z16">
    <cfRule type="cellIs" dxfId="3667" priority="3609" operator="equal">
      <formula>"jan."</formula>
    </cfRule>
  </conditionalFormatting>
  <conditionalFormatting sqref="Y15:Z16">
    <cfRule type="cellIs" dxfId="3666" priority="3608" operator="equal">
      <formula>"jan."</formula>
    </cfRule>
  </conditionalFormatting>
  <conditionalFormatting sqref="Y15:Z16">
    <cfRule type="cellIs" dxfId="3665" priority="3607" operator="equal">
      <formula>"jan."</formula>
    </cfRule>
  </conditionalFormatting>
  <conditionalFormatting sqref="Y15:Z16">
    <cfRule type="cellIs" dxfId="3664" priority="3606" operator="equal">
      <formula>"jan."</formula>
    </cfRule>
  </conditionalFormatting>
  <conditionalFormatting sqref="Y15:Z16">
    <cfRule type="cellIs" dxfId="3663" priority="3605" operator="equal">
      <formula>"jan."</formula>
    </cfRule>
  </conditionalFormatting>
  <conditionalFormatting sqref="Y15:Z16">
    <cfRule type="cellIs" dxfId="3662" priority="3604" operator="equal">
      <formula>"jan."</formula>
    </cfRule>
  </conditionalFormatting>
  <conditionalFormatting sqref="Y15:Z16">
    <cfRule type="cellIs" dxfId="3661" priority="3603" operator="equal">
      <formula>"jan."</formula>
    </cfRule>
  </conditionalFormatting>
  <conditionalFormatting sqref="Y15:Z16">
    <cfRule type="cellIs" dxfId="3660" priority="3602" operator="equal">
      <formula>"jan."</formula>
    </cfRule>
  </conditionalFormatting>
  <conditionalFormatting sqref="Y15:Z16">
    <cfRule type="cellIs" dxfId="3659" priority="3601" operator="equal">
      <formula>"jan."</formula>
    </cfRule>
  </conditionalFormatting>
  <conditionalFormatting sqref="Y15:Z16">
    <cfRule type="cellIs" dxfId="3658" priority="3600" operator="equal">
      <formula>"jan."</formula>
    </cfRule>
  </conditionalFormatting>
  <conditionalFormatting sqref="Y15:Z16">
    <cfRule type="cellIs" dxfId="3657" priority="3599" operator="equal">
      <formula>"jan."</formula>
    </cfRule>
  </conditionalFormatting>
  <conditionalFormatting sqref="Y15:Z16">
    <cfRule type="cellIs" dxfId="3656" priority="3598" operator="equal">
      <formula>"jan."</formula>
    </cfRule>
  </conditionalFormatting>
  <conditionalFormatting sqref="Y15:Z16">
    <cfRule type="cellIs" dxfId="3655" priority="3597" operator="equal">
      <formula>"jan."</formula>
    </cfRule>
  </conditionalFormatting>
  <conditionalFormatting sqref="Y15:Z16">
    <cfRule type="cellIs" dxfId="3654" priority="3596" operator="equal">
      <formula>"jan."</formula>
    </cfRule>
  </conditionalFormatting>
  <conditionalFormatting sqref="Y15:Z16">
    <cfRule type="cellIs" dxfId="3653" priority="3595" operator="equal">
      <formula>"jan."</formula>
    </cfRule>
  </conditionalFormatting>
  <conditionalFormatting sqref="Y15:Z16">
    <cfRule type="cellIs" dxfId="3652" priority="3594" operator="equal">
      <formula>"jan."</formula>
    </cfRule>
  </conditionalFormatting>
  <conditionalFormatting sqref="Y15:Z16">
    <cfRule type="cellIs" dxfId="3651" priority="3593" operator="equal">
      <formula>"jan."</formula>
    </cfRule>
  </conditionalFormatting>
  <conditionalFormatting sqref="Y15:Z16">
    <cfRule type="cellIs" dxfId="3650" priority="3592" operator="equal">
      <formula>"jan."</formula>
    </cfRule>
  </conditionalFormatting>
  <conditionalFormatting sqref="Y15:Z16">
    <cfRule type="cellIs" dxfId="3649" priority="3590" operator="equal">
      <formula>"jan."</formula>
    </cfRule>
  </conditionalFormatting>
  <conditionalFormatting sqref="Y15:Z16">
    <cfRule type="cellIs" dxfId="3648" priority="3589" operator="equal">
      <formula>"jan."</formula>
    </cfRule>
  </conditionalFormatting>
  <conditionalFormatting sqref="Y15:Z16">
    <cfRule type="cellIs" dxfId="3647" priority="3588" operator="equal">
      <formula>"jan."</formula>
    </cfRule>
  </conditionalFormatting>
  <conditionalFormatting sqref="Y15:Z16">
    <cfRule type="cellIs" dxfId="3646" priority="3587" operator="equal">
      <formula>"jan."</formula>
    </cfRule>
  </conditionalFormatting>
  <conditionalFormatting sqref="Y15:Z16">
    <cfRule type="cellIs" dxfId="3645" priority="3586" operator="equal">
      <formula>"jan."</formula>
    </cfRule>
  </conditionalFormatting>
  <conditionalFormatting sqref="Y15:Z16">
    <cfRule type="cellIs" dxfId="3644" priority="3585" operator="equal">
      <formula>"jan."</formula>
    </cfRule>
  </conditionalFormatting>
  <conditionalFormatting sqref="Y15:Z16">
    <cfRule type="cellIs" dxfId="3643" priority="3584" operator="equal">
      <formula>"jan."</formula>
    </cfRule>
  </conditionalFormatting>
  <conditionalFormatting sqref="Y15:Z16">
    <cfRule type="cellIs" dxfId="3642" priority="3583" operator="equal">
      <formula>"jan."</formula>
    </cfRule>
  </conditionalFormatting>
  <conditionalFormatting sqref="Y15:Z16">
    <cfRule type="cellIs" dxfId="3641" priority="3582" operator="equal">
      <formula>"jan."</formula>
    </cfRule>
  </conditionalFormatting>
  <conditionalFormatting sqref="Y15:Z16">
    <cfRule type="cellIs" dxfId="3640" priority="3581" operator="equal">
      <formula>"jan."</formula>
    </cfRule>
  </conditionalFormatting>
  <conditionalFormatting sqref="Y15:Z16">
    <cfRule type="cellIs" dxfId="3639" priority="3580" operator="equal">
      <formula>"jan."</formula>
    </cfRule>
  </conditionalFormatting>
  <conditionalFormatting sqref="Y15:Z16">
    <cfRule type="cellIs" dxfId="3638" priority="3578" operator="equal">
      <formula>"jan."</formula>
    </cfRule>
  </conditionalFormatting>
  <conditionalFormatting sqref="Y15:Z16">
    <cfRule type="cellIs" dxfId="3637" priority="3577" operator="equal">
      <formula>"jan."</formula>
    </cfRule>
  </conditionalFormatting>
  <conditionalFormatting sqref="Y15:Z16">
    <cfRule type="cellIs" dxfId="3636" priority="3576" operator="equal">
      <formula>"jan."</formula>
    </cfRule>
  </conditionalFormatting>
  <conditionalFormatting sqref="Y15:Z16">
    <cfRule type="cellIs" dxfId="3635" priority="3575" operator="equal">
      <formula>"jan."</formula>
    </cfRule>
  </conditionalFormatting>
  <conditionalFormatting sqref="Y15:Z16">
    <cfRule type="cellIs" dxfId="3634" priority="3574" operator="equal">
      <formula>"jan."</formula>
    </cfRule>
  </conditionalFormatting>
  <conditionalFormatting sqref="Y15:Z16">
    <cfRule type="cellIs" dxfId="3633" priority="3573" operator="equal">
      <formula>"jan."</formula>
    </cfRule>
  </conditionalFormatting>
  <conditionalFormatting sqref="Y15:Z16">
    <cfRule type="cellIs" dxfId="3632" priority="3572" operator="equal">
      <formula>"jan."</formula>
    </cfRule>
  </conditionalFormatting>
  <conditionalFormatting sqref="Y15:Z16">
    <cfRule type="cellIs" dxfId="3631" priority="3571" operator="equal">
      <formula>"jan."</formula>
    </cfRule>
  </conditionalFormatting>
  <conditionalFormatting sqref="Y15:Z16">
    <cfRule type="cellIs" dxfId="3630" priority="3570" operator="equal">
      <formula>"jan."</formula>
    </cfRule>
  </conditionalFormatting>
  <conditionalFormatting sqref="Y15:Z16">
    <cfRule type="cellIs" dxfId="3629" priority="3569" operator="equal">
      <formula>"jan."</formula>
    </cfRule>
  </conditionalFormatting>
  <conditionalFormatting sqref="Y15:Z16">
    <cfRule type="cellIs" dxfId="3628" priority="3567" operator="equal">
      <formula>"jan."</formula>
    </cfRule>
  </conditionalFormatting>
  <conditionalFormatting sqref="Y15:Z16">
    <cfRule type="cellIs" dxfId="3627" priority="3566" operator="equal">
      <formula>"jan."</formula>
    </cfRule>
  </conditionalFormatting>
  <conditionalFormatting sqref="Y15:Z16">
    <cfRule type="cellIs" dxfId="3626" priority="3565" operator="equal">
      <formula>"jan."</formula>
    </cfRule>
  </conditionalFormatting>
  <conditionalFormatting sqref="Y15:Z16">
    <cfRule type="cellIs" dxfId="3625" priority="3564" operator="equal">
      <formula>"jan."</formula>
    </cfRule>
  </conditionalFormatting>
  <conditionalFormatting sqref="Y15:Z16">
    <cfRule type="cellIs" dxfId="3624" priority="3563" operator="equal">
      <formula>"jan."</formula>
    </cfRule>
  </conditionalFormatting>
  <conditionalFormatting sqref="Y15:Z16">
    <cfRule type="cellIs" dxfId="3623" priority="3561" operator="equal">
      <formula>"jan."</formula>
    </cfRule>
  </conditionalFormatting>
  <conditionalFormatting sqref="Y15:Z16">
    <cfRule type="cellIs" dxfId="3622" priority="3559" operator="equal">
      <formula>"jan."</formula>
    </cfRule>
  </conditionalFormatting>
  <conditionalFormatting sqref="Y15:Z16">
    <cfRule type="cellIs" dxfId="3621" priority="3558" operator="equal">
      <formula>"jan."</formula>
    </cfRule>
  </conditionalFormatting>
  <conditionalFormatting sqref="Y15:Z16">
    <cfRule type="cellIs" dxfId="3620" priority="3556" operator="equal">
      <formula>"jan."</formula>
    </cfRule>
  </conditionalFormatting>
  <conditionalFormatting sqref="Y15:Z16">
    <cfRule type="cellIs" dxfId="3619" priority="3555" operator="equal">
      <formula>"jan."</formula>
    </cfRule>
  </conditionalFormatting>
  <conditionalFormatting sqref="Y15:Z16">
    <cfRule type="cellIs" dxfId="3618" priority="3554" operator="equal">
      <formula>"jan."</formula>
    </cfRule>
  </conditionalFormatting>
  <conditionalFormatting sqref="Y15:Z16">
    <cfRule type="cellIs" dxfId="3617" priority="3553" operator="equal">
      <formula>"jan."</formula>
    </cfRule>
  </conditionalFormatting>
  <conditionalFormatting sqref="Y15:Z16">
    <cfRule type="cellIs" dxfId="3616" priority="3551" operator="equal">
      <formula>"jan."</formula>
    </cfRule>
  </conditionalFormatting>
  <conditionalFormatting sqref="Y15:Z16">
    <cfRule type="cellIs" dxfId="3615" priority="3550" operator="equal">
      <formula>"jan."</formula>
    </cfRule>
  </conditionalFormatting>
  <conditionalFormatting sqref="Y15:Z16">
    <cfRule type="cellIs" dxfId="3614" priority="3549" operator="equal">
      <formula>"jan."</formula>
    </cfRule>
  </conditionalFormatting>
  <conditionalFormatting sqref="Y15:Z16">
    <cfRule type="cellIs" dxfId="3613" priority="3548" operator="equal">
      <formula>"jan."</formula>
    </cfRule>
  </conditionalFormatting>
  <conditionalFormatting sqref="Y15:Z16">
    <cfRule type="cellIs" dxfId="3612" priority="3547" operator="equal">
      <formula>"jan."</formula>
    </cfRule>
  </conditionalFormatting>
  <conditionalFormatting sqref="Y15:Z16">
    <cfRule type="cellIs" dxfId="3611" priority="3546" operator="equal">
      <formula>"jan."</formula>
    </cfRule>
  </conditionalFormatting>
  <conditionalFormatting sqref="Y15:Z16">
    <cfRule type="cellIs" dxfId="3610" priority="3545" operator="equal">
      <formula>"jan."</formula>
    </cfRule>
  </conditionalFormatting>
  <conditionalFormatting sqref="Y15:Z16">
    <cfRule type="cellIs" dxfId="3609" priority="3544" operator="equal">
      <formula>"jan."</formula>
    </cfRule>
  </conditionalFormatting>
  <conditionalFormatting sqref="Y15:Z16">
    <cfRule type="cellIs" dxfId="3608" priority="3543" operator="equal">
      <formula>"jan."</formula>
    </cfRule>
  </conditionalFormatting>
  <conditionalFormatting sqref="Y15:Z16">
    <cfRule type="cellIs" dxfId="3607" priority="3542" operator="equal">
      <formula>"jan."</formula>
    </cfRule>
  </conditionalFormatting>
  <conditionalFormatting sqref="Y15:Z16">
    <cfRule type="cellIs" dxfId="3606" priority="3541" operator="equal">
      <formula>"jan."</formula>
    </cfRule>
  </conditionalFormatting>
  <conditionalFormatting sqref="Y15:Z16">
    <cfRule type="cellIs" dxfId="3605" priority="3540" operator="equal">
      <formula>"jan."</formula>
    </cfRule>
  </conditionalFormatting>
  <conditionalFormatting sqref="Y15:Z16">
    <cfRule type="cellIs" dxfId="3604" priority="3539" operator="equal">
      <formula>"jan."</formula>
    </cfRule>
  </conditionalFormatting>
  <conditionalFormatting sqref="Y15:Z16">
    <cfRule type="cellIs" dxfId="3603" priority="3538" operator="equal">
      <formula>"jan."</formula>
    </cfRule>
  </conditionalFormatting>
  <conditionalFormatting sqref="Y15:Z16">
    <cfRule type="cellIs" dxfId="3602" priority="3537" operator="equal">
      <formula>"jan."</formula>
    </cfRule>
  </conditionalFormatting>
  <conditionalFormatting sqref="Y15:Z16">
    <cfRule type="cellIs" dxfId="3601" priority="3536" operator="equal">
      <formula>"jan."</formula>
    </cfRule>
  </conditionalFormatting>
  <conditionalFormatting sqref="Y15:Z16">
    <cfRule type="cellIs" dxfId="3600" priority="3535" operator="equal">
      <formula>"jan."</formula>
    </cfRule>
  </conditionalFormatting>
  <conditionalFormatting sqref="Y15:Z16">
    <cfRule type="cellIs" dxfId="3599" priority="3534" operator="equal">
      <formula>"jan."</formula>
    </cfRule>
  </conditionalFormatting>
  <conditionalFormatting sqref="Y15:Z16">
    <cfRule type="cellIs" dxfId="3598" priority="3533" operator="equal">
      <formula>"jan."</formula>
    </cfRule>
  </conditionalFormatting>
  <conditionalFormatting sqref="Y15:Z16">
    <cfRule type="cellIs" dxfId="3597" priority="3532" operator="equal">
      <formula>"jan."</formula>
    </cfRule>
  </conditionalFormatting>
  <conditionalFormatting sqref="Y15:Z16">
    <cfRule type="cellIs" dxfId="3596" priority="3531" operator="equal">
      <formula>"jan."</formula>
    </cfRule>
  </conditionalFormatting>
  <conditionalFormatting sqref="Y15:Z16">
    <cfRule type="cellIs" dxfId="3595" priority="3529" operator="equal">
      <formula>"jan."</formula>
    </cfRule>
  </conditionalFormatting>
  <conditionalFormatting sqref="Y15:Z16">
    <cfRule type="cellIs" dxfId="3594" priority="3528" operator="equal">
      <formula>"jan."</formula>
    </cfRule>
  </conditionalFormatting>
  <conditionalFormatting sqref="Y15:Z16">
    <cfRule type="cellIs" dxfId="3593" priority="3526" operator="equal">
      <formula>"jan."</formula>
    </cfRule>
  </conditionalFormatting>
  <conditionalFormatting sqref="Y15:Z16">
    <cfRule type="cellIs" dxfId="3592" priority="3523" operator="equal">
      <formula>"jan."</formula>
    </cfRule>
  </conditionalFormatting>
  <conditionalFormatting sqref="Y15:Z16">
    <cfRule type="cellIs" dxfId="3591" priority="3522" operator="equal">
      <formula>"jan."</formula>
    </cfRule>
  </conditionalFormatting>
  <conditionalFormatting sqref="Y15:Z16">
    <cfRule type="cellIs" dxfId="3590" priority="3521" operator="equal">
      <formula>"jan."</formula>
    </cfRule>
  </conditionalFormatting>
  <conditionalFormatting sqref="Y15:Z16">
    <cfRule type="cellIs" dxfId="3589" priority="3520" operator="equal">
      <formula>"jan."</formula>
    </cfRule>
  </conditionalFormatting>
  <conditionalFormatting sqref="Y15:Z16">
    <cfRule type="cellIs" dxfId="3588" priority="3519" operator="equal">
      <formula>"jan."</formula>
    </cfRule>
  </conditionalFormatting>
  <conditionalFormatting sqref="Y15:Z16">
    <cfRule type="cellIs" dxfId="3587" priority="3518" operator="equal">
      <formula>"jan."</formula>
    </cfRule>
  </conditionalFormatting>
  <conditionalFormatting sqref="Y15:Z16">
    <cfRule type="cellIs" dxfId="3586" priority="3517" operator="equal">
      <formula>"jan."</formula>
    </cfRule>
  </conditionalFormatting>
  <conditionalFormatting sqref="Y15:Z16">
    <cfRule type="cellIs" dxfId="3585" priority="3516" operator="equal">
      <formula>"jan."</formula>
    </cfRule>
  </conditionalFormatting>
  <conditionalFormatting sqref="Y15:Z16">
    <cfRule type="cellIs" dxfId="3584" priority="3515" operator="equal">
      <formula>"jan."</formula>
    </cfRule>
  </conditionalFormatting>
  <conditionalFormatting sqref="Y15:Z16">
    <cfRule type="cellIs" dxfId="3583" priority="3513" operator="equal">
      <formula>"jan."</formula>
    </cfRule>
  </conditionalFormatting>
  <conditionalFormatting sqref="Y15:Z16">
    <cfRule type="cellIs" dxfId="3582" priority="3512" operator="equal">
      <formula>"jan."</formula>
    </cfRule>
  </conditionalFormatting>
  <conditionalFormatting sqref="Y15:Z16">
    <cfRule type="cellIs" dxfId="3581" priority="3511" operator="equal">
      <formula>"jan."</formula>
    </cfRule>
  </conditionalFormatting>
  <conditionalFormatting sqref="Y15:Z16">
    <cfRule type="cellIs" dxfId="3580" priority="3510" operator="equal">
      <formula>"jan."</formula>
    </cfRule>
  </conditionalFormatting>
  <conditionalFormatting sqref="Y15:Z16">
    <cfRule type="cellIs" dxfId="3579" priority="3509" operator="equal">
      <formula>"jan."</formula>
    </cfRule>
  </conditionalFormatting>
  <conditionalFormatting sqref="Y15:Z16">
    <cfRule type="cellIs" dxfId="3578" priority="3508" operator="equal">
      <formula>"jan."</formula>
    </cfRule>
  </conditionalFormatting>
  <conditionalFormatting sqref="Y15:Z16">
    <cfRule type="cellIs" dxfId="3577" priority="3506" operator="equal">
      <formula>"jan."</formula>
    </cfRule>
  </conditionalFormatting>
  <conditionalFormatting sqref="Y15:Z16">
    <cfRule type="cellIs" dxfId="3576" priority="3505" operator="equal">
      <formula>"jan."</formula>
    </cfRule>
  </conditionalFormatting>
  <conditionalFormatting sqref="Y15:Z16">
    <cfRule type="cellIs" dxfId="3575" priority="3503" operator="equal">
      <formula>"jan."</formula>
    </cfRule>
  </conditionalFormatting>
  <conditionalFormatting sqref="Y15:Z16">
    <cfRule type="cellIs" dxfId="3574" priority="3501" operator="equal">
      <formula>"jan."</formula>
    </cfRule>
  </conditionalFormatting>
  <conditionalFormatting sqref="Y15:Z16">
    <cfRule type="cellIs" dxfId="3573" priority="3500" operator="equal">
      <formula>"jan."</formula>
    </cfRule>
  </conditionalFormatting>
  <conditionalFormatting sqref="Y15:Z16">
    <cfRule type="cellIs" dxfId="3572" priority="3499" operator="equal">
      <formula>"jan."</formula>
    </cfRule>
  </conditionalFormatting>
  <conditionalFormatting sqref="Y15:Z16">
    <cfRule type="cellIs" dxfId="3571" priority="3498" operator="equal">
      <formula>"jan."</formula>
    </cfRule>
  </conditionalFormatting>
  <conditionalFormatting sqref="Y15:Z16">
    <cfRule type="cellIs" dxfId="3570" priority="3497" operator="equal">
      <formula>"jan."</formula>
    </cfRule>
  </conditionalFormatting>
  <conditionalFormatting sqref="Y15:Z16">
    <cfRule type="cellIs" dxfId="3569" priority="3496" operator="equal">
      <formula>"jan."</formula>
    </cfRule>
  </conditionalFormatting>
  <conditionalFormatting sqref="Y15:Z16">
    <cfRule type="cellIs" dxfId="3568" priority="3495" operator="equal">
      <formula>"jan."</formula>
    </cfRule>
  </conditionalFormatting>
  <conditionalFormatting sqref="Y15:Z16">
    <cfRule type="cellIs" dxfId="3567" priority="3494" operator="equal">
      <formula>"jan."</formula>
    </cfRule>
  </conditionalFormatting>
  <conditionalFormatting sqref="Y15:Z16">
    <cfRule type="cellIs" dxfId="3566" priority="3493" operator="equal">
      <formula>"jan."</formula>
    </cfRule>
  </conditionalFormatting>
  <conditionalFormatting sqref="Y15:Z16">
    <cfRule type="cellIs" dxfId="3565" priority="3492" operator="equal">
      <formula>"jan."</formula>
    </cfRule>
  </conditionalFormatting>
  <conditionalFormatting sqref="Y15:Z16">
    <cfRule type="cellIs" dxfId="3564" priority="3491" operator="equal">
      <formula>"jan."</formula>
    </cfRule>
  </conditionalFormatting>
  <conditionalFormatting sqref="Y15:Z16">
    <cfRule type="cellIs" dxfId="3563" priority="3490" operator="equal">
      <formula>"jan."</formula>
    </cfRule>
  </conditionalFormatting>
  <conditionalFormatting sqref="Y15:Z16">
    <cfRule type="cellIs" dxfId="3562" priority="3488" operator="equal">
      <formula>"jan."</formula>
    </cfRule>
  </conditionalFormatting>
  <conditionalFormatting sqref="Y15:Z16">
    <cfRule type="cellIs" dxfId="3561" priority="3487" operator="equal">
      <formula>"jan."</formula>
    </cfRule>
  </conditionalFormatting>
  <conditionalFormatting sqref="Y15:Z16">
    <cfRule type="cellIs" dxfId="3560" priority="3486" operator="equal">
      <formula>"jan."</formula>
    </cfRule>
  </conditionalFormatting>
  <conditionalFormatting sqref="Y15:Z16">
    <cfRule type="cellIs" dxfId="3559" priority="3485" operator="equal">
      <formula>"jan."</formula>
    </cfRule>
  </conditionalFormatting>
  <conditionalFormatting sqref="Y15:Z16">
    <cfRule type="cellIs" dxfId="3558" priority="3484" operator="equal">
      <formula>"jan."</formula>
    </cfRule>
  </conditionalFormatting>
  <conditionalFormatting sqref="Y15:Z16">
    <cfRule type="cellIs" dxfId="3557" priority="3483" operator="equal">
      <formula>"jan."</formula>
    </cfRule>
  </conditionalFormatting>
  <conditionalFormatting sqref="Y15:Z16">
    <cfRule type="cellIs" dxfId="3556" priority="3482" operator="equal">
      <formula>"jan."</formula>
    </cfRule>
  </conditionalFormatting>
  <conditionalFormatting sqref="Y15:Z16">
    <cfRule type="cellIs" dxfId="3555" priority="3481" operator="equal">
      <formula>"jan."</formula>
    </cfRule>
  </conditionalFormatting>
  <conditionalFormatting sqref="Y15:Z16">
    <cfRule type="cellIs" dxfId="3554" priority="3479" operator="equal">
      <formula>"jan."</formula>
    </cfRule>
  </conditionalFormatting>
  <conditionalFormatting sqref="Y15:Z16">
    <cfRule type="cellIs" dxfId="3553" priority="3478" operator="equal">
      <formula>"jan."</formula>
    </cfRule>
  </conditionalFormatting>
  <conditionalFormatting sqref="Y15:Z16">
    <cfRule type="cellIs" dxfId="3552" priority="3477" operator="equal">
      <formula>"jan."</formula>
    </cfRule>
  </conditionalFormatting>
  <conditionalFormatting sqref="Y15:Z16">
    <cfRule type="cellIs" dxfId="3551" priority="3476" operator="equal">
      <formula>"jan."</formula>
    </cfRule>
  </conditionalFormatting>
  <conditionalFormatting sqref="Y15:Z16">
    <cfRule type="cellIs" dxfId="3550" priority="3475" operator="equal">
      <formula>"jan."</formula>
    </cfRule>
  </conditionalFormatting>
  <conditionalFormatting sqref="Y15:Z16">
    <cfRule type="cellIs" dxfId="3549" priority="3474" operator="equal">
      <formula>"jan."</formula>
    </cfRule>
  </conditionalFormatting>
  <conditionalFormatting sqref="Y15:Z16">
    <cfRule type="cellIs" dxfId="3548" priority="3473" operator="equal">
      <formula>"jan."</formula>
    </cfRule>
  </conditionalFormatting>
  <conditionalFormatting sqref="Y15:Z16">
    <cfRule type="cellIs" dxfId="3547" priority="3472" operator="equal">
      <formula>"jan."</formula>
    </cfRule>
  </conditionalFormatting>
  <conditionalFormatting sqref="Y15:Z16">
    <cfRule type="cellIs" dxfId="3546" priority="3471" operator="equal">
      <formula>"jan."</formula>
    </cfRule>
  </conditionalFormatting>
  <conditionalFormatting sqref="Y15:Z16">
    <cfRule type="cellIs" dxfId="3545" priority="3470" operator="equal">
      <formula>"jan."</formula>
    </cfRule>
  </conditionalFormatting>
  <conditionalFormatting sqref="Y15:Z16">
    <cfRule type="cellIs" dxfId="3544" priority="3469" operator="equal">
      <formula>"jan."</formula>
    </cfRule>
  </conditionalFormatting>
  <conditionalFormatting sqref="Y15:Z16">
    <cfRule type="cellIs" dxfId="3543" priority="3468" operator="equal">
      <formula>"jan."</formula>
    </cfRule>
  </conditionalFormatting>
  <conditionalFormatting sqref="Y15:Z16">
    <cfRule type="cellIs" dxfId="3542" priority="3467" operator="equal">
      <formula>"jan."</formula>
    </cfRule>
  </conditionalFormatting>
  <conditionalFormatting sqref="Y15:Z16">
    <cfRule type="cellIs" dxfId="3541" priority="3466" operator="equal">
      <formula>"jan."</formula>
    </cfRule>
  </conditionalFormatting>
  <conditionalFormatting sqref="Y15:Z16">
    <cfRule type="cellIs" dxfId="3540" priority="3464" operator="equal">
      <formula>"jan."</formula>
    </cfRule>
  </conditionalFormatting>
  <conditionalFormatting sqref="Y15:Z16">
    <cfRule type="cellIs" dxfId="3539" priority="3461" operator="equal">
      <formula>"jan."</formula>
    </cfRule>
  </conditionalFormatting>
  <conditionalFormatting sqref="Y15:Z16">
    <cfRule type="cellIs" dxfId="3538" priority="3460" operator="equal">
      <formula>"jan."</formula>
    </cfRule>
  </conditionalFormatting>
  <conditionalFormatting sqref="Y15:Z16">
    <cfRule type="cellIs" dxfId="3537" priority="3459" operator="equal">
      <formula>"jan."</formula>
    </cfRule>
  </conditionalFormatting>
  <conditionalFormatting sqref="Y15:Z16">
    <cfRule type="cellIs" dxfId="3536" priority="3458" operator="equal">
      <formula>"jan."</formula>
    </cfRule>
  </conditionalFormatting>
  <conditionalFormatting sqref="Y15:Z16">
    <cfRule type="cellIs" dxfId="3535" priority="3457" operator="equal">
      <formula>"jan."</formula>
    </cfRule>
  </conditionalFormatting>
  <conditionalFormatting sqref="Y15:Z16">
    <cfRule type="cellIs" dxfId="3534" priority="3456" operator="equal">
      <formula>"jan."</formula>
    </cfRule>
  </conditionalFormatting>
  <conditionalFormatting sqref="Y15:Z16">
    <cfRule type="cellIs" dxfId="3533" priority="3454" operator="equal">
      <formula>"jan."</formula>
    </cfRule>
  </conditionalFormatting>
  <conditionalFormatting sqref="Y15:Z16">
    <cfRule type="cellIs" dxfId="3532" priority="3453" operator="equal">
      <formula>"jan."</formula>
    </cfRule>
  </conditionalFormatting>
  <conditionalFormatting sqref="Y15:Z16">
    <cfRule type="cellIs" dxfId="3531" priority="3452" operator="equal">
      <formula>"jan."</formula>
    </cfRule>
  </conditionalFormatting>
  <conditionalFormatting sqref="Y15:Z16">
    <cfRule type="cellIs" dxfId="3530" priority="3451" operator="equal">
      <formula>"jan."</formula>
    </cfRule>
  </conditionalFormatting>
  <conditionalFormatting sqref="Y15:Z16">
    <cfRule type="cellIs" dxfId="3529" priority="3450" operator="equal">
      <formula>"jan."</formula>
    </cfRule>
  </conditionalFormatting>
  <conditionalFormatting sqref="Y15:Z16">
    <cfRule type="cellIs" dxfId="3528" priority="4235" operator="equal">
      <formula>"jan."</formula>
    </cfRule>
  </conditionalFormatting>
  <conditionalFormatting sqref="Y15:Z16">
    <cfRule type="cellIs" dxfId="3527" priority="4041" operator="equal">
      <formula>"jan."</formula>
    </cfRule>
  </conditionalFormatting>
  <conditionalFormatting sqref="Y15:Z16">
    <cfRule type="cellIs" dxfId="3526" priority="4032" operator="equal">
      <formula>"jan."</formula>
    </cfRule>
  </conditionalFormatting>
  <conditionalFormatting sqref="Y15:Z16">
    <cfRule type="cellIs" dxfId="3525" priority="3991" operator="equal">
      <formula>"jan."</formula>
    </cfRule>
  </conditionalFormatting>
  <conditionalFormatting sqref="Y15:Z16">
    <cfRule type="cellIs" dxfId="3524" priority="3989" operator="equal">
      <formula>"jan."</formula>
    </cfRule>
  </conditionalFormatting>
  <conditionalFormatting sqref="Y15:Z16">
    <cfRule type="cellIs" dxfId="3523" priority="3971" operator="equal">
      <formula>"jan."</formula>
    </cfRule>
  </conditionalFormatting>
  <conditionalFormatting sqref="Y15:Z16">
    <cfRule type="cellIs" dxfId="3522" priority="3960" operator="equal">
      <formula>"jan."</formula>
    </cfRule>
  </conditionalFormatting>
  <conditionalFormatting sqref="Y15:Z16">
    <cfRule type="cellIs" dxfId="3521" priority="3959" operator="equal">
      <formula>"jan."</formula>
    </cfRule>
  </conditionalFormatting>
  <conditionalFormatting sqref="Y15:Z16">
    <cfRule type="cellIs" dxfId="3520" priority="3950" operator="equal">
      <formula>"jan."</formula>
    </cfRule>
  </conditionalFormatting>
  <conditionalFormatting sqref="Y15:Z16">
    <cfRule type="cellIs" dxfId="3519" priority="3848" operator="equal">
      <formula>"jan."</formula>
    </cfRule>
  </conditionalFormatting>
  <conditionalFormatting sqref="Y15:Z16">
    <cfRule type="cellIs" dxfId="3518" priority="3794" operator="equal">
      <formula>"jan."</formula>
    </cfRule>
  </conditionalFormatting>
  <conditionalFormatting sqref="Y15:Z16">
    <cfRule type="cellIs" dxfId="3517" priority="3775" operator="equal">
      <formula>"jan."</formula>
    </cfRule>
  </conditionalFormatting>
  <conditionalFormatting sqref="Y15:Z16">
    <cfRule type="cellIs" dxfId="3516" priority="3727" operator="equal">
      <formula>"jan."</formula>
    </cfRule>
  </conditionalFormatting>
  <conditionalFormatting sqref="Y15:Z16">
    <cfRule type="cellIs" dxfId="3515" priority="3724" operator="equal">
      <formula>"jan."</formula>
    </cfRule>
  </conditionalFormatting>
  <conditionalFormatting sqref="Y15:Z16">
    <cfRule type="cellIs" dxfId="3514" priority="3722" operator="equal">
      <formula>"jan."</formula>
    </cfRule>
  </conditionalFormatting>
  <conditionalFormatting sqref="Y15:Z16">
    <cfRule type="cellIs" dxfId="3513" priority="3708" operator="equal">
      <formula>"jan."</formula>
    </cfRule>
  </conditionalFormatting>
  <conditionalFormatting sqref="Y15:Z16">
    <cfRule type="cellIs" dxfId="3512" priority="3707" operator="equal">
      <formula>"jan."</formula>
    </cfRule>
  </conditionalFormatting>
  <conditionalFormatting sqref="Y15:Z16">
    <cfRule type="cellIs" dxfId="3511" priority="3591" operator="equal">
      <formula>"jan."</formula>
    </cfRule>
  </conditionalFormatting>
  <conditionalFormatting sqref="Y15:Z16">
    <cfRule type="cellIs" dxfId="3510" priority="3579" operator="equal">
      <formula>"jan."</formula>
    </cfRule>
  </conditionalFormatting>
  <conditionalFormatting sqref="Y15:Z16">
    <cfRule type="cellIs" dxfId="3509" priority="3568" operator="equal">
      <formula>"jan."</formula>
    </cfRule>
  </conditionalFormatting>
  <conditionalFormatting sqref="Y15:Z16">
    <cfRule type="cellIs" dxfId="3508" priority="3562" operator="equal">
      <formula>"jan."</formula>
    </cfRule>
  </conditionalFormatting>
  <conditionalFormatting sqref="Y15:Z16">
    <cfRule type="cellIs" dxfId="3507" priority="3560" operator="equal">
      <formula>"jan."</formula>
    </cfRule>
  </conditionalFormatting>
  <conditionalFormatting sqref="Y15:Z16">
    <cfRule type="cellIs" dxfId="3506" priority="3557" operator="equal">
      <formula>"jan."</formula>
    </cfRule>
  </conditionalFormatting>
  <conditionalFormatting sqref="Y15:Z16">
    <cfRule type="cellIs" dxfId="3505" priority="3552" operator="equal">
      <formula>"jan."</formula>
    </cfRule>
  </conditionalFormatting>
  <conditionalFormatting sqref="Y15:Z16">
    <cfRule type="cellIs" dxfId="3504" priority="3530" operator="equal">
      <formula>"jan."</formula>
    </cfRule>
  </conditionalFormatting>
  <conditionalFormatting sqref="Y15:Z16">
    <cfRule type="cellIs" dxfId="3503" priority="3527" operator="equal">
      <formula>"jan."</formula>
    </cfRule>
  </conditionalFormatting>
  <conditionalFormatting sqref="Y15:Z16">
    <cfRule type="cellIs" dxfId="3502" priority="3525" operator="equal">
      <formula>"jan."</formula>
    </cfRule>
  </conditionalFormatting>
  <conditionalFormatting sqref="Y15:Z16">
    <cfRule type="cellIs" dxfId="3501" priority="3524" operator="equal">
      <formula>"jan."</formula>
    </cfRule>
  </conditionalFormatting>
  <conditionalFormatting sqref="Y15:Z16">
    <cfRule type="cellIs" dxfId="3500" priority="3514" operator="equal">
      <formula>"jan."</formula>
    </cfRule>
  </conditionalFormatting>
  <conditionalFormatting sqref="Y15:Z16">
    <cfRule type="cellIs" dxfId="3499" priority="3507" operator="equal">
      <formula>"jan."</formula>
    </cfRule>
  </conditionalFormatting>
  <conditionalFormatting sqref="Y15:Z16">
    <cfRule type="cellIs" dxfId="3498" priority="3504" operator="equal">
      <formula>"jan."</formula>
    </cfRule>
  </conditionalFormatting>
  <conditionalFormatting sqref="Y15:Z16">
    <cfRule type="cellIs" dxfId="3497" priority="3502" operator="equal">
      <formula>"jan."</formula>
    </cfRule>
  </conditionalFormatting>
  <conditionalFormatting sqref="Y15:Z16">
    <cfRule type="cellIs" dxfId="3496" priority="3489" operator="equal">
      <formula>"jan."</formula>
    </cfRule>
  </conditionalFormatting>
  <conditionalFormatting sqref="Y15:Z16">
    <cfRule type="cellIs" dxfId="3495" priority="3480" operator="equal">
      <formula>"jan."</formula>
    </cfRule>
  </conditionalFormatting>
  <conditionalFormatting sqref="Y15:Z16">
    <cfRule type="cellIs" dxfId="3494" priority="3465" operator="equal">
      <formula>"jan."</formula>
    </cfRule>
  </conditionalFormatting>
  <conditionalFormatting sqref="Y15:Z16">
    <cfRule type="cellIs" dxfId="3493" priority="3463" operator="equal">
      <formula>"jan."</formula>
    </cfRule>
  </conditionalFormatting>
  <conditionalFormatting sqref="Y15:Z16">
    <cfRule type="cellIs" dxfId="3492" priority="3462" operator="equal">
      <formula>"jan."</formula>
    </cfRule>
  </conditionalFormatting>
  <conditionalFormatting sqref="Y15:Z16">
    <cfRule type="cellIs" dxfId="3491" priority="3455" operator="equal">
      <formula>"jan."</formula>
    </cfRule>
  </conditionalFormatting>
  <conditionalFormatting sqref="AK15:AK16">
    <cfRule type="cellIs" dxfId="3490" priority="3447" operator="equal">
      <formula>"jan."</formula>
    </cfRule>
  </conditionalFormatting>
  <conditionalFormatting sqref="AK15:AK16">
    <cfRule type="cellIs" dxfId="3489" priority="3449" operator="equal">
      <formula>"jan."</formula>
    </cfRule>
  </conditionalFormatting>
  <conditionalFormatting sqref="AK15:AK16">
    <cfRule type="cellIs" dxfId="3488" priority="3448" operator="equal">
      <formula>"jan."</formula>
    </cfRule>
  </conditionalFormatting>
  <conditionalFormatting sqref="AK15:AK16">
    <cfRule type="cellIs" dxfId="3487" priority="3446" operator="equal">
      <formula>"jan."</formula>
    </cfRule>
  </conditionalFormatting>
  <conditionalFormatting sqref="AK15:AK16">
    <cfRule type="cellIs" dxfId="3486" priority="3445" operator="equal">
      <formula>"jan."</formula>
    </cfRule>
  </conditionalFormatting>
  <conditionalFormatting sqref="AK15:AK16">
    <cfRule type="cellIs" dxfId="3485" priority="3444" operator="equal">
      <formula>"jan."</formula>
    </cfRule>
  </conditionalFormatting>
  <conditionalFormatting sqref="AK15:AK16">
    <cfRule type="cellIs" dxfId="3484" priority="3443" operator="equal">
      <formula>"jan."</formula>
    </cfRule>
  </conditionalFormatting>
  <conditionalFormatting sqref="AK15:AK16">
    <cfRule type="cellIs" dxfId="3483" priority="3442" operator="equal">
      <formula>"jan."</formula>
    </cfRule>
  </conditionalFormatting>
  <conditionalFormatting sqref="AK15:AK16">
    <cfRule type="cellIs" dxfId="3482" priority="3441" operator="equal">
      <formula>"jan."</formula>
    </cfRule>
  </conditionalFormatting>
  <conditionalFormatting sqref="AK15:AK16">
    <cfRule type="cellIs" dxfId="3481" priority="3440" operator="equal">
      <formula>"jan."</formula>
    </cfRule>
  </conditionalFormatting>
  <conditionalFormatting sqref="AK15:AK16">
    <cfRule type="cellIs" dxfId="3480" priority="3439" operator="equal">
      <formula>"jan."</formula>
    </cfRule>
  </conditionalFormatting>
  <conditionalFormatting sqref="AK15:AK16">
    <cfRule type="cellIs" dxfId="3479" priority="3438" operator="equal">
      <formula>"jan."</formula>
    </cfRule>
  </conditionalFormatting>
  <conditionalFormatting sqref="AK15:AK16">
    <cfRule type="cellIs" dxfId="3478" priority="3437" operator="equal">
      <formula>"jan."</formula>
    </cfRule>
  </conditionalFormatting>
  <conditionalFormatting sqref="AA15:AA16">
    <cfRule type="cellIs" dxfId="3477" priority="3436" operator="equal">
      <formula>"jan."</formula>
    </cfRule>
  </conditionalFormatting>
  <conditionalFormatting sqref="AA15:AA16">
    <cfRule type="cellIs" dxfId="3476" priority="3435" operator="equal">
      <formula>"jan."</formula>
    </cfRule>
  </conditionalFormatting>
  <conditionalFormatting sqref="AA15:AA16">
    <cfRule type="cellIs" dxfId="3475" priority="3434" operator="equal">
      <formula>"jan."</formula>
    </cfRule>
  </conditionalFormatting>
  <conditionalFormatting sqref="AA15:AA16">
    <cfRule type="cellIs" dxfId="3474" priority="3433" operator="equal">
      <formula>"jan."</formula>
    </cfRule>
  </conditionalFormatting>
  <conditionalFormatting sqref="AA15:AA16">
    <cfRule type="cellIs" dxfId="3473" priority="3432" operator="equal">
      <formula>"jan."</formula>
    </cfRule>
  </conditionalFormatting>
  <conditionalFormatting sqref="AA15:AA16">
    <cfRule type="cellIs" dxfId="3472" priority="3431" operator="equal">
      <formula>"jan."</formula>
    </cfRule>
  </conditionalFormatting>
  <conditionalFormatting sqref="AA15:AA16">
    <cfRule type="cellIs" dxfId="3471" priority="3430" operator="equal">
      <formula>"jan."</formula>
    </cfRule>
  </conditionalFormatting>
  <conditionalFormatting sqref="AA15:AA16">
    <cfRule type="cellIs" dxfId="3470" priority="3429" operator="equal">
      <formula>"jan."</formula>
    </cfRule>
  </conditionalFormatting>
  <conditionalFormatting sqref="AA15:AA16">
    <cfRule type="cellIs" dxfId="3469" priority="3428" operator="equal">
      <formula>"jan."</formula>
    </cfRule>
  </conditionalFormatting>
  <conditionalFormatting sqref="AA15:AA16">
    <cfRule type="cellIs" dxfId="3468" priority="3427" operator="equal">
      <formula>"jan."</formula>
    </cfRule>
  </conditionalFormatting>
  <conditionalFormatting sqref="AA15:AA16">
    <cfRule type="cellIs" dxfId="3467" priority="3426" operator="equal">
      <formula>"jan."</formula>
    </cfRule>
  </conditionalFormatting>
  <conditionalFormatting sqref="AA15:AA16">
    <cfRule type="cellIs" dxfId="3466" priority="3425" operator="equal">
      <formula>"jan."</formula>
    </cfRule>
  </conditionalFormatting>
  <conditionalFormatting sqref="AA15:AA16">
    <cfRule type="cellIs" dxfId="3465" priority="3424" operator="equal">
      <formula>"jan."</formula>
    </cfRule>
  </conditionalFormatting>
  <conditionalFormatting sqref="AA15:AA16">
    <cfRule type="cellIs" dxfId="3464" priority="3423" operator="equal">
      <formula>"jan."</formula>
    </cfRule>
  </conditionalFormatting>
  <conditionalFormatting sqref="AA15:AA16">
    <cfRule type="cellIs" dxfId="3463" priority="3422" operator="equal">
      <formula>"jan."</formula>
    </cfRule>
  </conditionalFormatting>
  <conditionalFormatting sqref="AA15:AA16">
    <cfRule type="cellIs" dxfId="3462" priority="3421" operator="equal">
      <formula>"jan."</formula>
    </cfRule>
  </conditionalFormatting>
  <conditionalFormatting sqref="AA15:AA16">
    <cfRule type="cellIs" dxfId="3461" priority="3420" operator="equal">
      <formula>"jan."</formula>
    </cfRule>
  </conditionalFormatting>
  <conditionalFormatting sqref="AA15:AA16">
    <cfRule type="cellIs" dxfId="3460" priority="3419" operator="equal">
      <formula>"jan."</formula>
    </cfRule>
  </conditionalFormatting>
  <conditionalFormatting sqref="AA15:AA16">
    <cfRule type="cellIs" dxfId="3459" priority="3418" operator="equal">
      <formula>"jan."</formula>
    </cfRule>
  </conditionalFormatting>
  <conditionalFormatting sqref="AA15:AA16">
    <cfRule type="cellIs" dxfId="3458" priority="3417" operator="equal">
      <formula>"jan."</formula>
    </cfRule>
  </conditionalFormatting>
  <conditionalFormatting sqref="AA15:AA16">
    <cfRule type="cellIs" dxfId="3457" priority="3416" operator="equal">
      <formula>"jan."</formula>
    </cfRule>
  </conditionalFormatting>
  <conditionalFormatting sqref="AA15:AA16">
    <cfRule type="cellIs" dxfId="3456" priority="3415" operator="equal">
      <formula>"jan."</formula>
    </cfRule>
  </conditionalFormatting>
  <conditionalFormatting sqref="AA15:AA16">
    <cfRule type="cellIs" dxfId="3455" priority="3414" operator="equal">
      <formula>"jan."</formula>
    </cfRule>
  </conditionalFormatting>
  <conditionalFormatting sqref="AA15:AA16">
    <cfRule type="cellIs" dxfId="3454" priority="3413" operator="equal">
      <formula>"jan."</formula>
    </cfRule>
  </conditionalFormatting>
  <conditionalFormatting sqref="AA15:AA16">
    <cfRule type="cellIs" dxfId="3453" priority="3412" operator="equal">
      <formula>"jan."</formula>
    </cfRule>
  </conditionalFormatting>
  <conditionalFormatting sqref="AA15:AA16">
    <cfRule type="cellIs" dxfId="3452" priority="3411" operator="equal">
      <formula>"jan."</formula>
    </cfRule>
  </conditionalFormatting>
  <conditionalFormatting sqref="AA15:AA16">
    <cfRule type="cellIs" dxfId="3451" priority="3410" operator="equal">
      <formula>"jan."</formula>
    </cfRule>
  </conditionalFormatting>
  <conditionalFormatting sqref="AA15:AA16">
    <cfRule type="cellIs" dxfId="3450" priority="3409" operator="equal">
      <formula>"jan."</formula>
    </cfRule>
  </conditionalFormatting>
  <conditionalFormatting sqref="AA15:AA16">
    <cfRule type="cellIs" dxfId="3449" priority="3408" operator="equal">
      <formula>"jan."</formula>
    </cfRule>
  </conditionalFormatting>
  <conditionalFormatting sqref="AA15:AA16">
    <cfRule type="cellIs" dxfId="3448" priority="3407" operator="equal">
      <formula>"jan."</formula>
    </cfRule>
  </conditionalFormatting>
  <conditionalFormatting sqref="AA15:AA16">
    <cfRule type="cellIs" dxfId="3447" priority="3406" operator="equal">
      <formula>"jan."</formula>
    </cfRule>
  </conditionalFormatting>
  <conditionalFormatting sqref="AA15:AA16">
    <cfRule type="cellIs" dxfId="3446" priority="3405" operator="equal">
      <formula>"jan."</formula>
    </cfRule>
  </conditionalFormatting>
  <conditionalFormatting sqref="AA15:AA16">
    <cfRule type="cellIs" dxfId="3445" priority="3404" operator="equal">
      <formula>"jan."</formula>
    </cfRule>
  </conditionalFormatting>
  <conditionalFormatting sqref="AA15:AA16">
    <cfRule type="cellIs" dxfId="3444" priority="3403" operator="equal">
      <formula>"jan."</formula>
    </cfRule>
  </conditionalFormatting>
  <conditionalFormatting sqref="AA15:AA16">
    <cfRule type="cellIs" dxfId="3443" priority="3402" operator="equal">
      <formula>"jan."</formula>
    </cfRule>
  </conditionalFormatting>
  <conditionalFormatting sqref="AA15:AA16">
    <cfRule type="cellIs" dxfId="3442" priority="3401" operator="equal">
      <formula>"jan."</formula>
    </cfRule>
  </conditionalFormatting>
  <conditionalFormatting sqref="AA15:AA16">
    <cfRule type="cellIs" dxfId="3441" priority="3400" operator="equal">
      <formula>"jan."</formula>
    </cfRule>
  </conditionalFormatting>
  <conditionalFormatting sqref="AA15:AA16">
    <cfRule type="cellIs" dxfId="3440" priority="3399" operator="equal">
      <formula>"jan."</formula>
    </cfRule>
  </conditionalFormatting>
  <conditionalFormatting sqref="AA15:AA16">
    <cfRule type="cellIs" dxfId="3439" priority="3398" operator="equal">
      <formula>"jan."</formula>
    </cfRule>
  </conditionalFormatting>
  <conditionalFormatting sqref="AA15:AA16">
    <cfRule type="cellIs" dxfId="3438" priority="3397" operator="equal">
      <formula>"jan."</formula>
    </cfRule>
  </conditionalFormatting>
  <conditionalFormatting sqref="AA15:AA16">
    <cfRule type="cellIs" dxfId="3437" priority="3396" operator="equal">
      <formula>"jan."</formula>
    </cfRule>
  </conditionalFormatting>
  <conditionalFormatting sqref="AA15:AA16">
    <cfRule type="cellIs" dxfId="3436" priority="3395" operator="equal">
      <formula>"jan."</formula>
    </cfRule>
  </conditionalFormatting>
  <conditionalFormatting sqref="AA15:AA16">
    <cfRule type="cellIs" dxfId="3435" priority="3394" operator="equal">
      <formula>"jan."</formula>
    </cfRule>
  </conditionalFormatting>
  <conditionalFormatting sqref="AA15:AA16">
    <cfRule type="cellIs" dxfId="3434" priority="3393" operator="equal">
      <formula>"jan."</formula>
    </cfRule>
  </conditionalFormatting>
  <conditionalFormatting sqref="AA15:AA16">
    <cfRule type="cellIs" dxfId="3433" priority="3392" operator="equal">
      <formula>"jan."</formula>
    </cfRule>
  </conditionalFormatting>
  <conditionalFormatting sqref="AA15:AA16">
    <cfRule type="cellIs" dxfId="3432" priority="3391" operator="equal">
      <formula>"jan."</formula>
    </cfRule>
  </conditionalFormatting>
  <conditionalFormatting sqref="AA15:AA16">
    <cfRule type="cellIs" dxfId="3431" priority="3390" operator="equal">
      <formula>"jan."</formula>
    </cfRule>
  </conditionalFormatting>
  <conditionalFormatting sqref="AA15:AA16">
    <cfRule type="cellIs" dxfId="3430" priority="3389" operator="equal">
      <formula>"jan."</formula>
    </cfRule>
  </conditionalFormatting>
  <conditionalFormatting sqref="AA15:AA16">
    <cfRule type="cellIs" dxfId="3429" priority="3388" operator="equal">
      <formula>"jan."</formula>
    </cfRule>
  </conditionalFormatting>
  <conditionalFormatting sqref="AA15:AA16">
    <cfRule type="cellIs" dxfId="3428" priority="3387" operator="equal">
      <formula>"jan."</formula>
    </cfRule>
  </conditionalFormatting>
  <conditionalFormatting sqref="AA15:AA16">
    <cfRule type="cellIs" dxfId="3427" priority="3386" operator="equal">
      <formula>"jan."</formula>
    </cfRule>
  </conditionalFormatting>
  <conditionalFormatting sqref="AA15:AA16">
    <cfRule type="cellIs" dxfId="3426" priority="3385" operator="equal">
      <formula>"jan."</formula>
    </cfRule>
  </conditionalFormatting>
  <conditionalFormatting sqref="AA15:AA16">
    <cfRule type="cellIs" dxfId="3425" priority="3384" operator="equal">
      <formula>"jan."</formula>
    </cfRule>
  </conditionalFormatting>
  <conditionalFormatting sqref="AA15:AA16">
    <cfRule type="cellIs" dxfId="3424" priority="3383" operator="equal">
      <formula>"jan."</formula>
    </cfRule>
  </conditionalFormatting>
  <conditionalFormatting sqref="AA15:AA16">
    <cfRule type="cellIs" dxfId="3423" priority="3382" operator="equal">
      <formula>"jan."</formula>
    </cfRule>
  </conditionalFormatting>
  <conditionalFormatting sqref="AA15:AA16">
    <cfRule type="cellIs" dxfId="3422" priority="3381" operator="equal">
      <formula>"jan."</formula>
    </cfRule>
  </conditionalFormatting>
  <conditionalFormatting sqref="AA15:AA16">
    <cfRule type="cellIs" dxfId="3421" priority="3380" operator="equal">
      <formula>"jan."</formula>
    </cfRule>
  </conditionalFormatting>
  <conditionalFormatting sqref="AA15:AA16">
    <cfRule type="cellIs" dxfId="3420" priority="3379" operator="equal">
      <formula>"jan."</formula>
    </cfRule>
  </conditionalFormatting>
  <conditionalFormatting sqref="AA15:AA16">
    <cfRule type="cellIs" dxfId="3419" priority="3378" operator="equal">
      <formula>"jan."</formula>
    </cfRule>
  </conditionalFormatting>
  <conditionalFormatting sqref="AA15:AA16">
    <cfRule type="cellIs" dxfId="3418" priority="3377" operator="equal">
      <formula>"jan."</formula>
    </cfRule>
  </conditionalFormatting>
  <conditionalFormatting sqref="AA15:AA16">
    <cfRule type="cellIs" dxfId="3417" priority="3376" operator="equal">
      <formula>"jan."</formula>
    </cfRule>
  </conditionalFormatting>
  <conditionalFormatting sqref="AA15:AA16">
    <cfRule type="cellIs" dxfId="3416" priority="3375" operator="equal">
      <formula>"jan."</formula>
    </cfRule>
  </conditionalFormatting>
  <conditionalFormatting sqref="AA15:AA16">
    <cfRule type="cellIs" dxfId="3415" priority="3374" operator="equal">
      <formula>"jan."</formula>
    </cfRule>
  </conditionalFormatting>
  <conditionalFormatting sqref="AA15:AA16">
    <cfRule type="cellIs" dxfId="3414" priority="3373" operator="equal">
      <formula>"jan."</formula>
    </cfRule>
  </conditionalFormatting>
  <conditionalFormatting sqref="AA15:AA16">
    <cfRule type="cellIs" dxfId="3413" priority="3372" operator="equal">
      <formula>"jan."</formula>
    </cfRule>
  </conditionalFormatting>
  <conditionalFormatting sqref="AA15:AA16">
    <cfRule type="cellIs" dxfId="3412" priority="3371" operator="equal">
      <formula>"jan."</formula>
    </cfRule>
  </conditionalFormatting>
  <conditionalFormatting sqref="AA15:AA16">
    <cfRule type="cellIs" dxfId="3411" priority="3370" operator="equal">
      <formula>"jan."</formula>
    </cfRule>
  </conditionalFormatting>
  <conditionalFormatting sqref="AA15:AA16">
    <cfRule type="cellIs" dxfId="3410" priority="3369" operator="equal">
      <formula>"jan."</formula>
    </cfRule>
  </conditionalFormatting>
  <conditionalFormatting sqref="AA15:AA16">
    <cfRule type="cellIs" dxfId="3409" priority="3368" operator="equal">
      <formula>"jan."</formula>
    </cfRule>
  </conditionalFormatting>
  <conditionalFormatting sqref="AA15:AA16">
    <cfRule type="cellIs" dxfId="3408" priority="3367" operator="equal">
      <formula>"jan."</formula>
    </cfRule>
  </conditionalFormatting>
  <conditionalFormatting sqref="AA15:AA16">
    <cfRule type="cellIs" dxfId="3407" priority="3366" operator="equal">
      <formula>"jan."</formula>
    </cfRule>
  </conditionalFormatting>
  <conditionalFormatting sqref="AA15:AA16">
    <cfRule type="cellIs" dxfId="3406" priority="3365" operator="equal">
      <formula>"jan."</formula>
    </cfRule>
  </conditionalFormatting>
  <conditionalFormatting sqref="AA15:AA16">
    <cfRule type="cellIs" dxfId="3405" priority="3364" operator="equal">
      <formula>"jan."</formula>
    </cfRule>
  </conditionalFormatting>
  <conditionalFormatting sqref="AA15:AA16">
    <cfRule type="cellIs" dxfId="3404" priority="3363" operator="equal">
      <formula>"jan."</formula>
    </cfRule>
  </conditionalFormatting>
  <conditionalFormatting sqref="AA15:AA16">
    <cfRule type="cellIs" dxfId="3403" priority="3362" operator="equal">
      <formula>"jan."</formula>
    </cfRule>
  </conditionalFormatting>
  <conditionalFormatting sqref="AA15:AA16">
    <cfRule type="cellIs" dxfId="3402" priority="3361" operator="equal">
      <formula>"jan."</formula>
    </cfRule>
  </conditionalFormatting>
  <conditionalFormatting sqref="AA15:AA16">
    <cfRule type="cellIs" dxfId="3401" priority="3360" operator="equal">
      <formula>"jan."</formula>
    </cfRule>
  </conditionalFormatting>
  <conditionalFormatting sqref="AA15:AA16">
    <cfRule type="cellIs" dxfId="3400" priority="3359" operator="equal">
      <formula>"jan."</formula>
    </cfRule>
  </conditionalFormatting>
  <conditionalFormatting sqref="AA15:AA16">
    <cfRule type="cellIs" dxfId="3399" priority="3358" operator="equal">
      <formula>"jan."</formula>
    </cfRule>
  </conditionalFormatting>
  <conditionalFormatting sqref="AA15:AA16">
    <cfRule type="cellIs" dxfId="3398" priority="3357" operator="equal">
      <formula>"jan."</formula>
    </cfRule>
  </conditionalFormatting>
  <conditionalFormatting sqref="AA15:AA16">
    <cfRule type="cellIs" dxfId="3397" priority="3356" operator="equal">
      <formula>"jan."</formula>
    </cfRule>
  </conditionalFormatting>
  <conditionalFormatting sqref="AA15:AA16">
    <cfRule type="cellIs" dxfId="3396" priority="3355" operator="equal">
      <formula>"jan."</formula>
    </cfRule>
  </conditionalFormatting>
  <conditionalFormatting sqref="AA15:AA16">
    <cfRule type="cellIs" dxfId="3395" priority="3354" operator="equal">
      <formula>"jan."</formula>
    </cfRule>
  </conditionalFormatting>
  <conditionalFormatting sqref="AA15:AA16">
    <cfRule type="cellIs" dxfId="3394" priority="3353" operator="equal">
      <formula>"jan."</formula>
    </cfRule>
  </conditionalFormatting>
  <conditionalFormatting sqref="AA15:AA16">
    <cfRule type="cellIs" dxfId="3393" priority="3352" operator="equal">
      <formula>"jan."</formula>
    </cfRule>
  </conditionalFormatting>
  <conditionalFormatting sqref="AA15:AA16">
    <cfRule type="cellIs" dxfId="3392" priority="3351" operator="equal">
      <formula>"jan."</formula>
    </cfRule>
  </conditionalFormatting>
  <conditionalFormatting sqref="AA15:AA16">
    <cfRule type="cellIs" dxfId="3391" priority="3350" operator="equal">
      <formula>"jan."</formula>
    </cfRule>
  </conditionalFormatting>
  <conditionalFormatting sqref="AA15:AA16">
    <cfRule type="cellIs" dxfId="3390" priority="3349" operator="equal">
      <formula>"jan."</formula>
    </cfRule>
  </conditionalFormatting>
  <conditionalFormatting sqref="AA15:AA16">
    <cfRule type="cellIs" dxfId="3389" priority="3348" operator="equal">
      <formula>"jan."</formula>
    </cfRule>
  </conditionalFormatting>
  <conditionalFormatting sqref="AA15:AA16">
    <cfRule type="cellIs" dxfId="3388" priority="3347" operator="equal">
      <formula>"jan."</formula>
    </cfRule>
  </conditionalFormatting>
  <conditionalFormatting sqref="AA15:AA16">
    <cfRule type="cellIs" dxfId="3387" priority="3346" operator="equal">
      <formula>"jan."</formula>
    </cfRule>
  </conditionalFormatting>
  <conditionalFormatting sqref="AA15:AA16">
    <cfRule type="cellIs" dxfId="3386" priority="3344" operator="equal">
      <formula>"jan."</formula>
    </cfRule>
  </conditionalFormatting>
  <conditionalFormatting sqref="AA15:AA16">
    <cfRule type="cellIs" dxfId="3385" priority="3343" operator="equal">
      <formula>"jan."</formula>
    </cfRule>
  </conditionalFormatting>
  <conditionalFormatting sqref="AA15:AA16">
    <cfRule type="cellIs" dxfId="3384" priority="3342" operator="equal">
      <formula>"jan."</formula>
    </cfRule>
  </conditionalFormatting>
  <conditionalFormatting sqref="AA15:AA16">
    <cfRule type="cellIs" dxfId="3383" priority="3341" operator="equal">
      <formula>"jan."</formula>
    </cfRule>
  </conditionalFormatting>
  <conditionalFormatting sqref="AA15:AA16">
    <cfRule type="cellIs" dxfId="3382" priority="3340" operator="equal">
      <formula>"jan."</formula>
    </cfRule>
  </conditionalFormatting>
  <conditionalFormatting sqref="AA15:AA16">
    <cfRule type="cellIs" dxfId="3381" priority="3339" operator="equal">
      <formula>"jan."</formula>
    </cfRule>
  </conditionalFormatting>
  <conditionalFormatting sqref="AA15:AA16">
    <cfRule type="cellIs" dxfId="3380" priority="3338" operator="equal">
      <formula>"jan."</formula>
    </cfRule>
  </conditionalFormatting>
  <conditionalFormatting sqref="AA15:AA16">
    <cfRule type="cellIs" dxfId="3379" priority="3337" operator="equal">
      <formula>"jan."</formula>
    </cfRule>
  </conditionalFormatting>
  <conditionalFormatting sqref="AA15:AA16">
    <cfRule type="cellIs" dxfId="3378" priority="3336" operator="equal">
      <formula>"jan."</formula>
    </cfRule>
  </conditionalFormatting>
  <conditionalFormatting sqref="AA15:AA16">
    <cfRule type="cellIs" dxfId="3377" priority="3335" operator="equal">
      <formula>"jan."</formula>
    </cfRule>
  </conditionalFormatting>
  <conditionalFormatting sqref="AA15:AA16">
    <cfRule type="cellIs" dxfId="3376" priority="3334" operator="equal">
      <formula>"jan."</formula>
    </cfRule>
  </conditionalFormatting>
  <conditionalFormatting sqref="AA15:AA16">
    <cfRule type="cellIs" dxfId="3375" priority="3333" operator="equal">
      <formula>"jan."</formula>
    </cfRule>
  </conditionalFormatting>
  <conditionalFormatting sqref="AA15:AA16">
    <cfRule type="cellIs" dxfId="3374" priority="3332" operator="equal">
      <formula>"jan."</formula>
    </cfRule>
  </conditionalFormatting>
  <conditionalFormatting sqref="AA15:AA16">
    <cfRule type="cellIs" dxfId="3373" priority="3331" operator="equal">
      <formula>"jan."</formula>
    </cfRule>
  </conditionalFormatting>
  <conditionalFormatting sqref="AA15:AA16">
    <cfRule type="cellIs" dxfId="3372" priority="3330" operator="equal">
      <formula>"jan."</formula>
    </cfRule>
  </conditionalFormatting>
  <conditionalFormatting sqref="AA15:AA16">
    <cfRule type="cellIs" dxfId="3371" priority="3329" operator="equal">
      <formula>"jan."</formula>
    </cfRule>
  </conditionalFormatting>
  <conditionalFormatting sqref="AA15:AA16">
    <cfRule type="cellIs" dxfId="3370" priority="3328" operator="equal">
      <formula>"jan."</formula>
    </cfRule>
  </conditionalFormatting>
  <conditionalFormatting sqref="AA15:AA16">
    <cfRule type="cellIs" dxfId="3369" priority="3327" operator="equal">
      <formula>"jan."</formula>
    </cfRule>
  </conditionalFormatting>
  <conditionalFormatting sqref="AA15:AA16">
    <cfRule type="cellIs" dxfId="3368" priority="3326" operator="equal">
      <formula>"jan."</formula>
    </cfRule>
  </conditionalFormatting>
  <conditionalFormatting sqref="AA15:AA16">
    <cfRule type="cellIs" dxfId="3367" priority="3325" operator="equal">
      <formula>"jan."</formula>
    </cfRule>
  </conditionalFormatting>
  <conditionalFormatting sqref="AA15:AA16">
    <cfRule type="cellIs" dxfId="3366" priority="3324" operator="equal">
      <formula>"jan."</formula>
    </cfRule>
  </conditionalFormatting>
  <conditionalFormatting sqref="AA15:AA16">
    <cfRule type="cellIs" dxfId="3365" priority="3322" operator="equal">
      <formula>"jan."</formula>
    </cfRule>
  </conditionalFormatting>
  <conditionalFormatting sqref="AA15:AA16">
    <cfRule type="cellIs" dxfId="3364" priority="3320" operator="equal">
      <formula>"jan."</formula>
    </cfRule>
  </conditionalFormatting>
  <conditionalFormatting sqref="AA15:AA16">
    <cfRule type="cellIs" dxfId="3363" priority="3319" operator="equal">
      <formula>"jan."</formula>
    </cfRule>
  </conditionalFormatting>
  <conditionalFormatting sqref="AA15:AA16">
    <cfRule type="cellIs" dxfId="3362" priority="3318" operator="equal">
      <formula>"jan."</formula>
    </cfRule>
  </conditionalFormatting>
  <conditionalFormatting sqref="AA15:AA16">
    <cfRule type="cellIs" dxfId="3361" priority="3317" operator="equal">
      <formula>"jan."</formula>
    </cfRule>
  </conditionalFormatting>
  <conditionalFormatting sqref="AA15:AA16">
    <cfRule type="cellIs" dxfId="3360" priority="3316" operator="equal">
      <formula>"jan."</formula>
    </cfRule>
  </conditionalFormatting>
  <conditionalFormatting sqref="AA15:AA16">
    <cfRule type="cellIs" dxfId="3359" priority="3315" operator="equal">
      <formula>"jan."</formula>
    </cfRule>
  </conditionalFormatting>
  <conditionalFormatting sqref="AA15:AA16">
    <cfRule type="cellIs" dxfId="3358" priority="3314" operator="equal">
      <formula>"jan."</formula>
    </cfRule>
  </conditionalFormatting>
  <conditionalFormatting sqref="AA15:AA16">
    <cfRule type="cellIs" dxfId="3357" priority="3313" operator="equal">
      <formula>"jan."</formula>
    </cfRule>
  </conditionalFormatting>
  <conditionalFormatting sqref="AA15:AA16">
    <cfRule type="cellIs" dxfId="3356" priority="3312" operator="equal">
      <formula>"jan."</formula>
    </cfRule>
  </conditionalFormatting>
  <conditionalFormatting sqref="AA15:AA16">
    <cfRule type="cellIs" dxfId="3355" priority="3311" operator="equal">
      <formula>"jan."</formula>
    </cfRule>
  </conditionalFormatting>
  <conditionalFormatting sqref="AA15:AA16">
    <cfRule type="cellIs" dxfId="3354" priority="3310" operator="equal">
      <formula>"jan."</formula>
    </cfRule>
  </conditionalFormatting>
  <conditionalFormatting sqref="AA15:AA16">
    <cfRule type="cellIs" dxfId="3353" priority="3309" operator="equal">
      <formula>"jan."</formula>
    </cfRule>
  </conditionalFormatting>
  <conditionalFormatting sqref="AA15:AA16">
    <cfRule type="cellIs" dxfId="3352" priority="3308" operator="equal">
      <formula>"jan."</formula>
    </cfRule>
  </conditionalFormatting>
  <conditionalFormatting sqref="AA15:AA16">
    <cfRule type="cellIs" dxfId="3351" priority="3307" operator="equal">
      <formula>"jan."</formula>
    </cfRule>
  </conditionalFormatting>
  <conditionalFormatting sqref="AA15:AA16">
    <cfRule type="cellIs" dxfId="3350" priority="3306" operator="equal">
      <formula>"jan."</formula>
    </cfRule>
  </conditionalFormatting>
  <conditionalFormatting sqref="AA15:AA16">
    <cfRule type="cellIs" dxfId="3349" priority="3305" operator="equal">
      <formula>"jan."</formula>
    </cfRule>
  </conditionalFormatting>
  <conditionalFormatting sqref="AA15:AA16">
    <cfRule type="cellIs" dxfId="3348" priority="3304" operator="equal">
      <formula>"jan."</formula>
    </cfRule>
  </conditionalFormatting>
  <conditionalFormatting sqref="AA15:AA16">
    <cfRule type="cellIs" dxfId="3347" priority="3303" operator="equal">
      <formula>"jan."</formula>
    </cfRule>
  </conditionalFormatting>
  <conditionalFormatting sqref="AA15:AA16">
    <cfRule type="cellIs" dxfId="3346" priority="3302" operator="equal">
      <formula>"jan."</formula>
    </cfRule>
  </conditionalFormatting>
  <conditionalFormatting sqref="AA15:AA16">
    <cfRule type="cellIs" dxfId="3345" priority="3301" operator="equal">
      <formula>"jan."</formula>
    </cfRule>
  </conditionalFormatting>
  <conditionalFormatting sqref="AA15:AA16">
    <cfRule type="cellIs" dxfId="3344" priority="3300" operator="equal">
      <formula>"jan."</formula>
    </cfRule>
  </conditionalFormatting>
  <conditionalFormatting sqref="AA15:AA16">
    <cfRule type="cellIs" dxfId="3343" priority="3299" operator="equal">
      <formula>"jan."</formula>
    </cfRule>
  </conditionalFormatting>
  <conditionalFormatting sqref="AA15:AA16">
    <cfRule type="cellIs" dxfId="3342" priority="3298" operator="equal">
      <formula>"jan."</formula>
    </cfRule>
  </conditionalFormatting>
  <conditionalFormatting sqref="AA15:AA16">
    <cfRule type="cellIs" dxfId="3341" priority="3297" operator="equal">
      <formula>"jan."</formula>
    </cfRule>
  </conditionalFormatting>
  <conditionalFormatting sqref="AA15:AA16">
    <cfRule type="cellIs" dxfId="3340" priority="3296" operator="equal">
      <formula>"jan."</formula>
    </cfRule>
  </conditionalFormatting>
  <conditionalFormatting sqref="AA15:AA16">
    <cfRule type="cellIs" dxfId="3339" priority="3295" operator="equal">
      <formula>"jan."</formula>
    </cfRule>
  </conditionalFormatting>
  <conditionalFormatting sqref="AA15:AA16">
    <cfRule type="cellIs" dxfId="3338" priority="3294" operator="equal">
      <formula>"jan."</formula>
    </cfRule>
  </conditionalFormatting>
  <conditionalFormatting sqref="AA15:AA16">
    <cfRule type="cellIs" dxfId="3337" priority="3293" operator="equal">
      <formula>"jan."</formula>
    </cfRule>
  </conditionalFormatting>
  <conditionalFormatting sqref="AA15:AA16">
    <cfRule type="cellIs" dxfId="3336" priority="3292" operator="equal">
      <formula>"jan."</formula>
    </cfRule>
  </conditionalFormatting>
  <conditionalFormatting sqref="AA15:AA16">
    <cfRule type="cellIs" dxfId="3335" priority="3291" operator="equal">
      <formula>"jan."</formula>
    </cfRule>
  </conditionalFormatting>
  <conditionalFormatting sqref="AA15:AA16">
    <cfRule type="cellIs" dxfId="3334" priority="3290" operator="equal">
      <formula>"jan."</formula>
    </cfRule>
  </conditionalFormatting>
  <conditionalFormatting sqref="AA15:AA16">
    <cfRule type="cellIs" dxfId="3333" priority="3289" operator="equal">
      <formula>"jan."</formula>
    </cfRule>
  </conditionalFormatting>
  <conditionalFormatting sqref="AA15:AA16">
    <cfRule type="cellIs" dxfId="3332" priority="3288" operator="equal">
      <formula>"jan."</formula>
    </cfRule>
  </conditionalFormatting>
  <conditionalFormatting sqref="AA15:AA16">
    <cfRule type="cellIs" dxfId="3331" priority="3287" operator="equal">
      <formula>"jan."</formula>
    </cfRule>
  </conditionalFormatting>
  <conditionalFormatting sqref="AA15:AA16">
    <cfRule type="cellIs" dxfId="3330" priority="3286" operator="equal">
      <formula>"jan."</formula>
    </cfRule>
  </conditionalFormatting>
  <conditionalFormatting sqref="AA15:AA16">
    <cfRule type="cellIs" dxfId="3329" priority="3285" operator="equal">
      <formula>"jan."</formula>
    </cfRule>
  </conditionalFormatting>
  <conditionalFormatting sqref="AA15:AA16">
    <cfRule type="cellIs" dxfId="3328" priority="3284" operator="equal">
      <formula>"jan."</formula>
    </cfRule>
  </conditionalFormatting>
  <conditionalFormatting sqref="AA15:AA16">
    <cfRule type="cellIs" dxfId="3327" priority="3283" operator="equal">
      <formula>"jan."</formula>
    </cfRule>
  </conditionalFormatting>
  <conditionalFormatting sqref="AA15:AA16">
    <cfRule type="cellIs" dxfId="3326" priority="3282" operator="equal">
      <formula>"jan."</formula>
    </cfRule>
  </conditionalFormatting>
  <conditionalFormatting sqref="AA15:AA16">
    <cfRule type="cellIs" dxfId="3325" priority="3281" operator="equal">
      <formula>"jan."</formula>
    </cfRule>
  </conditionalFormatting>
  <conditionalFormatting sqref="AA15:AA16">
    <cfRule type="cellIs" dxfId="3324" priority="3280" operator="equal">
      <formula>"jan."</formula>
    </cfRule>
  </conditionalFormatting>
  <conditionalFormatting sqref="AA15:AA16">
    <cfRule type="cellIs" dxfId="3323" priority="3279" operator="equal">
      <formula>"jan."</formula>
    </cfRule>
  </conditionalFormatting>
  <conditionalFormatting sqref="AA15:AA16">
    <cfRule type="cellIs" dxfId="3322" priority="3278" operator="equal">
      <formula>"jan."</formula>
    </cfRule>
  </conditionalFormatting>
  <conditionalFormatting sqref="AA15:AA16">
    <cfRule type="cellIs" dxfId="3321" priority="3277" operator="equal">
      <formula>"jan."</formula>
    </cfRule>
  </conditionalFormatting>
  <conditionalFormatting sqref="AA15:AA16">
    <cfRule type="cellIs" dxfId="3320" priority="3276" operator="equal">
      <formula>"jan."</formula>
    </cfRule>
  </conditionalFormatting>
  <conditionalFormatting sqref="AA15:AA16">
    <cfRule type="cellIs" dxfId="3319" priority="3275" operator="equal">
      <formula>"jan."</formula>
    </cfRule>
  </conditionalFormatting>
  <conditionalFormatting sqref="AA15:AA16">
    <cfRule type="cellIs" dxfId="3318" priority="3274" operator="equal">
      <formula>"jan."</formula>
    </cfRule>
  </conditionalFormatting>
  <conditionalFormatting sqref="AA15:AA16">
    <cfRule type="cellIs" dxfId="3317" priority="3273" operator="equal">
      <formula>"jan."</formula>
    </cfRule>
  </conditionalFormatting>
  <conditionalFormatting sqref="AA15:AA16">
    <cfRule type="cellIs" dxfId="3316" priority="3272" operator="equal">
      <formula>"jan."</formula>
    </cfRule>
  </conditionalFormatting>
  <conditionalFormatting sqref="AA15:AA16">
    <cfRule type="cellIs" dxfId="3315" priority="3271" operator="equal">
      <formula>"jan."</formula>
    </cfRule>
  </conditionalFormatting>
  <conditionalFormatting sqref="AA15:AA16">
    <cfRule type="cellIs" dxfId="3314" priority="3270" operator="equal">
      <formula>"jan."</formula>
    </cfRule>
  </conditionalFormatting>
  <conditionalFormatting sqref="AA15:AA16">
    <cfRule type="cellIs" dxfId="3313" priority="3269" operator="equal">
      <formula>"jan."</formula>
    </cfRule>
  </conditionalFormatting>
  <conditionalFormatting sqref="AA15:AA16">
    <cfRule type="cellIs" dxfId="3312" priority="3268" operator="equal">
      <formula>"jan."</formula>
    </cfRule>
  </conditionalFormatting>
  <conditionalFormatting sqref="AA15:AA16">
    <cfRule type="cellIs" dxfId="3311" priority="3267" operator="equal">
      <formula>"jan."</formula>
    </cfRule>
  </conditionalFormatting>
  <conditionalFormatting sqref="AA15:AA16">
    <cfRule type="cellIs" dxfId="3310" priority="3266" operator="equal">
      <formula>"jan."</formula>
    </cfRule>
  </conditionalFormatting>
  <conditionalFormatting sqref="AA15:AA16">
    <cfRule type="cellIs" dxfId="3309" priority="3265" operator="equal">
      <formula>"jan."</formula>
    </cfRule>
  </conditionalFormatting>
  <conditionalFormatting sqref="AA15:AA16">
    <cfRule type="cellIs" dxfId="3308" priority="3264" operator="equal">
      <formula>"jan."</formula>
    </cfRule>
  </conditionalFormatting>
  <conditionalFormatting sqref="AA15:AA16">
    <cfRule type="cellIs" dxfId="3307" priority="3263" operator="equal">
      <formula>"jan."</formula>
    </cfRule>
  </conditionalFormatting>
  <conditionalFormatting sqref="AA15:AA16">
    <cfRule type="cellIs" dxfId="3306" priority="3262" operator="equal">
      <formula>"jan."</formula>
    </cfRule>
  </conditionalFormatting>
  <conditionalFormatting sqref="AA15:AA16">
    <cfRule type="cellIs" dxfId="3305" priority="3261" operator="equal">
      <formula>"jan."</formula>
    </cfRule>
  </conditionalFormatting>
  <conditionalFormatting sqref="AA15:AA16">
    <cfRule type="cellIs" dxfId="3304" priority="3260" operator="equal">
      <formula>"jan."</formula>
    </cfRule>
  </conditionalFormatting>
  <conditionalFormatting sqref="AA15:AA16">
    <cfRule type="cellIs" dxfId="3303" priority="3259" operator="equal">
      <formula>"jan."</formula>
    </cfRule>
  </conditionalFormatting>
  <conditionalFormatting sqref="AA15:AA16">
    <cfRule type="cellIs" dxfId="3302" priority="3258" operator="equal">
      <formula>"jan."</formula>
    </cfRule>
  </conditionalFormatting>
  <conditionalFormatting sqref="AA15:AA16">
    <cfRule type="cellIs" dxfId="3301" priority="3257" operator="equal">
      <formula>"jan."</formula>
    </cfRule>
  </conditionalFormatting>
  <conditionalFormatting sqref="AA15:AA16">
    <cfRule type="cellIs" dxfId="3300" priority="3256" operator="equal">
      <formula>"jan."</formula>
    </cfRule>
  </conditionalFormatting>
  <conditionalFormatting sqref="AA15:AA16">
    <cfRule type="cellIs" dxfId="3299" priority="3255" operator="equal">
      <formula>"jan."</formula>
    </cfRule>
  </conditionalFormatting>
  <conditionalFormatting sqref="AA15:AA16">
    <cfRule type="cellIs" dxfId="3298" priority="3254" operator="equal">
      <formula>"jan."</formula>
    </cfRule>
  </conditionalFormatting>
  <conditionalFormatting sqref="AA15:AA16">
    <cfRule type="cellIs" dxfId="3297" priority="3253" operator="equal">
      <formula>"jan."</formula>
    </cfRule>
  </conditionalFormatting>
  <conditionalFormatting sqref="AA15:AA16">
    <cfRule type="cellIs" dxfId="3296" priority="3252" operator="equal">
      <formula>"jan."</formula>
    </cfRule>
  </conditionalFormatting>
  <conditionalFormatting sqref="AA15:AA16">
    <cfRule type="cellIs" dxfId="3295" priority="3251" operator="equal">
      <formula>"jan."</formula>
    </cfRule>
  </conditionalFormatting>
  <conditionalFormatting sqref="AA15:AA16">
    <cfRule type="cellIs" dxfId="3294" priority="3250" operator="equal">
      <formula>"jan."</formula>
    </cfRule>
  </conditionalFormatting>
  <conditionalFormatting sqref="AA15:AA16">
    <cfRule type="cellIs" dxfId="3293" priority="3249" operator="equal">
      <formula>"jan."</formula>
    </cfRule>
  </conditionalFormatting>
  <conditionalFormatting sqref="AA15:AA16">
    <cfRule type="cellIs" dxfId="3292" priority="3248" operator="equal">
      <formula>"jan."</formula>
    </cfRule>
  </conditionalFormatting>
  <conditionalFormatting sqref="AA15:AA16">
    <cfRule type="cellIs" dxfId="3291" priority="3247" operator="equal">
      <formula>"jan."</formula>
    </cfRule>
  </conditionalFormatting>
  <conditionalFormatting sqref="AA15:AA16">
    <cfRule type="cellIs" dxfId="3290" priority="3246" operator="equal">
      <formula>"jan."</formula>
    </cfRule>
  </conditionalFormatting>
  <conditionalFormatting sqref="AA15:AA16">
    <cfRule type="cellIs" dxfId="3289" priority="3245" operator="equal">
      <formula>"jan."</formula>
    </cfRule>
  </conditionalFormatting>
  <conditionalFormatting sqref="AA15:AA16">
    <cfRule type="cellIs" dxfId="3288" priority="3244" operator="equal">
      <formula>"jan."</formula>
    </cfRule>
  </conditionalFormatting>
  <conditionalFormatting sqref="AA15:AA16">
    <cfRule type="cellIs" dxfId="3287" priority="3243" operator="equal">
      <formula>"jan."</formula>
    </cfRule>
  </conditionalFormatting>
  <conditionalFormatting sqref="AA15:AA16">
    <cfRule type="cellIs" dxfId="3286" priority="3242" operator="equal">
      <formula>"jan."</formula>
    </cfRule>
  </conditionalFormatting>
  <conditionalFormatting sqref="AA15:AA16">
    <cfRule type="cellIs" dxfId="3285" priority="3241" operator="equal">
      <formula>"jan."</formula>
    </cfRule>
  </conditionalFormatting>
  <conditionalFormatting sqref="AA15:AA16">
    <cfRule type="cellIs" dxfId="3284" priority="3240" operator="equal">
      <formula>"jan."</formula>
    </cfRule>
  </conditionalFormatting>
  <conditionalFormatting sqref="AA15:AA16">
    <cfRule type="cellIs" dxfId="3283" priority="3239" operator="equal">
      <formula>"jan."</formula>
    </cfRule>
  </conditionalFormatting>
  <conditionalFormatting sqref="AA15:AA16">
    <cfRule type="cellIs" dxfId="3282" priority="3238" operator="equal">
      <formula>"jan."</formula>
    </cfRule>
  </conditionalFormatting>
  <conditionalFormatting sqref="AA15:AA16">
    <cfRule type="cellIs" dxfId="3281" priority="3237" operator="equal">
      <formula>"jan."</formula>
    </cfRule>
  </conditionalFormatting>
  <conditionalFormatting sqref="AA15:AA16">
    <cfRule type="cellIs" dxfId="3280" priority="3236" operator="equal">
      <formula>"jan."</formula>
    </cfRule>
  </conditionalFormatting>
  <conditionalFormatting sqref="AA15:AA16">
    <cfRule type="cellIs" dxfId="3279" priority="3235" operator="equal">
      <formula>"jan."</formula>
    </cfRule>
  </conditionalFormatting>
  <conditionalFormatting sqref="AA15:AA16">
    <cfRule type="cellIs" dxfId="3278" priority="3234" operator="equal">
      <formula>"jan."</formula>
    </cfRule>
  </conditionalFormatting>
  <conditionalFormatting sqref="AA15:AA16">
    <cfRule type="cellIs" dxfId="3277" priority="3233" operator="equal">
      <formula>"jan."</formula>
    </cfRule>
  </conditionalFormatting>
  <conditionalFormatting sqref="AA15:AA16">
    <cfRule type="cellIs" dxfId="3276" priority="3232" operator="equal">
      <formula>"jan."</formula>
    </cfRule>
  </conditionalFormatting>
  <conditionalFormatting sqref="AA15:AA16">
    <cfRule type="cellIs" dxfId="3275" priority="3231" operator="equal">
      <formula>"jan."</formula>
    </cfRule>
  </conditionalFormatting>
  <conditionalFormatting sqref="AA15:AA16">
    <cfRule type="cellIs" dxfId="3274" priority="3230" operator="equal">
      <formula>"jan."</formula>
    </cfRule>
  </conditionalFormatting>
  <conditionalFormatting sqref="AA15:AA16">
    <cfRule type="cellIs" dxfId="3273" priority="3229" operator="equal">
      <formula>"jan."</formula>
    </cfRule>
  </conditionalFormatting>
  <conditionalFormatting sqref="AA15:AA16">
    <cfRule type="cellIs" dxfId="3272" priority="3228" operator="equal">
      <formula>"jan."</formula>
    </cfRule>
  </conditionalFormatting>
  <conditionalFormatting sqref="AA15:AA16">
    <cfRule type="cellIs" dxfId="3271" priority="3227" operator="equal">
      <formula>"jan."</formula>
    </cfRule>
  </conditionalFormatting>
  <conditionalFormatting sqref="AA15:AA16">
    <cfRule type="cellIs" dxfId="3270" priority="3226" operator="equal">
      <formula>"jan."</formula>
    </cfRule>
  </conditionalFormatting>
  <conditionalFormatting sqref="AA15:AA16">
    <cfRule type="cellIs" dxfId="3269" priority="3225" operator="equal">
      <formula>"jan."</formula>
    </cfRule>
  </conditionalFormatting>
  <conditionalFormatting sqref="AA15:AA16">
    <cfRule type="cellIs" dxfId="3268" priority="3224" operator="equal">
      <formula>"jan."</formula>
    </cfRule>
  </conditionalFormatting>
  <conditionalFormatting sqref="AA15:AA16">
    <cfRule type="cellIs" dxfId="3267" priority="3223" operator="equal">
      <formula>"jan."</formula>
    </cfRule>
  </conditionalFormatting>
  <conditionalFormatting sqref="AA15:AA16">
    <cfRule type="cellIs" dxfId="3266" priority="3222" operator="equal">
      <formula>"jan."</formula>
    </cfRule>
  </conditionalFormatting>
  <conditionalFormatting sqref="AA15:AA16">
    <cfRule type="cellIs" dxfId="3265" priority="3221" operator="equal">
      <formula>"jan."</formula>
    </cfRule>
  </conditionalFormatting>
  <conditionalFormatting sqref="AA15:AA16">
    <cfRule type="cellIs" dxfId="3264" priority="3220" operator="equal">
      <formula>"jan."</formula>
    </cfRule>
  </conditionalFormatting>
  <conditionalFormatting sqref="AA15:AA16">
    <cfRule type="cellIs" dxfId="3263" priority="3218" operator="equal">
      <formula>"jan."</formula>
    </cfRule>
  </conditionalFormatting>
  <conditionalFormatting sqref="AA15:AA16">
    <cfRule type="cellIs" dxfId="3262" priority="3217" operator="equal">
      <formula>"jan."</formula>
    </cfRule>
  </conditionalFormatting>
  <conditionalFormatting sqref="AA15:AA16">
    <cfRule type="cellIs" dxfId="3261" priority="3345" operator="equal">
      <formula>"jan."</formula>
    </cfRule>
  </conditionalFormatting>
  <conditionalFormatting sqref="AA15:AA16">
    <cfRule type="cellIs" dxfId="3260" priority="3323" operator="equal">
      <formula>"jan."</formula>
    </cfRule>
  </conditionalFormatting>
  <conditionalFormatting sqref="AA15:AA16">
    <cfRule type="cellIs" dxfId="3259" priority="3321" operator="equal">
      <formula>"jan."</formula>
    </cfRule>
  </conditionalFormatting>
  <conditionalFormatting sqref="AA15:AA16">
    <cfRule type="cellIs" dxfId="3258" priority="3219" operator="equal">
      <formula>"jan."</formula>
    </cfRule>
  </conditionalFormatting>
  <conditionalFormatting sqref="AA15:AA16">
    <cfRule type="cellIs" dxfId="3257" priority="3216" operator="equal">
      <formula>"jan."</formula>
    </cfRule>
  </conditionalFormatting>
  <conditionalFormatting sqref="AA15:AA16">
    <cfRule type="cellIs" dxfId="3256" priority="3215" operator="equal">
      <formula>"jan."</formula>
    </cfRule>
  </conditionalFormatting>
  <conditionalFormatting sqref="AA15:AA16">
    <cfRule type="cellIs" dxfId="3255" priority="3214" operator="equal">
      <formula>"jan."</formula>
    </cfRule>
  </conditionalFormatting>
  <conditionalFormatting sqref="AA15:AA16">
    <cfRule type="cellIs" dxfId="3254" priority="3213" operator="equal">
      <formula>"jan."</formula>
    </cfRule>
  </conditionalFormatting>
  <conditionalFormatting sqref="AA15:AA16">
    <cfRule type="cellIs" dxfId="3253" priority="3212" operator="equal">
      <formula>"jan."</formula>
    </cfRule>
  </conditionalFormatting>
  <conditionalFormatting sqref="AA15:AA16">
    <cfRule type="cellIs" dxfId="3252" priority="3211" operator="equal">
      <formula>"jan."</formula>
    </cfRule>
  </conditionalFormatting>
  <conditionalFormatting sqref="AA15:AA16">
    <cfRule type="cellIs" dxfId="3251" priority="3210" operator="equal">
      <formula>"jan."</formula>
    </cfRule>
  </conditionalFormatting>
  <conditionalFormatting sqref="AA15:AA16">
    <cfRule type="cellIs" dxfId="3250" priority="3209" operator="equal">
      <formula>"jan."</formula>
    </cfRule>
  </conditionalFormatting>
  <conditionalFormatting sqref="AA15:AA16">
    <cfRule type="cellIs" dxfId="3249" priority="3208" operator="equal">
      <formula>"jan."</formula>
    </cfRule>
  </conditionalFormatting>
  <conditionalFormatting sqref="AA15:AA16">
    <cfRule type="cellIs" dxfId="3248" priority="3207" operator="equal">
      <formula>"jan."</formula>
    </cfRule>
  </conditionalFormatting>
  <conditionalFormatting sqref="AA15:AA16">
    <cfRule type="cellIs" dxfId="3247" priority="3206" operator="equal">
      <formula>"jan."</formula>
    </cfRule>
  </conditionalFormatting>
  <conditionalFormatting sqref="AA15:AA16">
    <cfRule type="cellIs" dxfId="3246" priority="3205" operator="equal">
      <formula>"jan."</formula>
    </cfRule>
  </conditionalFormatting>
  <conditionalFormatting sqref="AA15:AA16">
    <cfRule type="cellIs" dxfId="3245" priority="3204" operator="equal">
      <formula>"jan."</formula>
    </cfRule>
  </conditionalFormatting>
  <conditionalFormatting sqref="AA15:AA16">
    <cfRule type="cellIs" dxfId="3244" priority="3203" operator="equal">
      <formula>"jan."</formula>
    </cfRule>
  </conditionalFormatting>
  <conditionalFormatting sqref="AA15:AA16">
    <cfRule type="cellIs" dxfId="3243" priority="3202" operator="equal">
      <formula>"jan."</formula>
    </cfRule>
  </conditionalFormatting>
  <conditionalFormatting sqref="AA15:AA16">
    <cfRule type="cellIs" dxfId="3242" priority="3201" operator="equal">
      <formula>"jan."</formula>
    </cfRule>
  </conditionalFormatting>
  <conditionalFormatting sqref="AA15:AA16">
    <cfRule type="cellIs" dxfId="3241" priority="3200" operator="equal">
      <formula>"jan."</formula>
    </cfRule>
  </conditionalFormatting>
  <conditionalFormatting sqref="AA15:AA16">
    <cfRule type="cellIs" dxfId="3240" priority="3199" operator="equal">
      <formula>"jan."</formula>
    </cfRule>
  </conditionalFormatting>
  <conditionalFormatting sqref="AA15:AA16">
    <cfRule type="cellIs" dxfId="3239" priority="3198" operator="equal">
      <formula>"jan."</formula>
    </cfRule>
  </conditionalFormatting>
  <conditionalFormatting sqref="AA15:AA16">
    <cfRule type="cellIs" dxfId="3238" priority="3197" operator="equal">
      <formula>"jan."</formula>
    </cfRule>
  </conditionalFormatting>
  <conditionalFormatting sqref="AA15:AA16">
    <cfRule type="cellIs" dxfId="3237" priority="3196" operator="equal">
      <formula>"jan."</formula>
    </cfRule>
  </conditionalFormatting>
  <conditionalFormatting sqref="AA15:AA16">
    <cfRule type="cellIs" dxfId="3236" priority="3195" operator="equal">
      <formula>"jan."</formula>
    </cfRule>
  </conditionalFormatting>
  <conditionalFormatting sqref="AA15:AA16">
    <cfRule type="cellIs" dxfId="3235" priority="3194" operator="equal">
      <formula>"jan."</formula>
    </cfRule>
  </conditionalFormatting>
  <conditionalFormatting sqref="AA15:AA16">
    <cfRule type="cellIs" dxfId="3234" priority="3193" operator="equal">
      <formula>"jan."</formula>
    </cfRule>
  </conditionalFormatting>
  <conditionalFormatting sqref="AA15:AA16">
    <cfRule type="cellIs" dxfId="3233" priority="3192" operator="equal">
      <formula>"jan."</formula>
    </cfRule>
  </conditionalFormatting>
  <conditionalFormatting sqref="AA15:AA16">
    <cfRule type="cellIs" dxfId="3232" priority="3191" operator="equal">
      <formula>"jan."</formula>
    </cfRule>
  </conditionalFormatting>
  <conditionalFormatting sqref="AA15:AA16">
    <cfRule type="cellIs" dxfId="3231" priority="3190" operator="equal">
      <formula>"jan."</formula>
    </cfRule>
  </conditionalFormatting>
  <conditionalFormatting sqref="AA15:AA16">
    <cfRule type="cellIs" dxfId="3230" priority="3189" operator="equal">
      <formula>"jan."</formula>
    </cfRule>
  </conditionalFormatting>
  <conditionalFormatting sqref="AA15:AA16">
    <cfRule type="cellIs" dxfId="3229" priority="3188" operator="equal">
      <formula>"jan."</formula>
    </cfRule>
  </conditionalFormatting>
  <conditionalFormatting sqref="AA15:AA16">
    <cfRule type="cellIs" dxfId="3228" priority="3187" operator="equal">
      <formula>"jan."</formula>
    </cfRule>
  </conditionalFormatting>
  <conditionalFormatting sqref="AA15:AA16">
    <cfRule type="cellIs" dxfId="3227" priority="3186" operator="equal">
      <formula>"jan."</formula>
    </cfRule>
  </conditionalFormatting>
  <conditionalFormatting sqref="AA15:AA16">
    <cfRule type="cellIs" dxfId="3226" priority="3185" operator="equal">
      <formula>"jan."</formula>
    </cfRule>
  </conditionalFormatting>
  <conditionalFormatting sqref="AA15:AA16">
    <cfRule type="cellIs" dxfId="3225" priority="3184" operator="equal">
      <formula>"jan."</formula>
    </cfRule>
  </conditionalFormatting>
  <conditionalFormatting sqref="AA15:AA16">
    <cfRule type="cellIs" dxfId="3224" priority="3183" operator="equal">
      <formula>"jan."</formula>
    </cfRule>
  </conditionalFormatting>
  <conditionalFormatting sqref="AA15:AA16">
    <cfRule type="cellIs" dxfId="3223" priority="3182" operator="equal">
      <formula>"jan."</formula>
    </cfRule>
  </conditionalFormatting>
  <conditionalFormatting sqref="AA15:AA16">
    <cfRule type="cellIs" dxfId="3222" priority="3181" operator="equal">
      <formula>"jan."</formula>
    </cfRule>
  </conditionalFormatting>
  <conditionalFormatting sqref="AA15:AA16">
    <cfRule type="cellIs" dxfId="3221" priority="3180" operator="equal">
      <formula>"jan."</formula>
    </cfRule>
  </conditionalFormatting>
  <conditionalFormatting sqref="AA15:AA16">
    <cfRule type="cellIs" dxfId="3220" priority="3179" operator="equal">
      <formula>"jan."</formula>
    </cfRule>
  </conditionalFormatting>
  <conditionalFormatting sqref="AA15:AA16">
    <cfRule type="cellIs" dxfId="3219" priority="3178" operator="equal">
      <formula>"jan."</formula>
    </cfRule>
  </conditionalFormatting>
  <conditionalFormatting sqref="AA15:AA16">
    <cfRule type="cellIs" dxfId="3218" priority="3177" operator="equal">
      <formula>"jan."</formula>
    </cfRule>
  </conditionalFormatting>
  <conditionalFormatting sqref="AA15:AA16">
    <cfRule type="cellIs" dxfId="3217" priority="3176" operator="equal">
      <formula>"jan."</formula>
    </cfRule>
  </conditionalFormatting>
  <conditionalFormatting sqref="AA15:AA16">
    <cfRule type="cellIs" dxfId="3216" priority="3175" operator="equal">
      <formula>"jan."</formula>
    </cfRule>
  </conditionalFormatting>
  <conditionalFormatting sqref="AA15:AA16">
    <cfRule type="cellIs" dxfId="3215" priority="3174" operator="equal">
      <formula>"jan."</formula>
    </cfRule>
  </conditionalFormatting>
  <conditionalFormatting sqref="AA15:AA16">
    <cfRule type="cellIs" dxfId="3214" priority="3173" operator="equal">
      <formula>"jan."</formula>
    </cfRule>
  </conditionalFormatting>
  <conditionalFormatting sqref="AA15:AA16">
    <cfRule type="cellIs" dxfId="3213" priority="3172" operator="equal">
      <formula>"jan."</formula>
    </cfRule>
  </conditionalFormatting>
  <conditionalFormatting sqref="AA15:AA16">
    <cfRule type="cellIs" dxfId="3212" priority="3171" operator="equal">
      <formula>"jan."</formula>
    </cfRule>
  </conditionalFormatting>
  <conditionalFormatting sqref="AA15:AA16">
    <cfRule type="cellIs" dxfId="3211" priority="3170" operator="equal">
      <formula>"jan."</formula>
    </cfRule>
  </conditionalFormatting>
  <conditionalFormatting sqref="AA15:AA16">
    <cfRule type="cellIs" dxfId="3210" priority="3169" operator="equal">
      <formula>"jan."</formula>
    </cfRule>
  </conditionalFormatting>
  <conditionalFormatting sqref="AA15:AA16">
    <cfRule type="cellIs" dxfId="3209" priority="3168" operator="equal">
      <formula>"jan."</formula>
    </cfRule>
  </conditionalFormatting>
  <conditionalFormatting sqref="AA15:AA16">
    <cfRule type="cellIs" dxfId="3208" priority="3167" operator="equal">
      <formula>"jan."</formula>
    </cfRule>
  </conditionalFormatting>
  <conditionalFormatting sqref="AA15:AA16">
    <cfRule type="cellIs" dxfId="3207" priority="3166" operator="equal">
      <formula>"jan."</formula>
    </cfRule>
  </conditionalFormatting>
  <conditionalFormatting sqref="AA15:AA16">
    <cfRule type="cellIs" dxfId="3206" priority="3165" operator="equal">
      <formula>"jan."</formula>
    </cfRule>
  </conditionalFormatting>
  <conditionalFormatting sqref="AA15:AA16">
    <cfRule type="cellIs" dxfId="3205" priority="3164" operator="equal">
      <formula>"jan."</formula>
    </cfRule>
  </conditionalFormatting>
  <conditionalFormatting sqref="AA15:AA16">
    <cfRule type="cellIs" dxfId="3204" priority="3163" operator="equal">
      <formula>"jan."</formula>
    </cfRule>
  </conditionalFormatting>
  <conditionalFormatting sqref="AA15:AA16">
    <cfRule type="cellIs" dxfId="3203" priority="3162" operator="equal">
      <formula>"jan."</formula>
    </cfRule>
  </conditionalFormatting>
  <conditionalFormatting sqref="AA15:AA16">
    <cfRule type="cellIs" dxfId="3202" priority="3161" operator="equal">
      <formula>"jan."</formula>
    </cfRule>
  </conditionalFormatting>
  <conditionalFormatting sqref="AA15:AA16">
    <cfRule type="cellIs" dxfId="3201" priority="3160" operator="equal">
      <formula>"jan."</formula>
    </cfRule>
  </conditionalFormatting>
  <conditionalFormatting sqref="AA15:AA16">
    <cfRule type="cellIs" dxfId="3200" priority="3159" operator="equal">
      <formula>"jan."</formula>
    </cfRule>
  </conditionalFormatting>
  <conditionalFormatting sqref="AA15:AA16">
    <cfRule type="cellIs" dxfId="3199" priority="3158" operator="equal">
      <formula>"jan."</formula>
    </cfRule>
  </conditionalFormatting>
  <conditionalFormatting sqref="AA15:AA16">
    <cfRule type="cellIs" dxfId="3198" priority="3157" operator="equal">
      <formula>"jan."</formula>
    </cfRule>
  </conditionalFormatting>
  <conditionalFormatting sqref="AA15:AA16">
    <cfRule type="cellIs" dxfId="3197" priority="3156" operator="equal">
      <formula>"jan."</formula>
    </cfRule>
  </conditionalFormatting>
  <conditionalFormatting sqref="AA15:AA16">
    <cfRule type="cellIs" dxfId="3196" priority="3155" operator="equal">
      <formula>"jan."</formula>
    </cfRule>
  </conditionalFormatting>
  <conditionalFormatting sqref="AA15:AA16">
    <cfRule type="cellIs" dxfId="3195" priority="3154" operator="equal">
      <formula>"jan."</formula>
    </cfRule>
  </conditionalFormatting>
  <conditionalFormatting sqref="AA15:AA16">
    <cfRule type="cellIs" dxfId="3194" priority="3153" operator="equal">
      <formula>"jan."</formula>
    </cfRule>
  </conditionalFormatting>
  <conditionalFormatting sqref="AA15:AA16">
    <cfRule type="cellIs" dxfId="3193" priority="3152" operator="equal">
      <formula>"jan."</formula>
    </cfRule>
  </conditionalFormatting>
  <conditionalFormatting sqref="AA15:AA16">
    <cfRule type="cellIs" dxfId="3192" priority="3151" operator="equal">
      <formula>"jan."</formula>
    </cfRule>
  </conditionalFormatting>
  <conditionalFormatting sqref="G9">
    <cfRule type="cellIs" dxfId="3191" priority="3150" operator="equal">
      <formula>"jan."</formula>
    </cfRule>
  </conditionalFormatting>
  <conditionalFormatting sqref="G9">
    <cfRule type="cellIs" dxfId="3190" priority="3149" operator="equal">
      <formula>"jan."</formula>
    </cfRule>
  </conditionalFormatting>
  <conditionalFormatting sqref="G9">
    <cfRule type="cellIs" dxfId="3189" priority="3148" operator="equal">
      <formula>"jan."</formula>
    </cfRule>
  </conditionalFormatting>
  <conditionalFormatting sqref="G9">
    <cfRule type="cellIs" dxfId="3188" priority="3147" operator="equal">
      <formula>"jan."</formula>
    </cfRule>
  </conditionalFormatting>
  <conditionalFormatting sqref="G9">
    <cfRule type="cellIs" dxfId="3187" priority="3146" operator="equal">
      <formula>"jan."</formula>
    </cfRule>
  </conditionalFormatting>
  <conditionalFormatting sqref="G9">
    <cfRule type="cellIs" dxfId="3186" priority="3145" operator="equal">
      <formula>"jan."</formula>
    </cfRule>
  </conditionalFormatting>
  <conditionalFormatting sqref="G9">
    <cfRule type="cellIs" dxfId="3185" priority="3144" operator="equal">
      <formula>"jan."</formula>
    </cfRule>
  </conditionalFormatting>
  <conditionalFormatting sqref="G9">
    <cfRule type="cellIs" dxfId="3184" priority="3143" operator="equal">
      <formula>"jan."</formula>
    </cfRule>
  </conditionalFormatting>
  <conditionalFormatting sqref="G9">
    <cfRule type="cellIs" dxfId="3183" priority="3142" operator="equal">
      <formula>"jan."</formula>
    </cfRule>
  </conditionalFormatting>
  <conditionalFormatting sqref="G9">
    <cfRule type="cellIs" dxfId="3182" priority="3141" operator="equal">
      <formula>"jan."</formula>
    </cfRule>
  </conditionalFormatting>
  <conditionalFormatting sqref="G9">
    <cfRule type="cellIs" dxfId="3181" priority="3140" operator="equal">
      <formula>"jan."</formula>
    </cfRule>
  </conditionalFormatting>
  <conditionalFormatting sqref="G9">
    <cfRule type="cellIs" dxfId="3180" priority="3139" operator="equal">
      <formula>"jan."</formula>
    </cfRule>
  </conditionalFormatting>
  <conditionalFormatting sqref="G9">
    <cfRule type="cellIs" dxfId="3179" priority="3138" operator="equal">
      <formula>"jan."</formula>
    </cfRule>
  </conditionalFormatting>
  <conditionalFormatting sqref="G9">
    <cfRule type="cellIs" dxfId="3178" priority="3137" operator="equal">
      <formula>"jan."</formula>
    </cfRule>
  </conditionalFormatting>
  <conditionalFormatting sqref="G9">
    <cfRule type="cellIs" dxfId="3177" priority="3136" operator="equal">
      <formula>"jan."</formula>
    </cfRule>
  </conditionalFormatting>
  <conditionalFormatting sqref="G9">
    <cfRule type="cellIs" dxfId="3176" priority="3135" operator="equal">
      <formula>"jan."</formula>
    </cfRule>
  </conditionalFormatting>
  <conditionalFormatting sqref="G9">
    <cfRule type="cellIs" dxfId="3175" priority="3134" operator="equal">
      <formula>"jan."</formula>
    </cfRule>
  </conditionalFormatting>
  <conditionalFormatting sqref="G9">
    <cfRule type="cellIs" dxfId="3174" priority="3133" operator="equal">
      <formula>"jan."</formula>
    </cfRule>
  </conditionalFormatting>
  <conditionalFormatting sqref="G9">
    <cfRule type="cellIs" dxfId="3173" priority="3132" operator="equal">
      <formula>"jan."</formula>
    </cfRule>
  </conditionalFormatting>
  <conditionalFormatting sqref="G9">
    <cfRule type="cellIs" dxfId="3172" priority="3131" operator="equal">
      <formula>"jan."</formula>
    </cfRule>
  </conditionalFormatting>
  <conditionalFormatting sqref="G9">
    <cfRule type="cellIs" dxfId="3171" priority="3130" operator="equal">
      <formula>"jan."</formula>
    </cfRule>
  </conditionalFormatting>
  <conditionalFormatting sqref="G9">
    <cfRule type="cellIs" dxfId="3170" priority="3129" operator="equal">
      <formula>"jan."</formula>
    </cfRule>
  </conditionalFormatting>
  <conditionalFormatting sqref="G9">
    <cfRule type="cellIs" dxfId="3169" priority="3128" operator="equal">
      <formula>"jan."</formula>
    </cfRule>
  </conditionalFormatting>
  <conditionalFormatting sqref="G9">
    <cfRule type="cellIs" dxfId="3168" priority="3127" operator="equal">
      <formula>"jan."</formula>
    </cfRule>
  </conditionalFormatting>
  <conditionalFormatting sqref="G9">
    <cfRule type="cellIs" dxfId="3167" priority="3126" operator="equal">
      <formula>"jan."</formula>
    </cfRule>
  </conditionalFormatting>
  <conditionalFormatting sqref="G9">
    <cfRule type="cellIs" dxfId="3166" priority="3125" operator="equal">
      <formula>"jan."</formula>
    </cfRule>
  </conditionalFormatting>
  <conditionalFormatting sqref="G9">
    <cfRule type="cellIs" dxfId="3165" priority="3124" operator="equal">
      <formula>"jan."</formula>
    </cfRule>
  </conditionalFormatting>
  <conditionalFormatting sqref="G9">
    <cfRule type="cellIs" dxfId="3164" priority="3123" operator="equal">
      <formula>"jan."</formula>
    </cfRule>
  </conditionalFormatting>
  <conditionalFormatting sqref="G9">
    <cfRule type="cellIs" dxfId="3163" priority="3122" operator="equal">
      <formula>"jan."</formula>
    </cfRule>
  </conditionalFormatting>
  <conditionalFormatting sqref="G9">
    <cfRule type="cellIs" dxfId="3162" priority="3121" operator="equal">
      <formula>"jan."</formula>
    </cfRule>
  </conditionalFormatting>
  <conditionalFormatting sqref="G9">
    <cfRule type="cellIs" dxfId="3161" priority="3120" operator="equal">
      <formula>"jan."</formula>
    </cfRule>
  </conditionalFormatting>
  <conditionalFormatting sqref="G9">
    <cfRule type="cellIs" dxfId="3160" priority="3119" operator="equal">
      <formula>"jan."</formula>
    </cfRule>
  </conditionalFormatting>
  <conditionalFormatting sqref="G9">
    <cfRule type="cellIs" dxfId="3159" priority="3118" operator="equal">
      <formula>"jan."</formula>
    </cfRule>
  </conditionalFormatting>
  <conditionalFormatting sqref="G9">
    <cfRule type="cellIs" dxfId="3158" priority="3117" operator="equal">
      <formula>"jan."</formula>
    </cfRule>
  </conditionalFormatting>
  <conditionalFormatting sqref="G9">
    <cfRule type="cellIs" dxfId="3157" priority="3116" operator="equal">
      <formula>"jan."</formula>
    </cfRule>
  </conditionalFormatting>
  <conditionalFormatting sqref="G9">
    <cfRule type="cellIs" dxfId="3156" priority="3115" operator="equal">
      <formula>"jan."</formula>
    </cfRule>
  </conditionalFormatting>
  <conditionalFormatting sqref="G9">
    <cfRule type="cellIs" dxfId="3155" priority="3114" operator="equal">
      <formula>"jan."</formula>
    </cfRule>
  </conditionalFormatting>
  <conditionalFormatting sqref="G9">
    <cfRule type="cellIs" dxfId="3154" priority="3113" operator="equal">
      <formula>"jan."</formula>
    </cfRule>
  </conditionalFormatting>
  <conditionalFormatting sqref="G9">
    <cfRule type="cellIs" dxfId="3153" priority="3112" operator="equal">
      <formula>"jan."</formula>
    </cfRule>
  </conditionalFormatting>
  <conditionalFormatting sqref="G9">
    <cfRule type="cellIs" dxfId="3152" priority="3111" operator="equal">
      <formula>"jan."</formula>
    </cfRule>
  </conditionalFormatting>
  <conditionalFormatting sqref="G9">
    <cfRule type="cellIs" dxfId="3151" priority="3110" operator="equal">
      <formula>"jan."</formula>
    </cfRule>
  </conditionalFormatting>
  <conditionalFormatting sqref="G9">
    <cfRule type="cellIs" dxfId="3150" priority="3109" operator="equal">
      <formula>"jan."</formula>
    </cfRule>
  </conditionalFormatting>
  <conditionalFormatting sqref="G9">
    <cfRule type="cellIs" dxfId="3149" priority="3108" operator="equal">
      <formula>"jan."</formula>
    </cfRule>
  </conditionalFormatting>
  <conditionalFormatting sqref="G9">
    <cfRule type="cellIs" dxfId="3148" priority="3107" operator="equal">
      <formula>"jan."</formula>
    </cfRule>
  </conditionalFormatting>
  <conditionalFormatting sqref="G9">
    <cfRule type="cellIs" dxfId="3147" priority="3106" operator="equal">
      <formula>"jan."</formula>
    </cfRule>
  </conditionalFormatting>
  <conditionalFormatting sqref="G9">
    <cfRule type="cellIs" dxfId="3146" priority="3105" operator="equal">
      <formula>"jan."</formula>
    </cfRule>
  </conditionalFormatting>
  <conditionalFormatting sqref="G9">
    <cfRule type="cellIs" dxfId="3145" priority="3104" operator="equal">
      <formula>"jan."</formula>
    </cfRule>
  </conditionalFormatting>
  <conditionalFormatting sqref="G9">
    <cfRule type="cellIs" dxfId="3144" priority="3103" operator="equal">
      <formula>"jan."</formula>
    </cfRule>
  </conditionalFormatting>
  <conditionalFormatting sqref="G9">
    <cfRule type="cellIs" dxfId="3143" priority="3102" operator="equal">
      <formula>"jan."</formula>
    </cfRule>
  </conditionalFormatting>
  <conditionalFormatting sqref="G9">
    <cfRule type="cellIs" dxfId="3142" priority="3101" operator="equal">
      <formula>"jan."</formula>
    </cfRule>
  </conditionalFormatting>
  <conditionalFormatting sqref="G9">
    <cfRule type="cellIs" dxfId="3141" priority="3100" operator="equal">
      <formula>"jan."</formula>
    </cfRule>
  </conditionalFormatting>
  <conditionalFormatting sqref="G9">
    <cfRule type="cellIs" dxfId="3140" priority="3099" operator="equal">
      <formula>"jan."</formula>
    </cfRule>
  </conditionalFormatting>
  <conditionalFormatting sqref="G9">
    <cfRule type="cellIs" dxfId="3139" priority="3098" operator="equal">
      <formula>"jan."</formula>
    </cfRule>
  </conditionalFormatting>
  <conditionalFormatting sqref="G9">
    <cfRule type="cellIs" dxfId="3138" priority="3097" operator="equal">
      <formula>"jan."</formula>
    </cfRule>
  </conditionalFormatting>
  <conditionalFormatting sqref="G9">
    <cfRule type="cellIs" dxfId="3137" priority="3096" operator="equal">
      <formula>"jan."</formula>
    </cfRule>
  </conditionalFormatting>
  <conditionalFormatting sqref="G9">
    <cfRule type="cellIs" dxfId="3136" priority="3095" operator="equal">
      <formula>"jan."</formula>
    </cfRule>
  </conditionalFormatting>
  <conditionalFormatting sqref="G9">
    <cfRule type="cellIs" dxfId="3135" priority="3094" operator="equal">
      <formula>"jan."</formula>
    </cfRule>
  </conditionalFormatting>
  <conditionalFormatting sqref="G9">
    <cfRule type="cellIs" dxfId="3134" priority="3093" operator="equal">
      <formula>"jan."</formula>
    </cfRule>
  </conditionalFormatting>
  <conditionalFormatting sqref="G9">
    <cfRule type="cellIs" dxfId="3133" priority="3092" operator="equal">
      <formula>"jan."</formula>
    </cfRule>
  </conditionalFormatting>
  <conditionalFormatting sqref="G9">
    <cfRule type="cellIs" dxfId="3132" priority="3091" operator="equal">
      <formula>"jan."</formula>
    </cfRule>
  </conditionalFormatting>
  <conditionalFormatting sqref="G9">
    <cfRule type="cellIs" dxfId="3131" priority="3090" operator="equal">
      <formula>"jan."</formula>
    </cfRule>
  </conditionalFormatting>
  <conditionalFormatting sqref="G9">
    <cfRule type="cellIs" dxfId="3130" priority="3089" operator="equal">
      <formula>"jan."</formula>
    </cfRule>
  </conditionalFormatting>
  <conditionalFormatting sqref="G9">
    <cfRule type="cellIs" dxfId="3129" priority="3088" operator="equal">
      <formula>"jan."</formula>
    </cfRule>
  </conditionalFormatting>
  <conditionalFormatting sqref="G9">
    <cfRule type="cellIs" dxfId="3128" priority="3087" operator="equal">
      <formula>"jan."</formula>
    </cfRule>
  </conditionalFormatting>
  <conditionalFormatting sqref="G9">
    <cfRule type="cellIs" dxfId="3127" priority="3086" operator="equal">
      <formula>"jan."</formula>
    </cfRule>
  </conditionalFormatting>
  <conditionalFormatting sqref="G9">
    <cfRule type="cellIs" dxfId="3126" priority="3085" operator="equal">
      <formula>"jan."</formula>
    </cfRule>
  </conditionalFormatting>
  <conditionalFormatting sqref="G9">
    <cfRule type="cellIs" dxfId="3125" priority="3084" operator="equal">
      <formula>"jan."</formula>
    </cfRule>
  </conditionalFormatting>
  <conditionalFormatting sqref="G9">
    <cfRule type="cellIs" dxfId="3124" priority="3083" operator="equal">
      <formula>"jan."</formula>
    </cfRule>
  </conditionalFormatting>
  <conditionalFormatting sqref="G9">
    <cfRule type="cellIs" dxfId="3123" priority="3082" operator="equal">
      <formula>"jan."</formula>
    </cfRule>
  </conditionalFormatting>
  <conditionalFormatting sqref="G9">
    <cfRule type="cellIs" dxfId="3122" priority="3081" operator="equal">
      <formula>"jan."</formula>
    </cfRule>
  </conditionalFormatting>
  <conditionalFormatting sqref="G9">
    <cfRule type="cellIs" dxfId="3121" priority="3080" operator="equal">
      <formula>"jan."</formula>
    </cfRule>
  </conditionalFormatting>
  <conditionalFormatting sqref="G9">
    <cfRule type="cellIs" dxfId="3120" priority="3079" operator="equal">
      <formula>"jan."</formula>
    </cfRule>
  </conditionalFormatting>
  <conditionalFormatting sqref="G9">
    <cfRule type="cellIs" dxfId="3119" priority="3078" operator="equal">
      <formula>"jan."</formula>
    </cfRule>
  </conditionalFormatting>
  <conditionalFormatting sqref="G9">
    <cfRule type="cellIs" dxfId="3118" priority="3077" operator="equal">
      <formula>"jan."</formula>
    </cfRule>
  </conditionalFormatting>
  <conditionalFormatting sqref="G9">
    <cfRule type="cellIs" dxfId="3117" priority="3076" operator="equal">
      <formula>"jan."</formula>
    </cfRule>
  </conditionalFormatting>
  <conditionalFormatting sqref="G9">
    <cfRule type="cellIs" dxfId="3116" priority="3075" operator="equal">
      <formula>"jan."</formula>
    </cfRule>
  </conditionalFormatting>
  <conditionalFormatting sqref="G9">
    <cfRule type="cellIs" dxfId="3115" priority="3074" operator="equal">
      <formula>"jan."</formula>
    </cfRule>
  </conditionalFormatting>
  <conditionalFormatting sqref="G9">
    <cfRule type="cellIs" dxfId="3114" priority="3073" operator="equal">
      <formula>"jan."</formula>
    </cfRule>
  </conditionalFormatting>
  <conditionalFormatting sqref="G9">
    <cfRule type="cellIs" dxfId="3113" priority="3072" operator="equal">
      <formula>"jan."</formula>
    </cfRule>
  </conditionalFormatting>
  <conditionalFormatting sqref="G9">
    <cfRule type="cellIs" dxfId="3112" priority="3071" operator="equal">
      <formula>"jan."</formula>
    </cfRule>
  </conditionalFormatting>
  <conditionalFormatting sqref="G9">
    <cfRule type="cellIs" dxfId="3111" priority="3070" operator="equal">
      <formula>"jan."</formula>
    </cfRule>
  </conditionalFormatting>
  <conditionalFormatting sqref="G9">
    <cfRule type="cellIs" dxfId="3110" priority="3069" operator="equal">
      <formula>"jan."</formula>
    </cfRule>
  </conditionalFormatting>
  <conditionalFormatting sqref="G9">
    <cfRule type="cellIs" dxfId="3109" priority="3068" operator="equal">
      <formula>"jan."</formula>
    </cfRule>
  </conditionalFormatting>
  <conditionalFormatting sqref="G9">
    <cfRule type="cellIs" dxfId="3108" priority="3067" operator="equal">
      <formula>"jan."</formula>
    </cfRule>
  </conditionalFormatting>
  <conditionalFormatting sqref="G9">
    <cfRule type="cellIs" dxfId="3107" priority="3066" operator="equal">
      <formula>"jan."</formula>
    </cfRule>
  </conditionalFormatting>
  <conditionalFormatting sqref="G9">
    <cfRule type="cellIs" dxfId="3106" priority="3065" operator="equal">
      <formula>"jan."</formula>
    </cfRule>
  </conditionalFormatting>
  <conditionalFormatting sqref="G9">
    <cfRule type="cellIs" dxfId="3105" priority="3064" operator="equal">
      <formula>"jan."</formula>
    </cfRule>
  </conditionalFormatting>
  <conditionalFormatting sqref="G9">
    <cfRule type="cellIs" dxfId="3104" priority="3063" operator="equal">
      <formula>"jan."</formula>
    </cfRule>
  </conditionalFormatting>
  <conditionalFormatting sqref="G9">
    <cfRule type="cellIs" dxfId="3103" priority="3062" operator="equal">
      <formula>"jan."</formula>
    </cfRule>
  </conditionalFormatting>
  <conditionalFormatting sqref="G9">
    <cfRule type="cellIs" dxfId="3102" priority="3061" operator="equal">
      <formula>"jan."</formula>
    </cfRule>
  </conditionalFormatting>
  <conditionalFormatting sqref="G9">
    <cfRule type="cellIs" dxfId="3101" priority="3060" operator="equal">
      <formula>"jan."</formula>
    </cfRule>
  </conditionalFormatting>
  <conditionalFormatting sqref="G9">
    <cfRule type="cellIs" dxfId="3100" priority="3059" operator="equal">
      <formula>"jan."</formula>
    </cfRule>
  </conditionalFormatting>
  <conditionalFormatting sqref="G9">
    <cfRule type="cellIs" dxfId="3099" priority="3058" operator="equal">
      <formula>"jan."</formula>
    </cfRule>
  </conditionalFormatting>
  <conditionalFormatting sqref="G9">
    <cfRule type="cellIs" dxfId="3098" priority="3057" operator="equal">
      <formula>"jan."</formula>
    </cfRule>
  </conditionalFormatting>
  <conditionalFormatting sqref="G9">
    <cfRule type="cellIs" dxfId="3097" priority="3056" operator="equal">
      <formula>"jan."</formula>
    </cfRule>
  </conditionalFormatting>
  <conditionalFormatting sqref="G9">
    <cfRule type="cellIs" dxfId="3096" priority="3055" operator="equal">
      <formula>"jan."</formula>
    </cfRule>
  </conditionalFormatting>
  <conditionalFormatting sqref="G9">
    <cfRule type="cellIs" dxfId="3095" priority="3054" operator="equal">
      <formula>"jan."</formula>
    </cfRule>
  </conditionalFormatting>
  <conditionalFormatting sqref="G9">
    <cfRule type="cellIs" dxfId="3094" priority="3053" operator="equal">
      <formula>"jan."</formula>
    </cfRule>
  </conditionalFormatting>
  <conditionalFormatting sqref="G9">
    <cfRule type="cellIs" dxfId="3093" priority="3052" operator="equal">
      <formula>"jan."</formula>
    </cfRule>
  </conditionalFormatting>
  <conditionalFormatting sqref="G9">
    <cfRule type="cellIs" dxfId="3092" priority="3051" operator="equal">
      <formula>"jan."</formula>
    </cfRule>
  </conditionalFormatting>
  <conditionalFormatting sqref="G9">
    <cfRule type="cellIs" dxfId="3091" priority="3050" operator="equal">
      <formula>"jan."</formula>
    </cfRule>
  </conditionalFormatting>
  <conditionalFormatting sqref="G9">
    <cfRule type="cellIs" dxfId="3090" priority="3049" operator="equal">
      <formula>"jan."</formula>
    </cfRule>
  </conditionalFormatting>
  <conditionalFormatting sqref="G9">
    <cfRule type="cellIs" dxfId="3089" priority="3048" operator="equal">
      <formula>"jan."</formula>
    </cfRule>
  </conditionalFormatting>
  <conditionalFormatting sqref="G9">
    <cfRule type="cellIs" dxfId="3088" priority="3047" operator="equal">
      <formula>"jan."</formula>
    </cfRule>
  </conditionalFormatting>
  <conditionalFormatting sqref="G9">
    <cfRule type="cellIs" dxfId="3087" priority="3046" operator="equal">
      <formula>"jan."</formula>
    </cfRule>
  </conditionalFormatting>
  <conditionalFormatting sqref="G9">
    <cfRule type="cellIs" dxfId="3086" priority="3045" operator="equal">
      <formula>"jan."</formula>
    </cfRule>
  </conditionalFormatting>
  <conditionalFormatting sqref="G9">
    <cfRule type="cellIs" dxfId="3085" priority="3044" operator="equal">
      <formula>"jan."</formula>
    </cfRule>
  </conditionalFormatting>
  <conditionalFormatting sqref="G9">
    <cfRule type="cellIs" dxfId="3084" priority="3043" operator="equal">
      <formula>"jan."</formula>
    </cfRule>
  </conditionalFormatting>
  <conditionalFormatting sqref="G9">
    <cfRule type="cellIs" dxfId="3083" priority="3042" operator="equal">
      <formula>"jan."</formula>
    </cfRule>
  </conditionalFormatting>
  <conditionalFormatting sqref="G9">
    <cfRule type="cellIs" dxfId="3082" priority="3041" operator="equal">
      <formula>"jan."</formula>
    </cfRule>
  </conditionalFormatting>
  <conditionalFormatting sqref="G9">
    <cfRule type="cellIs" dxfId="3081" priority="3040" operator="equal">
      <formula>"jan."</formula>
    </cfRule>
  </conditionalFormatting>
  <conditionalFormatting sqref="G9">
    <cfRule type="cellIs" dxfId="3080" priority="3039" operator="equal">
      <formula>"jan."</formula>
    </cfRule>
  </conditionalFormatting>
  <conditionalFormatting sqref="G9">
    <cfRule type="cellIs" dxfId="3079" priority="3038" operator="equal">
      <formula>"jan."</formula>
    </cfRule>
  </conditionalFormatting>
  <conditionalFormatting sqref="G9">
    <cfRule type="cellIs" dxfId="3078" priority="3037" operator="equal">
      <formula>"jan."</formula>
    </cfRule>
  </conditionalFormatting>
  <conditionalFormatting sqref="G9">
    <cfRule type="cellIs" dxfId="3077" priority="3036" operator="equal">
      <formula>"jan."</formula>
    </cfRule>
  </conditionalFormatting>
  <conditionalFormatting sqref="G9">
    <cfRule type="cellIs" dxfId="3076" priority="3035" operator="equal">
      <formula>"jan."</formula>
    </cfRule>
  </conditionalFormatting>
  <conditionalFormatting sqref="G9">
    <cfRule type="cellIs" dxfId="3075" priority="3034" operator="equal">
      <formula>"jan."</formula>
    </cfRule>
  </conditionalFormatting>
  <conditionalFormatting sqref="G9">
    <cfRule type="cellIs" dxfId="3074" priority="3033" operator="equal">
      <formula>"jan."</formula>
    </cfRule>
  </conditionalFormatting>
  <conditionalFormatting sqref="G9">
    <cfRule type="cellIs" dxfId="3073" priority="3032" operator="equal">
      <formula>"jan."</formula>
    </cfRule>
  </conditionalFormatting>
  <conditionalFormatting sqref="G9">
    <cfRule type="cellIs" dxfId="3072" priority="3031" operator="equal">
      <formula>"jan."</formula>
    </cfRule>
  </conditionalFormatting>
  <conditionalFormatting sqref="G9">
    <cfRule type="cellIs" dxfId="3071" priority="3030" operator="equal">
      <formula>"jan."</formula>
    </cfRule>
  </conditionalFormatting>
  <conditionalFormatting sqref="G9">
    <cfRule type="cellIs" dxfId="3070" priority="3029" operator="equal">
      <formula>"jan."</formula>
    </cfRule>
  </conditionalFormatting>
  <conditionalFormatting sqref="G9">
    <cfRule type="cellIs" dxfId="3069" priority="3028" operator="equal">
      <formula>"jan."</formula>
    </cfRule>
  </conditionalFormatting>
  <conditionalFormatting sqref="G9">
    <cfRule type="cellIs" dxfId="3068" priority="3027" operator="equal">
      <formula>"jan."</formula>
    </cfRule>
  </conditionalFormatting>
  <conditionalFormatting sqref="G9">
    <cfRule type="cellIs" dxfId="3067" priority="3026" operator="equal">
      <formula>"jan."</formula>
    </cfRule>
  </conditionalFormatting>
  <conditionalFormatting sqref="G9">
    <cfRule type="cellIs" dxfId="3066" priority="3025" operator="equal">
      <formula>"jan."</formula>
    </cfRule>
  </conditionalFormatting>
  <conditionalFormatting sqref="G9">
    <cfRule type="cellIs" dxfId="3065" priority="3024" operator="equal">
      <formula>"jan."</formula>
    </cfRule>
  </conditionalFormatting>
  <conditionalFormatting sqref="G9">
    <cfRule type="cellIs" dxfId="3064" priority="3023" operator="equal">
      <formula>"jan."</formula>
    </cfRule>
  </conditionalFormatting>
  <conditionalFormatting sqref="G9">
    <cfRule type="cellIs" dxfId="3063" priority="3022" operator="equal">
      <formula>"jan."</formula>
    </cfRule>
  </conditionalFormatting>
  <conditionalFormatting sqref="G9">
    <cfRule type="cellIs" dxfId="3062" priority="3021" operator="equal">
      <formula>"jan."</formula>
    </cfRule>
  </conditionalFormatting>
  <conditionalFormatting sqref="G9">
    <cfRule type="cellIs" dxfId="3061" priority="3020" operator="equal">
      <formula>"jan."</formula>
    </cfRule>
  </conditionalFormatting>
  <conditionalFormatting sqref="G9">
    <cfRule type="cellIs" dxfId="3060" priority="3019" operator="equal">
      <formula>"jan."</formula>
    </cfRule>
  </conditionalFormatting>
  <conditionalFormatting sqref="G9">
    <cfRule type="cellIs" dxfId="3059" priority="3018" operator="equal">
      <formula>"jan."</formula>
    </cfRule>
  </conditionalFormatting>
  <conditionalFormatting sqref="G9">
    <cfRule type="cellIs" dxfId="3058" priority="3017" operator="equal">
      <formula>"jan."</formula>
    </cfRule>
  </conditionalFormatting>
  <conditionalFormatting sqref="G9">
    <cfRule type="cellIs" dxfId="3057" priority="3016" operator="equal">
      <formula>"jan."</formula>
    </cfRule>
  </conditionalFormatting>
  <conditionalFormatting sqref="G9">
    <cfRule type="cellIs" dxfId="3056" priority="3015" operator="equal">
      <formula>"jan."</formula>
    </cfRule>
  </conditionalFormatting>
  <conditionalFormatting sqref="G9">
    <cfRule type="cellIs" dxfId="3055" priority="3014" operator="equal">
      <formula>"jan."</formula>
    </cfRule>
  </conditionalFormatting>
  <conditionalFormatting sqref="G9">
    <cfRule type="cellIs" dxfId="3054" priority="3013" operator="equal">
      <formula>"jan."</formula>
    </cfRule>
  </conditionalFormatting>
  <conditionalFormatting sqref="G9">
    <cfRule type="cellIs" dxfId="3053" priority="3012" operator="equal">
      <formula>"jan."</formula>
    </cfRule>
  </conditionalFormatting>
  <conditionalFormatting sqref="G9">
    <cfRule type="cellIs" dxfId="3052" priority="3011" operator="equal">
      <formula>"jan."</formula>
    </cfRule>
  </conditionalFormatting>
  <conditionalFormatting sqref="G9">
    <cfRule type="cellIs" dxfId="3051" priority="3010" operator="equal">
      <formula>"jan."</formula>
    </cfRule>
  </conditionalFormatting>
  <conditionalFormatting sqref="G9">
    <cfRule type="cellIs" dxfId="3050" priority="3009" operator="equal">
      <formula>"jan."</formula>
    </cfRule>
  </conditionalFormatting>
  <conditionalFormatting sqref="G9">
    <cfRule type="cellIs" dxfId="3049" priority="3008" operator="equal">
      <formula>"jan."</formula>
    </cfRule>
  </conditionalFormatting>
  <conditionalFormatting sqref="G9">
    <cfRule type="cellIs" dxfId="3048" priority="3007" operator="equal">
      <formula>"jan."</formula>
    </cfRule>
  </conditionalFormatting>
  <conditionalFormatting sqref="G9">
    <cfRule type="cellIs" dxfId="3047" priority="3006" operator="equal">
      <formula>"jan."</formula>
    </cfRule>
  </conditionalFormatting>
  <conditionalFormatting sqref="G9">
    <cfRule type="cellIs" dxfId="3046" priority="3005" operator="equal">
      <formula>"jan."</formula>
    </cfRule>
  </conditionalFormatting>
  <conditionalFormatting sqref="G9">
    <cfRule type="cellIs" dxfId="3045" priority="3004" operator="equal">
      <formula>"jan."</formula>
    </cfRule>
  </conditionalFormatting>
  <conditionalFormatting sqref="G9">
    <cfRule type="cellIs" dxfId="3044" priority="3003" operator="equal">
      <formula>"jan."</formula>
    </cfRule>
  </conditionalFormatting>
  <conditionalFormatting sqref="G9">
    <cfRule type="cellIs" dxfId="3043" priority="3002" operator="equal">
      <formula>"jan."</formula>
    </cfRule>
  </conditionalFormatting>
  <conditionalFormatting sqref="G9">
    <cfRule type="cellIs" dxfId="3042" priority="3001" operator="equal">
      <formula>"jan."</formula>
    </cfRule>
  </conditionalFormatting>
  <conditionalFormatting sqref="G9">
    <cfRule type="cellIs" dxfId="3041" priority="3000" operator="equal">
      <formula>"jan."</formula>
    </cfRule>
  </conditionalFormatting>
  <conditionalFormatting sqref="G9">
    <cfRule type="cellIs" dxfId="3040" priority="2999" operator="equal">
      <formula>"jan."</formula>
    </cfRule>
  </conditionalFormatting>
  <conditionalFormatting sqref="G9">
    <cfRule type="cellIs" dxfId="3039" priority="2998" operator="equal">
      <formula>"jan."</formula>
    </cfRule>
  </conditionalFormatting>
  <conditionalFormatting sqref="G9">
    <cfRule type="cellIs" dxfId="3038" priority="2997" operator="equal">
      <formula>"jan."</formula>
    </cfRule>
  </conditionalFormatting>
  <conditionalFormatting sqref="G9">
    <cfRule type="cellIs" dxfId="3037" priority="2996" operator="equal">
      <formula>"jan."</formula>
    </cfRule>
  </conditionalFormatting>
  <conditionalFormatting sqref="G9">
    <cfRule type="cellIs" dxfId="3036" priority="2995" operator="equal">
      <formula>"jan."</formula>
    </cfRule>
  </conditionalFormatting>
  <conditionalFormatting sqref="G9">
    <cfRule type="cellIs" dxfId="3035" priority="2994" operator="equal">
      <formula>"jan."</formula>
    </cfRule>
  </conditionalFormatting>
  <conditionalFormatting sqref="G9">
    <cfRule type="cellIs" dxfId="3034" priority="2993" operator="equal">
      <formula>"jan."</formula>
    </cfRule>
  </conditionalFormatting>
  <conditionalFormatting sqref="G9">
    <cfRule type="cellIs" dxfId="3033" priority="2992" operator="equal">
      <formula>"jan."</formula>
    </cfRule>
  </conditionalFormatting>
  <conditionalFormatting sqref="G9">
    <cfRule type="cellIs" dxfId="3032" priority="2991" operator="equal">
      <formula>"jan."</formula>
    </cfRule>
  </conditionalFormatting>
  <conditionalFormatting sqref="G9">
    <cfRule type="cellIs" dxfId="3031" priority="2990" operator="equal">
      <formula>"jan."</formula>
    </cfRule>
  </conditionalFormatting>
  <conditionalFormatting sqref="G9">
    <cfRule type="cellIs" dxfId="3030" priority="2989" operator="equal">
      <formula>"jan."</formula>
    </cfRule>
  </conditionalFormatting>
  <conditionalFormatting sqref="G9">
    <cfRule type="cellIs" dxfId="3029" priority="2988" operator="equal">
      <formula>"jan."</formula>
    </cfRule>
  </conditionalFormatting>
  <conditionalFormatting sqref="G9">
    <cfRule type="cellIs" dxfId="3028" priority="2987" operator="equal">
      <formula>"jan."</formula>
    </cfRule>
  </conditionalFormatting>
  <conditionalFormatting sqref="G9">
    <cfRule type="cellIs" dxfId="3027" priority="2986" operator="equal">
      <formula>"jan."</formula>
    </cfRule>
  </conditionalFormatting>
  <conditionalFormatting sqref="G9">
    <cfRule type="cellIs" dxfId="3026" priority="2985" operator="equal">
      <formula>"jan."</formula>
    </cfRule>
  </conditionalFormatting>
  <conditionalFormatting sqref="G9">
    <cfRule type="cellIs" dxfId="3025" priority="2984" operator="equal">
      <formula>"jan."</formula>
    </cfRule>
  </conditionalFormatting>
  <conditionalFormatting sqref="G9">
    <cfRule type="cellIs" dxfId="3024" priority="2983" operator="equal">
      <formula>"jan."</formula>
    </cfRule>
  </conditionalFormatting>
  <conditionalFormatting sqref="G9">
    <cfRule type="cellIs" dxfId="3023" priority="2982" operator="equal">
      <formula>"jan."</formula>
    </cfRule>
  </conditionalFormatting>
  <conditionalFormatting sqref="G9">
    <cfRule type="cellIs" dxfId="3022" priority="2981" operator="equal">
      <formula>"jan."</formula>
    </cfRule>
  </conditionalFormatting>
  <conditionalFormatting sqref="G9">
    <cfRule type="cellIs" dxfId="3021" priority="2980" operator="equal">
      <formula>"jan."</formula>
    </cfRule>
  </conditionalFormatting>
  <conditionalFormatting sqref="G9">
    <cfRule type="cellIs" dxfId="3020" priority="2979" operator="equal">
      <formula>"jan."</formula>
    </cfRule>
  </conditionalFormatting>
  <conditionalFormatting sqref="G9">
    <cfRule type="cellIs" dxfId="3019" priority="2978" operator="equal">
      <formula>"jan."</formula>
    </cfRule>
  </conditionalFormatting>
  <conditionalFormatting sqref="G9">
    <cfRule type="cellIs" dxfId="3018" priority="2977" operator="equal">
      <formula>"jan."</formula>
    </cfRule>
  </conditionalFormatting>
  <conditionalFormatting sqref="G9">
    <cfRule type="cellIs" dxfId="3017" priority="2976" operator="equal">
      <formula>"jan."</formula>
    </cfRule>
  </conditionalFormatting>
  <conditionalFormatting sqref="G9">
    <cfRule type="cellIs" dxfId="3016" priority="2975" operator="equal">
      <formula>"jan."</formula>
    </cfRule>
  </conditionalFormatting>
  <conditionalFormatting sqref="G9">
    <cfRule type="cellIs" dxfId="3015" priority="2974" operator="equal">
      <formula>"jan."</formula>
    </cfRule>
  </conditionalFormatting>
  <conditionalFormatting sqref="G9">
    <cfRule type="cellIs" dxfId="3014" priority="2973" operator="equal">
      <formula>"jan."</formula>
    </cfRule>
  </conditionalFormatting>
  <conditionalFormatting sqref="G9">
    <cfRule type="cellIs" dxfId="3013" priority="2972" operator="equal">
      <formula>"jan."</formula>
    </cfRule>
  </conditionalFormatting>
  <conditionalFormatting sqref="G9">
    <cfRule type="cellIs" dxfId="3012" priority="2971" operator="equal">
      <formula>"jan."</formula>
    </cfRule>
  </conditionalFormatting>
  <conditionalFormatting sqref="G9">
    <cfRule type="cellIs" dxfId="3011" priority="2970" operator="equal">
      <formula>"jan."</formula>
    </cfRule>
  </conditionalFormatting>
  <conditionalFormatting sqref="G9">
    <cfRule type="cellIs" dxfId="3010" priority="2969" operator="equal">
      <formula>"jan."</formula>
    </cfRule>
  </conditionalFormatting>
  <conditionalFormatting sqref="G9">
    <cfRule type="cellIs" dxfId="3009" priority="2968" operator="equal">
      <formula>"jan."</formula>
    </cfRule>
  </conditionalFormatting>
  <conditionalFormatting sqref="G9">
    <cfRule type="cellIs" dxfId="3008" priority="2967" operator="equal">
      <formula>"jan."</formula>
    </cfRule>
  </conditionalFormatting>
  <conditionalFormatting sqref="G9">
    <cfRule type="cellIs" dxfId="3007" priority="2966" operator="equal">
      <formula>"jan."</formula>
    </cfRule>
  </conditionalFormatting>
  <conditionalFormatting sqref="G9">
    <cfRule type="cellIs" dxfId="3006" priority="2965" operator="equal">
      <formula>"jan."</formula>
    </cfRule>
  </conditionalFormatting>
  <conditionalFormatting sqref="G9">
    <cfRule type="cellIs" dxfId="3005" priority="2964" operator="equal">
      <formula>"jan."</formula>
    </cfRule>
  </conditionalFormatting>
  <conditionalFormatting sqref="G9">
    <cfRule type="cellIs" dxfId="3004" priority="2963" operator="equal">
      <formula>"jan."</formula>
    </cfRule>
  </conditionalFormatting>
  <conditionalFormatting sqref="G9">
    <cfRule type="cellIs" dxfId="3003" priority="2962" operator="equal">
      <formula>"jan."</formula>
    </cfRule>
  </conditionalFormatting>
  <conditionalFormatting sqref="G9">
    <cfRule type="cellIs" dxfId="3002" priority="2961" operator="equal">
      <formula>"jan."</formula>
    </cfRule>
  </conditionalFormatting>
  <conditionalFormatting sqref="G9">
    <cfRule type="cellIs" dxfId="3001" priority="2960" operator="equal">
      <formula>"jan."</formula>
    </cfRule>
  </conditionalFormatting>
  <conditionalFormatting sqref="G9">
    <cfRule type="cellIs" dxfId="3000" priority="2959" operator="equal">
      <formula>"jan."</formula>
    </cfRule>
  </conditionalFormatting>
  <conditionalFormatting sqref="G9">
    <cfRule type="cellIs" dxfId="2999" priority="2958" operator="equal">
      <formula>"jan."</formula>
    </cfRule>
  </conditionalFormatting>
  <conditionalFormatting sqref="G9">
    <cfRule type="cellIs" dxfId="2998" priority="2957" operator="equal">
      <formula>"jan."</formula>
    </cfRule>
  </conditionalFormatting>
  <conditionalFormatting sqref="G9">
    <cfRule type="cellIs" dxfId="2997" priority="2956" operator="equal">
      <formula>"jan."</formula>
    </cfRule>
  </conditionalFormatting>
  <conditionalFormatting sqref="G9">
    <cfRule type="cellIs" dxfId="2996" priority="2955" operator="equal">
      <formula>"jan."</formula>
    </cfRule>
  </conditionalFormatting>
  <conditionalFormatting sqref="G9">
    <cfRule type="cellIs" dxfId="2995" priority="2954" operator="equal">
      <formula>"jan."</formula>
    </cfRule>
  </conditionalFormatting>
  <conditionalFormatting sqref="G9">
    <cfRule type="cellIs" dxfId="2994" priority="2953" operator="equal">
      <formula>"jan."</formula>
    </cfRule>
  </conditionalFormatting>
  <conditionalFormatting sqref="G9">
    <cfRule type="cellIs" dxfId="2993" priority="2952" operator="equal">
      <formula>"jan."</formula>
    </cfRule>
  </conditionalFormatting>
  <conditionalFormatting sqref="G9">
    <cfRule type="cellIs" dxfId="2992" priority="2950" operator="equal">
      <formula>"jan."</formula>
    </cfRule>
  </conditionalFormatting>
  <conditionalFormatting sqref="G9">
    <cfRule type="cellIs" dxfId="2991" priority="2948" operator="equal">
      <formula>"jan."</formula>
    </cfRule>
  </conditionalFormatting>
  <conditionalFormatting sqref="G9">
    <cfRule type="cellIs" dxfId="2990" priority="2947" operator="equal">
      <formula>"jan."</formula>
    </cfRule>
  </conditionalFormatting>
  <conditionalFormatting sqref="G9">
    <cfRule type="cellIs" dxfId="2989" priority="2946" operator="equal">
      <formula>"jan."</formula>
    </cfRule>
  </conditionalFormatting>
  <conditionalFormatting sqref="G9">
    <cfRule type="cellIs" dxfId="2988" priority="2945" operator="equal">
      <formula>"jan."</formula>
    </cfRule>
  </conditionalFormatting>
  <conditionalFormatting sqref="G9">
    <cfRule type="cellIs" dxfId="2987" priority="2944" operator="equal">
      <formula>"jan."</formula>
    </cfRule>
  </conditionalFormatting>
  <conditionalFormatting sqref="G9">
    <cfRule type="cellIs" dxfId="2986" priority="2943" operator="equal">
      <formula>"jan."</formula>
    </cfRule>
  </conditionalFormatting>
  <conditionalFormatting sqref="G9">
    <cfRule type="cellIs" dxfId="2985" priority="2942" operator="equal">
      <formula>"jan."</formula>
    </cfRule>
  </conditionalFormatting>
  <conditionalFormatting sqref="G9">
    <cfRule type="cellIs" dxfId="2984" priority="2941" operator="equal">
      <formula>"jan."</formula>
    </cfRule>
  </conditionalFormatting>
  <conditionalFormatting sqref="G9">
    <cfRule type="cellIs" dxfId="2983" priority="2940" operator="equal">
      <formula>"jan."</formula>
    </cfRule>
  </conditionalFormatting>
  <conditionalFormatting sqref="G9">
    <cfRule type="cellIs" dxfId="2982" priority="2939" operator="equal">
      <formula>"jan."</formula>
    </cfRule>
  </conditionalFormatting>
  <conditionalFormatting sqref="G9">
    <cfRule type="cellIs" dxfId="2981" priority="2938" operator="equal">
      <formula>"jan."</formula>
    </cfRule>
  </conditionalFormatting>
  <conditionalFormatting sqref="G9">
    <cfRule type="cellIs" dxfId="2980" priority="2937" operator="equal">
      <formula>"jan."</formula>
    </cfRule>
  </conditionalFormatting>
  <conditionalFormatting sqref="G9">
    <cfRule type="cellIs" dxfId="2979" priority="2936" operator="equal">
      <formula>"jan."</formula>
    </cfRule>
  </conditionalFormatting>
  <conditionalFormatting sqref="G9">
    <cfRule type="cellIs" dxfId="2978" priority="2935" operator="equal">
      <formula>"jan."</formula>
    </cfRule>
  </conditionalFormatting>
  <conditionalFormatting sqref="G9">
    <cfRule type="cellIs" dxfId="2977" priority="2934" operator="equal">
      <formula>"jan."</formula>
    </cfRule>
  </conditionalFormatting>
  <conditionalFormatting sqref="G9">
    <cfRule type="cellIs" dxfId="2976" priority="2933" operator="equal">
      <formula>"jan."</formula>
    </cfRule>
  </conditionalFormatting>
  <conditionalFormatting sqref="G9">
    <cfRule type="cellIs" dxfId="2975" priority="2932" operator="equal">
      <formula>"jan."</formula>
    </cfRule>
  </conditionalFormatting>
  <conditionalFormatting sqref="G9">
    <cfRule type="cellIs" dxfId="2974" priority="2931" operator="equal">
      <formula>"jan."</formula>
    </cfRule>
  </conditionalFormatting>
  <conditionalFormatting sqref="G9">
    <cfRule type="cellIs" dxfId="2973" priority="2930" operator="equal">
      <formula>"jan."</formula>
    </cfRule>
  </conditionalFormatting>
  <conditionalFormatting sqref="G9">
    <cfRule type="cellIs" dxfId="2972" priority="2929" operator="equal">
      <formula>"jan."</formula>
    </cfRule>
  </conditionalFormatting>
  <conditionalFormatting sqref="G9">
    <cfRule type="cellIs" dxfId="2971" priority="2928" operator="equal">
      <formula>"jan."</formula>
    </cfRule>
  </conditionalFormatting>
  <conditionalFormatting sqref="G9">
    <cfRule type="cellIs" dxfId="2970" priority="2927" operator="equal">
      <formula>"jan."</formula>
    </cfRule>
  </conditionalFormatting>
  <conditionalFormatting sqref="G9">
    <cfRule type="cellIs" dxfId="2969" priority="2926" operator="equal">
      <formula>"jan."</formula>
    </cfRule>
  </conditionalFormatting>
  <conditionalFormatting sqref="G9">
    <cfRule type="cellIs" dxfId="2968" priority="2925" operator="equal">
      <formula>"jan."</formula>
    </cfRule>
  </conditionalFormatting>
  <conditionalFormatting sqref="G9">
    <cfRule type="cellIs" dxfId="2967" priority="2924" operator="equal">
      <formula>"jan."</formula>
    </cfRule>
  </conditionalFormatting>
  <conditionalFormatting sqref="G9">
    <cfRule type="cellIs" dxfId="2966" priority="2923" operator="equal">
      <formula>"jan."</formula>
    </cfRule>
  </conditionalFormatting>
  <conditionalFormatting sqref="G9">
    <cfRule type="cellIs" dxfId="2965" priority="2922" operator="equal">
      <formula>"jan."</formula>
    </cfRule>
  </conditionalFormatting>
  <conditionalFormatting sqref="G9">
    <cfRule type="cellIs" dxfId="2964" priority="2921" operator="equal">
      <formula>"jan."</formula>
    </cfRule>
  </conditionalFormatting>
  <conditionalFormatting sqref="G9">
    <cfRule type="cellIs" dxfId="2963" priority="2920" operator="equal">
      <formula>"jan."</formula>
    </cfRule>
  </conditionalFormatting>
  <conditionalFormatting sqref="G9">
    <cfRule type="cellIs" dxfId="2962" priority="2919" operator="equal">
      <formula>"jan."</formula>
    </cfRule>
  </conditionalFormatting>
  <conditionalFormatting sqref="G9">
    <cfRule type="cellIs" dxfId="2961" priority="2918" operator="equal">
      <formula>"jan."</formula>
    </cfRule>
  </conditionalFormatting>
  <conditionalFormatting sqref="G9">
    <cfRule type="cellIs" dxfId="2960" priority="2917" operator="equal">
      <formula>"jan."</formula>
    </cfRule>
  </conditionalFormatting>
  <conditionalFormatting sqref="G9">
    <cfRule type="cellIs" dxfId="2959" priority="2916" operator="equal">
      <formula>"jan."</formula>
    </cfRule>
  </conditionalFormatting>
  <conditionalFormatting sqref="G9">
    <cfRule type="cellIs" dxfId="2958" priority="2915" operator="equal">
      <formula>"jan."</formula>
    </cfRule>
  </conditionalFormatting>
  <conditionalFormatting sqref="G9">
    <cfRule type="cellIs" dxfId="2957" priority="2914" operator="equal">
      <formula>"jan."</formula>
    </cfRule>
  </conditionalFormatting>
  <conditionalFormatting sqref="G9">
    <cfRule type="cellIs" dxfId="2956" priority="2913" operator="equal">
      <formula>"jan."</formula>
    </cfRule>
  </conditionalFormatting>
  <conditionalFormatting sqref="G9">
    <cfRule type="cellIs" dxfId="2955" priority="2912" operator="equal">
      <formula>"jan."</formula>
    </cfRule>
  </conditionalFormatting>
  <conditionalFormatting sqref="G9">
    <cfRule type="cellIs" dxfId="2954" priority="2911" operator="equal">
      <formula>"jan."</formula>
    </cfRule>
  </conditionalFormatting>
  <conditionalFormatting sqref="G9">
    <cfRule type="cellIs" dxfId="2953" priority="2910" operator="equal">
      <formula>"jan."</formula>
    </cfRule>
  </conditionalFormatting>
  <conditionalFormatting sqref="G9">
    <cfRule type="cellIs" dxfId="2952" priority="2909" operator="equal">
      <formula>"jan."</formula>
    </cfRule>
  </conditionalFormatting>
  <conditionalFormatting sqref="G9">
    <cfRule type="cellIs" dxfId="2951" priority="2908" operator="equal">
      <formula>"jan."</formula>
    </cfRule>
  </conditionalFormatting>
  <conditionalFormatting sqref="G9">
    <cfRule type="cellIs" dxfId="2950" priority="2907" operator="equal">
      <formula>"jan."</formula>
    </cfRule>
  </conditionalFormatting>
  <conditionalFormatting sqref="G9">
    <cfRule type="cellIs" dxfId="2949" priority="2906" operator="equal">
      <formula>"jan."</formula>
    </cfRule>
  </conditionalFormatting>
  <conditionalFormatting sqref="G9">
    <cfRule type="cellIs" dxfId="2948" priority="2905" operator="equal">
      <formula>"jan."</formula>
    </cfRule>
  </conditionalFormatting>
  <conditionalFormatting sqref="G9">
    <cfRule type="cellIs" dxfId="2947" priority="2904" operator="equal">
      <formula>"jan."</formula>
    </cfRule>
  </conditionalFormatting>
  <conditionalFormatting sqref="G9">
    <cfRule type="cellIs" dxfId="2946" priority="2903" operator="equal">
      <formula>"jan."</formula>
    </cfRule>
  </conditionalFormatting>
  <conditionalFormatting sqref="G9">
    <cfRule type="cellIs" dxfId="2945" priority="2902" operator="equal">
      <formula>"jan."</formula>
    </cfRule>
  </conditionalFormatting>
  <conditionalFormatting sqref="G9">
    <cfRule type="cellIs" dxfId="2944" priority="2901" operator="equal">
      <formula>"jan."</formula>
    </cfRule>
  </conditionalFormatting>
  <conditionalFormatting sqref="G9">
    <cfRule type="cellIs" dxfId="2943" priority="2900" operator="equal">
      <formula>"jan."</formula>
    </cfRule>
  </conditionalFormatting>
  <conditionalFormatting sqref="G9">
    <cfRule type="cellIs" dxfId="2942" priority="2899" operator="equal">
      <formula>"jan."</formula>
    </cfRule>
  </conditionalFormatting>
  <conditionalFormatting sqref="G9">
    <cfRule type="cellIs" dxfId="2941" priority="2898" operator="equal">
      <formula>"jan."</formula>
    </cfRule>
  </conditionalFormatting>
  <conditionalFormatting sqref="G9">
    <cfRule type="cellIs" dxfId="2940" priority="2897" operator="equal">
      <formula>"jan."</formula>
    </cfRule>
  </conditionalFormatting>
  <conditionalFormatting sqref="G9">
    <cfRule type="cellIs" dxfId="2939" priority="2896" operator="equal">
      <formula>"jan."</formula>
    </cfRule>
  </conditionalFormatting>
  <conditionalFormatting sqref="G9">
    <cfRule type="cellIs" dxfId="2938" priority="2895" operator="equal">
      <formula>"jan."</formula>
    </cfRule>
  </conditionalFormatting>
  <conditionalFormatting sqref="G9">
    <cfRule type="cellIs" dxfId="2937" priority="2893" operator="equal">
      <formula>"jan."</formula>
    </cfRule>
  </conditionalFormatting>
  <conditionalFormatting sqref="G9">
    <cfRule type="cellIs" dxfId="2936" priority="2892" operator="equal">
      <formula>"jan."</formula>
    </cfRule>
  </conditionalFormatting>
  <conditionalFormatting sqref="G9">
    <cfRule type="cellIs" dxfId="2935" priority="2891" operator="equal">
      <formula>"jan."</formula>
    </cfRule>
  </conditionalFormatting>
  <conditionalFormatting sqref="G9">
    <cfRule type="cellIs" dxfId="2934" priority="2890" operator="equal">
      <formula>"jan."</formula>
    </cfRule>
  </conditionalFormatting>
  <conditionalFormatting sqref="G9">
    <cfRule type="cellIs" dxfId="2933" priority="2889" operator="equal">
      <formula>"jan."</formula>
    </cfRule>
  </conditionalFormatting>
  <conditionalFormatting sqref="G9">
    <cfRule type="cellIs" dxfId="2932" priority="2888" operator="equal">
      <formula>"jan."</formula>
    </cfRule>
  </conditionalFormatting>
  <conditionalFormatting sqref="G9">
    <cfRule type="cellIs" dxfId="2931" priority="2887" operator="equal">
      <formula>"jan."</formula>
    </cfRule>
  </conditionalFormatting>
  <conditionalFormatting sqref="G9">
    <cfRule type="cellIs" dxfId="2930" priority="2886" operator="equal">
      <formula>"jan."</formula>
    </cfRule>
  </conditionalFormatting>
  <conditionalFormatting sqref="G9">
    <cfRule type="cellIs" dxfId="2929" priority="2885" operator="equal">
      <formula>"jan."</formula>
    </cfRule>
  </conditionalFormatting>
  <conditionalFormatting sqref="G9">
    <cfRule type="cellIs" dxfId="2928" priority="2884" operator="equal">
      <formula>"jan."</formula>
    </cfRule>
  </conditionalFormatting>
  <conditionalFormatting sqref="G9">
    <cfRule type="cellIs" dxfId="2927" priority="2883" operator="equal">
      <formula>"jan."</formula>
    </cfRule>
  </conditionalFormatting>
  <conditionalFormatting sqref="G9">
    <cfRule type="cellIs" dxfId="2926" priority="2882" operator="equal">
      <formula>"jan."</formula>
    </cfRule>
  </conditionalFormatting>
  <conditionalFormatting sqref="G9">
    <cfRule type="cellIs" dxfId="2925" priority="2881" operator="equal">
      <formula>"jan."</formula>
    </cfRule>
  </conditionalFormatting>
  <conditionalFormatting sqref="G9">
    <cfRule type="cellIs" dxfId="2924" priority="2880" operator="equal">
      <formula>"jan."</formula>
    </cfRule>
  </conditionalFormatting>
  <conditionalFormatting sqref="G9">
    <cfRule type="cellIs" dxfId="2923" priority="2879" operator="equal">
      <formula>"jan."</formula>
    </cfRule>
  </conditionalFormatting>
  <conditionalFormatting sqref="G9">
    <cfRule type="cellIs" dxfId="2922" priority="2878" operator="equal">
      <formula>"jan."</formula>
    </cfRule>
  </conditionalFormatting>
  <conditionalFormatting sqref="G9">
    <cfRule type="cellIs" dxfId="2921" priority="2877" operator="equal">
      <formula>"jan."</formula>
    </cfRule>
  </conditionalFormatting>
  <conditionalFormatting sqref="G9">
    <cfRule type="cellIs" dxfId="2920" priority="2876" operator="equal">
      <formula>"jan."</formula>
    </cfRule>
  </conditionalFormatting>
  <conditionalFormatting sqref="G9">
    <cfRule type="cellIs" dxfId="2919" priority="2875" operator="equal">
      <formula>"jan."</formula>
    </cfRule>
  </conditionalFormatting>
  <conditionalFormatting sqref="G9">
    <cfRule type="cellIs" dxfId="2918" priority="2874" operator="equal">
      <formula>"jan."</formula>
    </cfRule>
  </conditionalFormatting>
  <conditionalFormatting sqref="G9">
    <cfRule type="cellIs" dxfId="2917" priority="2873" operator="equal">
      <formula>"jan."</formula>
    </cfRule>
  </conditionalFormatting>
  <conditionalFormatting sqref="G9">
    <cfRule type="cellIs" dxfId="2916" priority="2872" operator="equal">
      <formula>"jan."</formula>
    </cfRule>
  </conditionalFormatting>
  <conditionalFormatting sqref="G9">
    <cfRule type="cellIs" dxfId="2915" priority="2871" operator="equal">
      <formula>"jan."</formula>
    </cfRule>
  </conditionalFormatting>
  <conditionalFormatting sqref="G9">
    <cfRule type="cellIs" dxfId="2914" priority="2870" operator="equal">
      <formula>"jan."</formula>
    </cfRule>
  </conditionalFormatting>
  <conditionalFormatting sqref="G9">
    <cfRule type="cellIs" dxfId="2913" priority="2869" operator="equal">
      <formula>"jan."</formula>
    </cfRule>
  </conditionalFormatting>
  <conditionalFormatting sqref="G9">
    <cfRule type="cellIs" dxfId="2912" priority="2868" operator="equal">
      <formula>"jan."</formula>
    </cfRule>
  </conditionalFormatting>
  <conditionalFormatting sqref="G9">
    <cfRule type="cellIs" dxfId="2911" priority="2867" operator="equal">
      <formula>"jan."</formula>
    </cfRule>
  </conditionalFormatting>
  <conditionalFormatting sqref="G9">
    <cfRule type="cellIs" dxfId="2910" priority="2866" operator="equal">
      <formula>"jan."</formula>
    </cfRule>
  </conditionalFormatting>
  <conditionalFormatting sqref="G9">
    <cfRule type="cellIs" dxfId="2909" priority="2865" operator="equal">
      <formula>"jan."</formula>
    </cfRule>
  </conditionalFormatting>
  <conditionalFormatting sqref="G9">
    <cfRule type="cellIs" dxfId="2908" priority="2864" operator="equal">
      <formula>"jan."</formula>
    </cfRule>
  </conditionalFormatting>
  <conditionalFormatting sqref="G9">
    <cfRule type="cellIs" dxfId="2907" priority="2863" operator="equal">
      <formula>"jan."</formula>
    </cfRule>
  </conditionalFormatting>
  <conditionalFormatting sqref="G9">
    <cfRule type="cellIs" dxfId="2906" priority="2862" operator="equal">
      <formula>"jan."</formula>
    </cfRule>
  </conditionalFormatting>
  <conditionalFormatting sqref="G9">
    <cfRule type="cellIs" dxfId="2905" priority="2861" operator="equal">
      <formula>"jan."</formula>
    </cfRule>
  </conditionalFormatting>
  <conditionalFormatting sqref="G9">
    <cfRule type="cellIs" dxfId="2904" priority="2860" operator="equal">
      <formula>"jan."</formula>
    </cfRule>
  </conditionalFormatting>
  <conditionalFormatting sqref="G9">
    <cfRule type="cellIs" dxfId="2903" priority="2859" operator="equal">
      <formula>"jan."</formula>
    </cfRule>
  </conditionalFormatting>
  <conditionalFormatting sqref="G9">
    <cfRule type="cellIs" dxfId="2902" priority="2858" operator="equal">
      <formula>"jan."</formula>
    </cfRule>
  </conditionalFormatting>
  <conditionalFormatting sqref="G9">
    <cfRule type="cellIs" dxfId="2901" priority="2857" operator="equal">
      <formula>"jan."</formula>
    </cfRule>
  </conditionalFormatting>
  <conditionalFormatting sqref="G9">
    <cfRule type="cellIs" dxfId="2900" priority="2856" operator="equal">
      <formula>"jan."</formula>
    </cfRule>
  </conditionalFormatting>
  <conditionalFormatting sqref="G9">
    <cfRule type="cellIs" dxfId="2899" priority="2855" operator="equal">
      <formula>"jan."</formula>
    </cfRule>
  </conditionalFormatting>
  <conditionalFormatting sqref="G9">
    <cfRule type="cellIs" dxfId="2898" priority="2854" operator="equal">
      <formula>"jan."</formula>
    </cfRule>
  </conditionalFormatting>
  <conditionalFormatting sqref="G9">
    <cfRule type="cellIs" dxfId="2897" priority="2853" operator="equal">
      <formula>"jan."</formula>
    </cfRule>
  </conditionalFormatting>
  <conditionalFormatting sqref="G9">
    <cfRule type="cellIs" dxfId="2896" priority="2852" operator="equal">
      <formula>"jan."</formula>
    </cfRule>
  </conditionalFormatting>
  <conditionalFormatting sqref="G9">
    <cfRule type="cellIs" dxfId="2895" priority="2851" operator="equal">
      <formula>"jan."</formula>
    </cfRule>
  </conditionalFormatting>
  <conditionalFormatting sqref="G9">
    <cfRule type="cellIs" dxfId="2894" priority="2850" operator="equal">
      <formula>"jan."</formula>
    </cfRule>
  </conditionalFormatting>
  <conditionalFormatting sqref="G9">
    <cfRule type="cellIs" dxfId="2893" priority="2849" operator="equal">
      <formula>"jan."</formula>
    </cfRule>
  </conditionalFormatting>
  <conditionalFormatting sqref="G9">
    <cfRule type="cellIs" dxfId="2892" priority="2848" operator="equal">
      <formula>"jan."</formula>
    </cfRule>
  </conditionalFormatting>
  <conditionalFormatting sqref="G9">
    <cfRule type="cellIs" dxfId="2891" priority="2847" operator="equal">
      <formula>"jan."</formula>
    </cfRule>
  </conditionalFormatting>
  <conditionalFormatting sqref="G9">
    <cfRule type="cellIs" dxfId="2890" priority="2846" operator="equal">
      <formula>"jan."</formula>
    </cfRule>
  </conditionalFormatting>
  <conditionalFormatting sqref="G9">
    <cfRule type="cellIs" dxfId="2889" priority="2845" operator="equal">
      <formula>"jan."</formula>
    </cfRule>
  </conditionalFormatting>
  <conditionalFormatting sqref="G9">
    <cfRule type="cellIs" dxfId="2888" priority="2844" operator="equal">
      <formula>"jan."</formula>
    </cfRule>
  </conditionalFormatting>
  <conditionalFormatting sqref="G9">
    <cfRule type="cellIs" dxfId="2887" priority="2843" operator="equal">
      <formula>"jan."</formula>
    </cfRule>
  </conditionalFormatting>
  <conditionalFormatting sqref="G9">
    <cfRule type="cellIs" dxfId="2886" priority="2842" operator="equal">
      <formula>"jan."</formula>
    </cfRule>
  </conditionalFormatting>
  <conditionalFormatting sqref="G9">
    <cfRule type="cellIs" dxfId="2885" priority="2841" operator="equal">
      <formula>"jan."</formula>
    </cfRule>
  </conditionalFormatting>
  <conditionalFormatting sqref="G9">
    <cfRule type="cellIs" dxfId="2884" priority="2840" operator="equal">
      <formula>"jan."</formula>
    </cfRule>
  </conditionalFormatting>
  <conditionalFormatting sqref="G9">
    <cfRule type="cellIs" dxfId="2883" priority="2839" operator="equal">
      <formula>"jan."</formula>
    </cfRule>
  </conditionalFormatting>
  <conditionalFormatting sqref="G9">
    <cfRule type="cellIs" dxfId="2882" priority="2838" operator="equal">
      <formula>"jan."</formula>
    </cfRule>
  </conditionalFormatting>
  <conditionalFormatting sqref="G9">
    <cfRule type="cellIs" dxfId="2881" priority="2837" operator="equal">
      <formula>"jan."</formula>
    </cfRule>
  </conditionalFormatting>
  <conditionalFormatting sqref="G9">
    <cfRule type="cellIs" dxfId="2880" priority="2836" operator="equal">
      <formula>"jan."</formula>
    </cfRule>
  </conditionalFormatting>
  <conditionalFormatting sqref="G9">
    <cfRule type="cellIs" dxfId="2879" priority="2835" operator="equal">
      <formula>"jan."</formula>
    </cfRule>
  </conditionalFormatting>
  <conditionalFormatting sqref="G9">
    <cfRule type="cellIs" dxfId="2878" priority="2834" operator="equal">
      <formula>"jan."</formula>
    </cfRule>
  </conditionalFormatting>
  <conditionalFormatting sqref="G9">
    <cfRule type="cellIs" dxfId="2877" priority="2833" operator="equal">
      <formula>"jan."</formula>
    </cfRule>
  </conditionalFormatting>
  <conditionalFormatting sqref="G9">
    <cfRule type="cellIs" dxfId="2876" priority="2832" operator="equal">
      <formula>"jan."</formula>
    </cfRule>
  </conditionalFormatting>
  <conditionalFormatting sqref="G9">
    <cfRule type="cellIs" dxfId="2875" priority="2831" operator="equal">
      <formula>"jan."</formula>
    </cfRule>
  </conditionalFormatting>
  <conditionalFormatting sqref="G9">
    <cfRule type="cellIs" dxfId="2874" priority="2830" operator="equal">
      <formula>"jan."</formula>
    </cfRule>
  </conditionalFormatting>
  <conditionalFormatting sqref="G9">
    <cfRule type="cellIs" dxfId="2873" priority="2829" operator="equal">
      <formula>"jan."</formula>
    </cfRule>
  </conditionalFormatting>
  <conditionalFormatting sqref="G9">
    <cfRule type="cellIs" dxfId="2872" priority="2828" operator="equal">
      <formula>"jan."</formula>
    </cfRule>
  </conditionalFormatting>
  <conditionalFormatting sqref="G9">
    <cfRule type="cellIs" dxfId="2871" priority="2827" operator="equal">
      <formula>"jan."</formula>
    </cfRule>
  </conditionalFormatting>
  <conditionalFormatting sqref="G9">
    <cfRule type="cellIs" dxfId="2870" priority="2826" operator="equal">
      <formula>"jan."</formula>
    </cfRule>
  </conditionalFormatting>
  <conditionalFormatting sqref="G9">
    <cfRule type="cellIs" dxfId="2869" priority="2825" operator="equal">
      <formula>"jan."</formula>
    </cfRule>
  </conditionalFormatting>
  <conditionalFormatting sqref="G9">
    <cfRule type="cellIs" dxfId="2868" priority="2824" operator="equal">
      <formula>"jan."</formula>
    </cfRule>
  </conditionalFormatting>
  <conditionalFormatting sqref="G9">
    <cfRule type="cellIs" dxfId="2867" priority="2823" operator="equal">
      <formula>"jan."</formula>
    </cfRule>
  </conditionalFormatting>
  <conditionalFormatting sqref="G9">
    <cfRule type="cellIs" dxfId="2866" priority="2822" operator="equal">
      <formula>"jan."</formula>
    </cfRule>
  </conditionalFormatting>
  <conditionalFormatting sqref="G9">
    <cfRule type="cellIs" dxfId="2865" priority="2821" operator="equal">
      <formula>"jan."</formula>
    </cfRule>
  </conditionalFormatting>
  <conditionalFormatting sqref="G9">
    <cfRule type="cellIs" dxfId="2864" priority="2818" operator="equal">
      <formula>"jan."</formula>
    </cfRule>
  </conditionalFormatting>
  <conditionalFormatting sqref="G9">
    <cfRule type="cellIs" dxfId="2863" priority="2817" operator="equal">
      <formula>"jan."</formula>
    </cfRule>
  </conditionalFormatting>
  <conditionalFormatting sqref="G9">
    <cfRule type="cellIs" dxfId="2862" priority="2816" operator="equal">
      <formula>"jan."</formula>
    </cfRule>
  </conditionalFormatting>
  <conditionalFormatting sqref="G9">
    <cfRule type="cellIs" dxfId="2861" priority="2815" operator="equal">
      <formula>"jan."</formula>
    </cfRule>
  </conditionalFormatting>
  <conditionalFormatting sqref="G9">
    <cfRule type="cellIs" dxfId="2860" priority="2814" operator="equal">
      <formula>"jan."</formula>
    </cfRule>
  </conditionalFormatting>
  <conditionalFormatting sqref="G9">
    <cfRule type="cellIs" dxfId="2859" priority="2813" operator="equal">
      <formula>"jan."</formula>
    </cfRule>
  </conditionalFormatting>
  <conditionalFormatting sqref="G9">
    <cfRule type="cellIs" dxfId="2858" priority="2812" operator="equal">
      <formula>"jan."</formula>
    </cfRule>
  </conditionalFormatting>
  <conditionalFormatting sqref="G9">
    <cfRule type="cellIs" dxfId="2857" priority="2811" operator="equal">
      <formula>"jan."</formula>
    </cfRule>
  </conditionalFormatting>
  <conditionalFormatting sqref="G9">
    <cfRule type="cellIs" dxfId="2856" priority="2810" operator="equal">
      <formula>"jan."</formula>
    </cfRule>
  </conditionalFormatting>
  <conditionalFormatting sqref="G9">
    <cfRule type="cellIs" dxfId="2855" priority="2809" operator="equal">
      <formula>"jan."</formula>
    </cfRule>
  </conditionalFormatting>
  <conditionalFormatting sqref="G9">
    <cfRule type="cellIs" dxfId="2854" priority="2808" operator="equal">
      <formula>"jan."</formula>
    </cfRule>
  </conditionalFormatting>
  <conditionalFormatting sqref="G9">
    <cfRule type="cellIs" dxfId="2853" priority="2807" operator="equal">
      <formula>"jan."</formula>
    </cfRule>
  </conditionalFormatting>
  <conditionalFormatting sqref="G9">
    <cfRule type="cellIs" dxfId="2852" priority="2806" operator="equal">
      <formula>"jan."</formula>
    </cfRule>
  </conditionalFormatting>
  <conditionalFormatting sqref="G9">
    <cfRule type="cellIs" dxfId="2851" priority="2805" operator="equal">
      <formula>"jan."</formula>
    </cfRule>
  </conditionalFormatting>
  <conditionalFormatting sqref="G9">
    <cfRule type="cellIs" dxfId="2850" priority="2804" operator="equal">
      <formula>"jan."</formula>
    </cfRule>
  </conditionalFormatting>
  <conditionalFormatting sqref="G9">
    <cfRule type="cellIs" dxfId="2849" priority="2803" operator="equal">
      <formula>"jan."</formula>
    </cfRule>
  </conditionalFormatting>
  <conditionalFormatting sqref="G9">
    <cfRule type="cellIs" dxfId="2848" priority="2802" operator="equal">
      <formula>"jan."</formula>
    </cfRule>
  </conditionalFormatting>
  <conditionalFormatting sqref="G9">
    <cfRule type="cellIs" dxfId="2847" priority="2801" operator="equal">
      <formula>"jan."</formula>
    </cfRule>
  </conditionalFormatting>
  <conditionalFormatting sqref="G9">
    <cfRule type="cellIs" dxfId="2846" priority="2800" operator="equal">
      <formula>"jan."</formula>
    </cfRule>
  </conditionalFormatting>
  <conditionalFormatting sqref="G9">
    <cfRule type="cellIs" dxfId="2845" priority="2799" operator="equal">
      <formula>"jan."</formula>
    </cfRule>
  </conditionalFormatting>
  <conditionalFormatting sqref="G9">
    <cfRule type="cellIs" dxfId="2844" priority="2798" operator="equal">
      <formula>"jan."</formula>
    </cfRule>
  </conditionalFormatting>
  <conditionalFormatting sqref="G9">
    <cfRule type="cellIs" dxfId="2843" priority="2797" operator="equal">
      <formula>"jan."</formula>
    </cfRule>
  </conditionalFormatting>
  <conditionalFormatting sqref="G9">
    <cfRule type="cellIs" dxfId="2842" priority="2796" operator="equal">
      <formula>"jan."</formula>
    </cfRule>
  </conditionalFormatting>
  <conditionalFormatting sqref="G9">
    <cfRule type="cellIs" dxfId="2841" priority="2795" operator="equal">
      <formula>"jan."</formula>
    </cfRule>
  </conditionalFormatting>
  <conditionalFormatting sqref="G9">
    <cfRule type="cellIs" dxfId="2840" priority="2794" operator="equal">
      <formula>"jan."</formula>
    </cfRule>
  </conditionalFormatting>
  <conditionalFormatting sqref="G9">
    <cfRule type="cellIs" dxfId="2839" priority="2793" operator="equal">
      <formula>"jan."</formula>
    </cfRule>
  </conditionalFormatting>
  <conditionalFormatting sqref="G9">
    <cfRule type="cellIs" dxfId="2838" priority="2792" operator="equal">
      <formula>"jan."</formula>
    </cfRule>
  </conditionalFormatting>
  <conditionalFormatting sqref="G9">
    <cfRule type="cellIs" dxfId="2837" priority="2791" operator="equal">
      <formula>"jan."</formula>
    </cfRule>
  </conditionalFormatting>
  <conditionalFormatting sqref="G9">
    <cfRule type="cellIs" dxfId="2836" priority="2790" operator="equal">
      <formula>"jan."</formula>
    </cfRule>
  </conditionalFormatting>
  <conditionalFormatting sqref="G9">
    <cfRule type="cellIs" dxfId="2835" priority="2789" operator="equal">
      <formula>"jan."</formula>
    </cfRule>
  </conditionalFormatting>
  <conditionalFormatting sqref="G9">
    <cfRule type="cellIs" dxfId="2834" priority="2788" operator="equal">
      <formula>"jan."</formula>
    </cfRule>
  </conditionalFormatting>
  <conditionalFormatting sqref="G9">
    <cfRule type="cellIs" dxfId="2833" priority="2787" operator="equal">
      <formula>"jan."</formula>
    </cfRule>
  </conditionalFormatting>
  <conditionalFormatting sqref="G9">
    <cfRule type="cellIs" dxfId="2832" priority="2786" operator="equal">
      <formula>"jan."</formula>
    </cfRule>
  </conditionalFormatting>
  <conditionalFormatting sqref="G9">
    <cfRule type="cellIs" dxfId="2831" priority="2785" operator="equal">
      <formula>"jan."</formula>
    </cfRule>
  </conditionalFormatting>
  <conditionalFormatting sqref="G9">
    <cfRule type="cellIs" dxfId="2830" priority="2784" operator="equal">
      <formula>"jan."</formula>
    </cfRule>
  </conditionalFormatting>
  <conditionalFormatting sqref="G9">
    <cfRule type="cellIs" dxfId="2829" priority="2782" operator="equal">
      <formula>"jan."</formula>
    </cfRule>
  </conditionalFormatting>
  <conditionalFormatting sqref="G9">
    <cfRule type="cellIs" dxfId="2828" priority="2781" operator="equal">
      <formula>"jan."</formula>
    </cfRule>
  </conditionalFormatting>
  <conditionalFormatting sqref="G9">
    <cfRule type="cellIs" dxfId="2827" priority="2780" operator="equal">
      <formula>"jan."</formula>
    </cfRule>
  </conditionalFormatting>
  <conditionalFormatting sqref="G9">
    <cfRule type="cellIs" dxfId="2826" priority="2779" operator="equal">
      <formula>"jan."</formula>
    </cfRule>
  </conditionalFormatting>
  <conditionalFormatting sqref="G9">
    <cfRule type="cellIs" dxfId="2825" priority="2778" operator="equal">
      <formula>"jan."</formula>
    </cfRule>
  </conditionalFormatting>
  <conditionalFormatting sqref="G9">
    <cfRule type="cellIs" dxfId="2824" priority="2777" operator="equal">
      <formula>"jan."</formula>
    </cfRule>
  </conditionalFormatting>
  <conditionalFormatting sqref="G9">
    <cfRule type="cellIs" dxfId="2823" priority="2776" operator="equal">
      <formula>"jan."</formula>
    </cfRule>
  </conditionalFormatting>
  <conditionalFormatting sqref="G9">
    <cfRule type="cellIs" dxfId="2822" priority="2775" operator="equal">
      <formula>"jan."</formula>
    </cfRule>
  </conditionalFormatting>
  <conditionalFormatting sqref="G9">
    <cfRule type="cellIs" dxfId="2821" priority="2774" operator="equal">
      <formula>"jan."</formula>
    </cfRule>
  </conditionalFormatting>
  <conditionalFormatting sqref="G9">
    <cfRule type="cellIs" dxfId="2820" priority="2773" operator="equal">
      <formula>"jan."</formula>
    </cfRule>
  </conditionalFormatting>
  <conditionalFormatting sqref="G9">
    <cfRule type="cellIs" dxfId="2819" priority="2772" operator="equal">
      <formula>"jan."</formula>
    </cfRule>
  </conditionalFormatting>
  <conditionalFormatting sqref="G9">
    <cfRule type="cellIs" dxfId="2818" priority="2771" operator="equal">
      <formula>"jan."</formula>
    </cfRule>
  </conditionalFormatting>
  <conditionalFormatting sqref="G9">
    <cfRule type="cellIs" dxfId="2817" priority="2770" operator="equal">
      <formula>"jan."</formula>
    </cfRule>
  </conditionalFormatting>
  <conditionalFormatting sqref="G9">
    <cfRule type="cellIs" dxfId="2816" priority="2769" operator="equal">
      <formula>"jan."</formula>
    </cfRule>
  </conditionalFormatting>
  <conditionalFormatting sqref="G9">
    <cfRule type="cellIs" dxfId="2815" priority="2768" operator="equal">
      <formula>"jan."</formula>
    </cfRule>
  </conditionalFormatting>
  <conditionalFormatting sqref="G9">
    <cfRule type="cellIs" dxfId="2814" priority="2767" operator="equal">
      <formula>"jan."</formula>
    </cfRule>
  </conditionalFormatting>
  <conditionalFormatting sqref="G9">
    <cfRule type="cellIs" dxfId="2813" priority="2766" operator="equal">
      <formula>"jan."</formula>
    </cfRule>
  </conditionalFormatting>
  <conditionalFormatting sqref="G9">
    <cfRule type="cellIs" dxfId="2812" priority="2765" operator="equal">
      <formula>"jan."</formula>
    </cfRule>
  </conditionalFormatting>
  <conditionalFormatting sqref="G9">
    <cfRule type="cellIs" dxfId="2811" priority="2764" operator="equal">
      <formula>"jan."</formula>
    </cfRule>
  </conditionalFormatting>
  <conditionalFormatting sqref="G9">
    <cfRule type="cellIs" dxfId="2810" priority="2763" operator="equal">
      <formula>"jan."</formula>
    </cfRule>
  </conditionalFormatting>
  <conditionalFormatting sqref="G9">
    <cfRule type="cellIs" dxfId="2809" priority="2761" operator="equal">
      <formula>"jan."</formula>
    </cfRule>
  </conditionalFormatting>
  <conditionalFormatting sqref="G9">
    <cfRule type="cellIs" dxfId="2808" priority="2760" operator="equal">
      <formula>"jan."</formula>
    </cfRule>
  </conditionalFormatting>
  <conditionalFormatting sqref="G9">
    <cfRule type="cellIs" dxfId="2807" priority="2759" operator="equal">
      <formula>"jan."</formula>
    </cfRule>
  </conditionalFormatting>
  <conditionalFormatting sqref="G9">
    <cfRule type="cellIs" dxfId="2806" priority="2758" operator="equal">
      <formula>"jan."</formula>
    </cfRule>
  </conditionalFormatting>
  <conditionalFormatting sqref="G9">
    <cfRule type="cellIs" dxfId="2805" priority="2757" operator="equal">
      <formula>"jan."</formula>
    </cfRule>
  </conditionalFormatting>
  <conditionalFormatting sqref="G9">
    <cfRule type="cellIs" dxfId="2804" priority="2756" operator="equal">
      <formula>"jan."</formula>
    </cfRule>
  </conditionalFormatting>
  <conditionalFormatting sqref="G9">
    <cfRule type="cellIs" dxfId="2803" priority="2755" operator="equal">
      <formula>"jan."</formula>
    </cfRule>
  </conditionalFormatting>
  <conditionalFormatting sqref="G9">
    <cfRule type="cellIs" dxfId="2802" priority="2754" operator="equal">
      <formula>"jan."</formula>
    </cfRule>
  </conditionalFormatting>
  <conditionalFormatting sqref="G9">
    <cfRule type="cellIs" dxfId="2801" priority="2753" operator="equal">
      <formula>"jan."</formula>
    </cfRule>
  </conditionalFormatting>
  <conditionalFormatting sqref="G9">
    <cfRule type="cellIs" dxfId="2800" priority="2752" operator="equal">
      <formula>"jan."</formula>
    </cfRule>
  </conditionalFormatting>
  <conditionalFormatting sqref="G9">
    <cfRule type="cellIs" dxfId="2799" priority="2751" operator="equal">
      <formula>"jan."</formula>
    </cfRule>
  </conditionalFormatting>
  <conditionalFormatting sqref="G9">
    <cfRule type="cellIs" dxfId="2798" priority="2750" operator="equal">
      <formula>"jan."</formula>
    </cfRule>
  </conditionalFormatting>
  <conditionalFormatting sqref="G9">
    <cfRule type="cellIs" dxfId="2797" priority="2749" operator="equal">
      <formula>"jan."</formula>
    </cfRule>
  </conditionalFormatting>
  <conditionalFormatting sqref="G9">
    <cfRule type="cellIs" dxfId="2796" priority="2748" operator="equal">
      <formula>"jan."</formula>
    </cfRule>
  </conditionalFormatting>
  <conditionalFormatting sqref="G9">
    <cfRule type="cellIs" dxfId="2795" priority="2747" operator="equal">
      <formula>"jan."</formula>
    </cfRule>
  </conditionalFormatting>
  <conditionalFormatting sqref="G9">
    <cfRule type="cellIs" dxfId="2794" priority="2746" operator="equal">
      <formula>"jan."</formula>
    </cfRule>
  </conditionalFormatting>
  <conditionalFormatting sqref="G9">
    <cfRule type="cellIs" dxfId="2793" priority="2745" operator="equal">
      <formula>"jan."</formula>
    </cfRule>
  </conditionalFormatting>
  <conditionalFormatting sqref="G9">
    <cfRule type="cellIs" dxfId="2792" priority="2744" operator="equal">
      <formula>"jan."</formula>
    </cfRule>
  </conditionalFormatting>
  <conditionalFormatting sqref="G9">
    <cfRule type="cellIs" dxfId="2791" priority="2743" operator="equal">
      <formula>"jan."</formula>
    </cfRule>
  </conditionalFormatting>
  <conditionalFormatting sqref="G9">
    <cfRule type="cellIs" dxfId="2790" priority="2742" operator="equal">
      <formula>"jan."</formula>
    </cfRule>
  </conditionalFormatting>
  <conditionalFormatting sqref="G9">
    <cfRule type="cellIs" dxfId="2789" priority="2741" operator="equal">
      <formula>"jan."</formula>
    </cfRule>
  </conditionalFormatting>
  <conditionalFormatting sqref="G9">
    <cfRule type="cellIs" dxfId="2788" priority="2740" operator="equal">
      <formula>"jan."</formula>
    </cfRule>
  </conditionalFormatting>
  <conditionalFormatting sqref="G9">
    <cfRule type="cellIs" dxfId="2787" priority="2739" operator="equal">
      <formula>"jan."</formula>
    </cfRule>
  </conditionalFormatting>
  <conditionalFormatting sqref="G9">
    <cfRule type="cellIs" dxfId="2786" priority="2738" operator="equal">
      <formula>"jan."</formula>
    </cfRule>
  </conditionalFormatting>
  <conditionalFormatting sqref="G9">
    <cfRule type="cellIs" dxfId="2785" priority="2737" operator="equal">
      <formula>"jan."</formula>
    </cfRule>
  </conditionalFormatting>
  <conditionalFormatting sqref="G9">
    <cfRule type="cellIs" dxfId="2784" priority="2736" operator="equal">
      <formula>"jan."</formula>
    </cfRule>
  </conditionalFormatting>
  <conditionalFormatting sqref="G9">
    <cfRule type="cellIs" dxfId="2783" priority="2735" operator="equal">
      <formula>"jan."</formula>
    </cfRule>
  </conditionalFormatting>
  <conditionalFormatting sqref="G9">
    <cfRule type="cellIs" dxfId="2782" priority="2733" operator="equal">
      <formula>"jan."</formula>
    </cfRule>
  </conditionalFormatting>
  <conditionalFormatting sqref="G9">
    <cfRule type="cellIs" dxfId="2781" priority="2732" operator="equal">
      <formula>"jan."</formula>
    </cfRule>
  </conditionalFormatting>
  <conditionalFormatting sqref="G9">
    <cfRule type="cellIs" dxfId="2780" priority="2731" operator="equal">
      <formula>"jan."</formula>
    </cfRule>
  </conditionalFormatting>
  <conditionalFormatting sqref="G9">
    <cfRule type="cellIs" dxfId="2779" priority="2730" operator="equal">
      <formula>"jan."</formula>
    </cfRule>
  </conditionalFormatting>
  <conditionalFormatting sqref="G9">
    <cfRule type="cellIs" dxfId="2778" priority="2729" operator="equal">
      <formula>"jan."</formula>
    </cfRule>
  </conditionalFormatting>
  <conditionalFormatting sqref="G9">
    <cfRule type="cellIs" dxfId="2777" priority="2728" operator="equal">
      <formula>"jan."</formula>
    </cfRule>
  </conditionalFormatting>
  <conditionalFormatting sqref="G9">
    <cfRule type="cellIs" dxfId="2776" priority="2726" operator="equal">
      <formula>"jan."</formula>
    </cfRule>
  </conditionalFormatting>
  <conditionalFormatting sqref="G9">
    <cfRule type="cellIs" dxfId="2775" priority="2725" operator="equal">
      <formula>"jan."</formula>
    </cfRule>
  </conditionalFormatting>
  <conditionalFormatting sqref="G9">
    <cfRule type="cellIs" dxfId="2774" priority="2724" operator="equal">
      <formula>"jan."</formula>
    </cfRule>
  </conditionalFormatting>
  <conditionalFormatting sqref="G9">
    <cfRule type="cellIs" dxfId="2773" priority="2723" operator="equal">
      <formula>"jan."</formula>
    </cfRule>
  </conditionalFormatting>
  <conditionalFormatting sqref="G9">
    <cfRule type="cellIs" dxfId="2772" priority="2722" operator="equal">
      <formula>"jan."</formula>
    </cfRule>
  </conditionalFormatting>
  <conditionalFormatting sqref="G9">
    <cfRule type="cellIs" dxfId="2771" priority="2721" operator="equal">
      <formula>"jan."</formula>
    </cfRule>
  </conditionalFormatting>
  <conditionalFormatting sqref="G9">
    <cfRule type="cellIs" dxfId="2770" priority="2720" operator="equal">
      <formula>"jan."</formula>
    </cfRule>
  </conditionalFormatting>
  <conditionalFormatting sqref="G9">
    <cfRule type="cellIs" dxfId="2769" priority="2719" operator="equal">
      <formula>"jan."</formula>
    </cfRule>
  </conditionalFormatting>
  <conditionalFormatting sqref="G9">
    <cfRule type="cellIs" dxfId="2768" priority="2718" operator="equal">
      <formula>"jan."</formula>
    </cfRule>
  </conditionalFormatting>
  <conditionalFormatting sqref="G9">
    <cfRule type="cellIs" dxfId="2767" priority="2717" operator="equal">
      <formula>"jan."</formula>
    </cfRule>
  </conditionalFormatting>
  <conditionalFormatting sqref="G9">
    <cfRule type="cellIs" dxfId="2766" priority="2716" operator="equal">
      <formula>"jan."</formula>
    </cfRule>
  </conditionalFormatting>
  <conditionalFormatting sqref="G9">
    <cfRule type="cellIs" dxfId="2765" priority="2715" operator="equal">
      <formula>"jan."</formula>
    </cfRule>
  </conditionalFormatting>
  <conditionalFormatting sqref="G9">
    <cfRule type="cellIs" dxfId="2764" priority="2713" operator="equal">
      <formula>"jan."</formula>
    </cfRule>
  </conditionalFormatting>
  <conditionalFormatting sqref="G9">
    <cfRule type="cellIs" dxfId="2763" priority="2710" operator="equal">
      <formula>"jan."</formula>
    </cfRule>
  </conditionalFormatting>
  <conditionalFormatting sqref="G9">
    <cfRule type="cellIs" dxfId="2762" priority="2709" operator="equal">
      <formula>"jan."</formula>
    </cfRule>
  </conditionalFormatting>
  <conditionalFormatting sqref="G9">
    <cfRule type="cellIs" dxfId="2761" priority="2708" operator="equal">
      <formula>"jan."</formula>
    </cfRule>
  </conditionalFormatting>
  <conditionalFormatting sqref="G9">
    <cfRule type="cellIs" dxfId="2760" priority="2706" operator="equal">
      <formula>"jan."</formula>
    </cfRule>
  </conditionalFormatting>
  <conditionalFormatting sqref="G9">
    <cfRule type="cellIs" dxfId="2759" priority="2703" operator="equal">
      <formula>"jan."</formula>
    </cfRule>
  </conditionalFormatting>
  <conditionalFormatting sqref="G9">
    <cfRule type="cellIs" dxfId="2758" priority="2702" operator="equal">
      <formula>"jan."</formula>
    </cfRule>
  </conditionalFormatting>
  <conditionalFormatting sqref="G9">
    <cfRule type="cellIs" dxfId="2757" priority="2701" operator="equal">
      <formula>"jan."</formula>
    </cfRule>
  </conditionalFormatting>
  <conditionalFormatting sqref="G9">
    <cfRule type="cellIs" dxfId="2756" priority="2700" operator="equal">
      <formula>"jan."</formula>
    </cfRule>
  </conditionalFormatting>
  <conditionalFormatting sqref="G9">
    <cfRule type="cellIs" dxfId="2755" priority="2699" operator="equal">
      <formula>"jan."</formula>
    </cfRule>
  </conditionalFormatting>
  <conditionalFormatting sqref="G9">
    <cfRule type="cellIs" dxfId="2754" priority="2698" operator="equal">
      <formula>"jan."</formula>
    </cfRule>
  </conditionalFormatting>
  <conditionalFormatting sqref="G9">
    <cfRule type="cellIs" dxfId="2753" priority="2697" operator="equal">
      <formula>"jan."</formula>
    </cfRule>
  </conditionalFormatting>
  <conditionalFormatting sqref="G9">
    <cfRule type="cellIs" dxfId="2752" priority="2696" operator="equal">
      <formula>"jan."</formula>
    </cfRule>
  </conditionalFormatting>
  <conditionalFormatting sqref="G9">
    <cfRule type="cellIs" dxfId="2751" priority="2695" operator="equal">
      <formula>"jan."</formula>
    </cfRule>
  </conditionalFormatting>
  <conditionalFormatting sqref="G9">
    <cfRule type="cellIs" dxfId="2750" priority="2694" operator="equal">
      <formula>"jan."</formula>
    </cfRule>
  </conditionalFormatting>
  <conditionalFormatting sqref="G9">
    <cfRule type="cellIs" dxfId="2749" priority="2693" operator="equal">
      <formula>"jan."</formula>
    </cfRule>
  </conditionalFormatting>
  <conditionalFormatting sqref="G9">
    <cfRule type="cellIs" dxfId="2748" priority="2692" operator="equal">
      <formula>"jan."</formula>
    </cfRule>
  </conditionalFormatting>
  <conditionalFormatting sqref="G9">
    <cfRule type="cellIs" dxfId="2747" priority="2691" operator="equal">
      <formula>"jan."</formula>
    </cfRule>
  </conditionalFormatting>
  <conditionalFormatting sqref="G9">
    <cfRule type="cellIs" dxfId="2746" priority="2690" operator="equal">
      <formula>"jan."</formula>
    </cfRule>
  </conditionalFormatting>
  <conditionalFormatting sqref="G9">
    <cfRule type="cellIs" dxfId="2745" priority="2689" operator="equal">
      <formula>"jan."</formula>
    </cfRule>
  </conditionalFormatting>
  <conditionalFormatting sqref="G9">
    <cfRule type="cellIs" dxfId="2744" priority="2688" operator="equal">
      <formula>"jan."</formula>
    </cfRule>
  </conditionalFormatting>
  <conditionalFormatting sqref="G9">
    <cfRule type="cellIs" dxfId="2743" priority="2687" operator="equal">
      <formula>"jan."</formula>
    </cfRule>
  </conditionalFormatting>
  <conditionalFormatting sqref="G9">
    <cfRule type="cellIs" dxfId="2742" priority="2686" operator="equal">
      <formula>"jan."</formula>
    </cfRule>
  </conditionalFormatting>
  <conditionalFormatting sqref="G9">
    <cfRule type="cellIs" dxfId="2741" priority="2685" operator="equal">
      <formula>"jan."</formula>
    </cfRule>
  </conditionalFormatting>
  <conditionalFormatting sqref="G9">
    <cfRule type="cellIs" dxfId="2740" priority="2684" operator="equal">
      <formula>"jan."</formula>
    </cfRule>
  </conditionalFormatting>
  <conditionalFormatting sqref="G9">
    <cfRule type="cellIs" dxfId="2739" priority="2683" operator="equal">
      <formula>"jan."</formula>
    </cfRule>
  </conditionalFormatting>
  <conditionalFormatting sqref="G9">
    <cfRule type="cellIs" dxfId="2738" priority="2682" operator="equal">
      <formula>"jan."</formula>
    </cfRule>
  </conditionalFormatting>
  <conditionalFormatting sqref="G9">
    <cfRule type="cellIs" dxfId="2737" priority="2681" operator="equal">
      <formula>"jan."</formula>
    </cfRule>
  </conditionalFormatting>
  <conditionalFormatting sqref="G9">
    <cfRule type="cellIs" dxfId="2736" priority="2680" operator="equal">
      <formula>"jan."</formula>
    </cfRule>
  </conditionalFormatting>
  <conditionalFormatting sqref="G9">
    <cfRule type="cellIs" dxfId="2735" priority="2679" operator="equal">
      <formula>"jan."</formula>
    </cfRule>
  </conditionalFormatting>
  <conditionalFormatting sqref="G9">
    <cfRule type="cellIs" dxfId="2734" priority="2678" operator="equal">
      <formula>"jan."</formula>
    </cfRule>
  </conditionalFormatting>
  <conditionalFormatting sqref="G9">
    <cfRule type="cellIs" dxfId="2733" priority="2677" operator="equal">
      <formula>"jan."</formula>
    </cfRule>
  </conditionalFormatting>
  <conditionalFormatting sqref="G9">
    <cfRule type="cellIs" dxfId="2732" priority="2676" operator="equal">
      <formula>"jan."</formula>
    </cfRule>
  </conditionalFormatting>
  <conditionalFormatting sqref="G9">
    <cfRule type="cellIs" dxfId="2731" priority="2675" operator="equal">
      <formula>"jan."</formula>
    </cfRule>
  </conditionalFormatting>
  <conditionalFormatting sqref="G9">
    <cfRule type="cellIs" dxfId="2730" priority="2674" operator="equal">
      <formula>"jan."</formula>
    </cfRule>
  </conditionalFormatting>
  <conditionalFormatting sqref="G9">
    <cfRule type="cellIs" dxfId="2729" priority="2673" operator="equal">
      <formula>"jan."</formula>
    </cfRule>
  </conditionalFormatting>
  <conditionalFormatting sqref="G9">
    <cfRule type="cellIs" dxfId="2728" priority="2672" operator="equal">
      <formula>"jan."</formula>
    </cfRule>
  </conditionalFormatting>
  <conditionalFormatting sqref="G9">
    <cfRule type="cellIs" dxfId="2727" priority="2671" operator="equal">
      <formula>"jan."</formula>
    </cfRule>
  </conditionalFormatting>
  <conditionalFormatting sqref="G9">
    <cfRule type="cellIs" dxfId="2726" priority="2669" operator="equal">
      <formula>"jan."</formula>
    </cfRule>
  </conditionalFormatting>
  <conditionalFormatting sqref="G9">
    <cfRule type="cellIs" dxfId="2725" priority="2668" operator="equal">
      <formula>"jan."</formula>
    </cfRule>
  </conditionalFormatting>
  <conditionalFormatting sqref="G9">
    <cfRule type="cellIs" dxfId="2724" priority="2667" operator="equal">
      <formula>"jan."</formula>
    </cfRule>
  </conditionalFormatting>
  <conditionalFormatting sqref="G9">
    <cfRule type="cellIs" dxfId="2723" priority="2666" operator="equal">
      <formula>"jan."</formula>
    </cfRule>
  </conditionalFormatting>
  <conditionalFormatting sqref="G9">
    <cfRule type="cellIs" dxfId="2722" priority="2665" operator="equal">
      <formula>"jan."</formula>
    </cfRule>
  </conditionalFormatting>
  <conditionalFormatting sqref="G9">
    <cfRule type="cellIs" dxfId="2721" priority="2664" operator="equal">
      <formula>"jan."</formula>
    </cfRule>
  </conditionalFormatting>
  <conditionalFormatting sqref="G9">
    <cfRule type="cellIs" dxfId="2720" priority="2663" operator="equal">
      <formula>"jan."</formula>
    </cfRule>
  </conditionalFormatting>
  <conditionalFormatting sqref="G9">
    <cfRule type="cellIs" dxfId="2719" priority="2662" operator="equal">
      <formula>"jan."</formula>
    </cfRule>
  </conditionalFormatting>
  <conditionalFormatting sqref="G9">
    <cfRule type="cellIs" dxfId="2718" priority="2661" operator="equal">
      <formula>"jan."</formula>
    </cfRule>
  </conditionalFormatting>
  <conditionalFormatting sqref="G9">
    <cfRule type="cellIs" dxfId="2717" priority="2660" operator="equal">
      <formula>"jan."</formula>
    </cfRule>
  </conditionalFormatting>
  <conditionalFormatting sqref="G9">
    <cfRule type="cellIs" dxfId="2716" priority="2659" operator="equal">
      <formula>"jan."</formula>
    </cfRule>
  </conditionalFormatting>
  <conditionalFormatting sqref="G9">
    <cfRule type="cellIs" dxfId="2715" priority="2658" operator="equal">
      <formula>"jan."</formula>
    </cfRule>
  </conditionalFormatting>
  <conditionalFormatting sqref="G9">
    <cfRule type="cellIs" dxfId="2714" priority="2657" operator="equal">
      <formula>"jan."</formula>
    </cfRule>
  </conditionalFormatting>
  <conditionalFormatting sqref="G9">
    <cfRule type="cellIs" dxfId="2713" priority="2656" operator="equal">
      <formula>"jan."</formula>
    </cfRule>
  </conditionalFormatting>
  <conditionalFormatting sqref="G9">
    <cfRule type="cellIs" dxfId="2712" priority="2655" operator="equal">
      <formula>"jan."</formula>
    </cfRule>
  </conditionalFormatting>
  <conditionalFormatting sqref="G9">
    <cfRule type="cellIs" dxfId="2711" priority="2654" operator="equal">
      <formula>"jan."</formula>
    </cfRule>
  </conditionalFormatting>
  <conditionalFormatting sqref="G9">
    <cfRule type="cellIs" dxfId="2710" priority="2653" operator="equal">
      <formula>"jan."</formula>
    </cfRule>
  </conditionalFormatting>
  <conditionalFormatting sqref="G9">
    <cfRule type="cellIs" dxfId="2709" priority="2652" operator="equal">
      <formula>"jan."</formula>
    </cfRule>
  </conditionalFormatting>
  <conditionalFormatting sqref="G9">
    <cfRule type="cellIs" dxfId="2708" priority="2651" operator="equal">
      <formula>"jan."</formula>
    </cfRule>
  </conditionalFormatting>
  <conditionalFormatting sqref="G9">
    <cfRule type="cellIs" dxfId="2707" priority="2650" operator="equal">
      <formula>"jan."</formula>
    </cfRule>
  </conditionalFormatting>
  <conditionalFormatting sqref="G9">
    <cfRule type="cellIs" dxfId="2706" priority="2649" operator="equal">
      <formula>"jan."</formula>
    </cfRule>
  </conditionalFormatting>
  <conditionalFormatting sqref="G9">
    <cfRule type="cellIs" dxfId="2705" priority="2648" operator="equal">
      <formula>"jan."</formula>
    </cfRule>
  </conditionalFormatting>
  <conditionalFormatting sqref="G9">
    <cfRule type="cellIs" dxfId="2704" priority="2647" operator="equal">
      <formula>"jan."</formula>
    </cfRule>
  </conditionalFormatting>
  <conditionalFormatting sqref="G9">
    <cfRule type="cellIs" dxfId="2703" priority="2646" operator="equal">
      <formula>"jan."</formula>
    </cfRule>
  </conditionalFormatting>
  <conditionalFormatting sqref="G9">
    <cfRule type="cellIs" dxfId="2702" priority="2645" operator="equal">
      <formula>"jan."</formula>
    </cfRule>
  </conditionalFormatting>
  <conditionalFormatting sqref="G9">
    <cfRule type="cellIs" dxfId="2701" priority="2644" operator="equal">
      <formula>"jan."</formula>
    </cfRule>
  </conditionalFormatting>
  <conditionalFormatting sqref="G9">
    <cfRule type="cellIs" dxfId="2700" priority="2643" operator="equal">
      <formula>"jan."</formula>
    </cfRule>
  </conditionalFormatting>
  <conditionalFormatting sqref="G9">
    <cfRule type="cellIs" dxfId="2699" priority="2642" operator="equal">
      <formula>"jan."</formula>
    </cfRule>
  </conditionalFormatting>
  <conditionalFormatting sqref="G9">
    <cfRule type="cellIs" dxfId="2698" priority="2641" operator="equal">
      <formula>"jan."</formula>
    </cfRule>
  </conditionalFormatting>
  <conditionalFormatting sqref="G9">
    <cfRule type="cellIs" dxfId="2697" priority="2640" operator="equal">
      <formula>"jan."</formula>
    </cfRule>
  </conditionalFormatting>
  <conditionalFormatting sqref="G9">
    <cfRule type="cellIs" dxfId="2696" priority="2639" operator="equal">
      <formula>"jan."</formula>
    </cfRule>
  </conditionalFormatting>
  <conditionalFormatting sqref="G9">
    <cfRule type="cellIs" dxfId="2695" priority="2638" operator="equal">
      <formula>"jan."</formula>
    </cfRule>
  </conditionalFormatting>
  <conditionalFormatting sqref="G9">
    <cfRule type="cellIs" dxfId="2694" priority="2637" operator="equal">
      <formula>"jan."</formula>
    </cfRule>
  </conditionalFormatting>
  <conditionalFormatting sqref="G9">
    <cfRule type="cellIs" dxfId="2693" priority="2636" operator="equal">
      <formula>"jan."</formula>
    </cfRule>
  </conditionalFormatting>
  <conditionalFormatting sqref="G9">
    <cfRule type="cellIs" dxfId="2692" priority="2635" operator="equal">
      <formula>"jan."</formula>
    </cfRule>
  </conditionalFormatting>
  <conditionalFormatting sqref="G9">
    <cfRule type="cellIs" dxfId="2691" priority="2634" operator="equal">
      <formula>"jan."</formula>
    </cfRule>
  </conditionalFormatting>
  <conditionalFormatting sqref="G9">
    <cfRule type="cellIs" dxfId="2690" priority="2633" operator="equal">
      <formula>"jan."</formula>
    </cfRule>
  </conditionalFormatting>
  <conditionalFormatting sqref="G9">
    <cfRule type="cellIs" dxfId="2689" priority="2632" operator="equal">
      <formula>"jan."</formula>
    </cfRule>
  </conditionalFormatting>
  <conditionalFormatting sqref="G9">
    <cfRule type="cellIs" dxfId="2688" priority="2631" operator="equal">
      <formula>"jan."</formula>
    </cfRule>
  </conditionalFormatting>
  <conditionalFormatting sqref="G9">
    <cfRule type="cellIs" dxfId="2687" priority="2630" operator="equal">
      <formula>"jan."</formula>
    </cfRule>
  </conditionalFormatting>
  <conditionalFormatting sqref="G9">
    <cfRule type="cellIs" dxfId="2686" priority="2629" operator="equal">
      <formula>"jan."</formula>
    </cfRule>
  </conditionalFormatting>
  <conditionalFormatting sqref="G9">
    <cfRule type="cellIs" dxfId="2685" priority="2628" operator="equal">
      <formula>"jan."</formula>
    </cfRule>
  </conditionalFormatting>
  <conditionalFormatting sqref="G9">
    <cfRule type="cellIs" dxfId="2684" priority="2626" operator="equal">
      <formula>"jan."</formula>
    </cfRule>
  </conditionalFormatting>
  <conditionalFormatting sqref="G9">
    <cfRule type="cellIs" dxfId="2683" priority="2625" operator="equal">
      <formula>"jan."</formula>
    </cfRule>
  </conditionalFormatting>
  <conditionalFormatting sqref="G9">
    <cfRule type="cellIs" dxfId="2682" priority="2624" operator="equal">
      <formula>"jan."</formula>
    </cfRule>
  </conditionalFormatting>
  <conditionalFormatting sqref="G9">
    <cfRule type="cellIs" dxfId="2681" priority="2623" operator="equal">
      <formula>"jan."</formula>
    </cfRule>
  </conditionalFormatting>
  <conditionalFormatting sqref="G9">
    <cfRule type="cellIs" dxfId="2680" priority="2622" operator="equal">
      <formula>"jan."</formula>
    </cfRule>
  </conditionalFormatting>
  <conditionalFormatting sqref="G9">
    <cfRule type="cellIs" dxfId="2679" priority="2621" operator="equal">
      <formula>"jan."</formula>
    </cfRule>
  </conditionalFormatting>
  <conditionalFormatting sqref="G9">
    <cfRule type="cellIs" dxfId="2678" priority="2620" operator="equal">
      <formula>"jan."</formula>
    </cfRule>
  </conditionalFormatting>
  <conditionalFormatting sqref="G9">
    <cfRule type="cellIs" dxfId="2677" priority="2619" operator="equal">
      <formula>"jan."</formula>
    </cfRule>
  </conditionalFormatting>
  <conditionalFormatting sqref="G9">
    <cfRule type="cellIs" dxfId="2676" priority="2618" operator="equal">
      <formula>"jan."</formula>
    </cfRule>
  </conditionalFormatting>
  <conditionalFormatting sqref="G9">
    <cfRule type="cellIs" dxfId="2675" priority="2617" operator="equal">
      <formula>"jan."</formula>
    </cfRule>
  </conditionalFormatting>
  <conditionalFormatting sqref="G9">
    <cfRule type="cellIs" dxfId="2674" priority="2616" operator="equal">
      <formula>"jan."</formula>
    </cfRule>
  </conditionalFormatting>
  <conditionalFormatting sqref="G9">
    <cfRule type="cellIs" dxfId="2673" priority="2615" operator="equal">
      <formula>"jan."</formula>
    </cfRule>
  </conditionalFormatting>
  <conditionalFormatting sqref="G9">
    <cfRule type="cellIs" dxfId="2672" priority="2614" operator="equal">
      <formula>"jan."</formula>
    </cfRule>
  </conditionalFormatting>
  <conditionalFormatting sqref="G9">
    <cfRule type="cellIs" dxfId="2671" priority="2613" operator="equal">
      <formula>"jan."</formula>
    </cfRule>
  </conditionalFormatting>
  <conditionalFormatting sqref="G9">
    <cfRule type="cellIs" dxfId="2670" priority="2612" operator="equal">
      <formula>"jan."</formula>
    </cfRule>
  </conditionalFormatting>
  <conditionalFormatting sqref="G9">
    <cfRule type="cellIs" dxfId="2669" priority="2611" operator="equal">
      <formula>"jan."</formula>
    </cfRule>
  </conditionalFormatting>
  <conditionalFormatting sqref="G9">
    <cfRule type="cellIs" dxfId="2668" priority="2610" operator="equal">
      <formula>"jan."</formula>
    </cfRule>
  </conditionalFormatting>
  <conditionalFormatting sqref="G9">
    <cfRule type="cellIs" dxfId="2667" priority="2609" operator="equal">
      <formula>"jan."</formula>
    </cfRule>
  </conditionalFormatting>
  <conditionalFormatting sqref="G9">
    <cfRule type="cellIs" dxfId="2666" priority="2608" operator="equal">
      <formula>"jan."</formula>
    </cfRule>
  </conditionalFormatting>
  <conditionalFormatting sqref="G9">
    <cfRule type="cellIs" dxfId="2665" priority="2607" operator="equal">
      <formula>"jan."</formula>
    </cfRule>
  </conditionalFormatting>
  <conditionalFormatting sqref="G9">
    <cfRule type="cellIs" dxfId="2664" priority="2606" operator="equal">
      <formula>"jan."</formula>
    </cfRule>
  </conditionalFormatting>
  <conditionalFormatting sqref="G9">
    <cfRule type="cellIs" dxfId="2663" priority="2605" operator="equal">
      <formula>"jan."</formula>
    </cfRule>
  </conditionalFormatting>
  <conditionalFormatting sqref="G9">
    <cfRule type="cellIs" dxfId="2662" priority="2604" operator="equal">
      <formula>"jan."</formula>
    </cfRule>
  </conditionalFormatting>
  <conditionalFormatting sqref="G9">
    <cfRule type="cellIs" dxfId="2661" priority="2603" operator="equal">
      <formula>"jan."</formula>
    </cfRule>
  </conditionalFormatting>
  <conditionalFormatting sqref="G9">
    <cfRule type="cellIs" dxfId="2660" priority="2602" operator="equal">
      <formula>"jan."</formula>
    </cfRule>
  </conditionalFormatting>
  <conditionalFormatting sqref="G9">
    <cfRule type="cellIs" dxfId="2659" priority="2601" operator="equal">
      <formula>"jan."</formula>
    </cfRule>
  </conditionalFormatting>
  <conditionalFormatting sqref="G9">
    <cfRule type="cellIs" dxfId="2658" priority="2600" operator="equal">
      <formula>"jan."</formula>
    </cfRule>
  </conditionalFormatting>
  <conditionalFormatting sqref="G9">
    <cfRule type="cellIs" dxfId="2657" priority="2599" operator="equal">
      <formula>"jan."</formula>
    </cfRule>
  </conditionalFormatting>
  <conditionalFormatting sqref="G9">
    <cfRule type="cellIs" dxfId="2656" priority="2598" operator="equal">
      <formula>"jan."</formula>
    </cfRule>
  </conditionalFormatting>
  <conditionalFormatting sqref="G9">
    <cfRule type="cellIs" dxfId="2655" priority="2597" operator="equal">
      <formula>"jan."</formula>
    </cfRule>
  </conditionalFormatting>
  <conditionalFormatting sqref="G9">
    <cfRule type="cellIs" dxfId="2654" priority="2595" operator="equal">
      <formula>"jan."</formula>
    </cfRule>
  </conditionalFormatting>
  <conditionalFormatting sqref="G9">
    <cfRule type="cellIs" dxfId="2653" priority="2592" operator="equal">
      <formula>"jan."</formula>
    </cfRule>
  </conditionalFormatting>
  <conditionalFormatting sqref="G9">
    <cfRule type="cellIs" dxfId="2652" priority="2591" operator="equal">
      <formula>"jan."</formula>
    </cfRule>
  </conditionalFormatting>
  <conditionalFormatting sqref="G9">
    <cfRule type="cellIs" dxfId="2651" priority="2590" operator="equal">
      <formula>"jan."</formula>
    </cfRule>
  </conditionalFormatting>
  <conditionalFormatting sqref="G9">
    <cfRule type="cellIs" dxfId="2650" priority="2589" operator="equal">
      <formula>"jan."</formula>
    </cfRule>
  </conditionalFormatting>
  <conditionalFormatting sqref="G9">
    <cfRule type="cellIs" dxfId="2649" priority="2588" operator="equal">
      <formula>"jan."</formula>
    </cfRule>
  </conditionalFormatting>
  <conditionalFormatting sqref="G9">
    <cfRule type="cellIs" dxfId="2648" priority="2587" operator="equal">
      <formula>"jan."</formula>
    </cfRule>
  </conditionalFormatting>
  <conditionalFormatting sqref="G9">
    <cfRule type="cellIs" dxfId="2647" priority="2586" operator="equal">
      <formula>"jan."</formula>
    </cfRule>
  </conditionalFormatting>
  <conditionalFormatting sqref="G9">
    <cfRule type="cellIs" dxfId="2646" priority="2585" operator="equal">
      <formula>"jan."</formula>
    </cfRule>
  </conditionalFormatting>
  <conditionalFormatting sqref="G9">
    <cfRule type="cellIs" dxfId="2645" priority="2584" operator="equal">
      <formula>"jan."</formula>
    </cfRule>
  </conditionalFormatting>
  <conditionalFormatting sqref="G9">
    <cfRule type="cellIs" dxfId="2644" priority="2583" operator="equal">
      <formula>"jan."</formula>
    </cfRule>
  </conditionalFormatting>
  <conditionalFormatting sqref="G9">
    <cfRule type="cellIs" dxfId="2643" priority="2582" operator="equal">
      <formula>"jan."</formula>
    </cfRule>
  </conditionalFormatting>
  <conditionalFormatting sqref="G9">
    <cfRule type="cellIs" dxfId="2642" priority="2581" operator="equal">
      <formula>"jan."</formula>
    </cfRule>
  </conditionalFormatting>
  <conditionalFormatting sqref="G9">
    <cfRule type="cellIs" dxfId="2641" priority="2580" operator="equal">
      <formula>"jan."</formula>
    </cfRule>
  </conditionalFormatting>
  <conditionalFormatting sqref="G9">
    <cfRule type="cellIs" dxfId="2640" priority="2579" operator="equal">
      <formula>"jan."</formula>
    </cfRule>
  </conditionalFormatting>
  <conditionalFormatting sqref="G9">
    <cfRule type="cellIs" dxfId="2639" priority="2578" operator="equal">
      <formula>"jan."</formula>
    </cfRule>
  </conditionalFormatting>
  <conditionalFormatting sqref="G9">
    <cfRule type="cellIs" dxfId="2638" priority="2577" operator="equal">
      <formula>"jan."</formula>
    </cfRule>
  </conditionalFormatting>
  <conditionalFormatting sqref="G9">
    <cfRule type="cellIs" dxfId="2637" priority="2576" operator="equal">
      <formula>"jan."</formula>
    </cfRule>
  </conditionalFormatting>
  <conditionalFormatting sqref="G9">
    <cfRule type="cellIs" dxfId="2636" priority="2575" operator="equal">
      <formula>"jan."</formula>
    </cfRule>
  </conditionalFormatting>
  <conditionalFormatting sqref="G9">
    <cfRule type="cellIs" dxfId="2635" priority="2574" operator="equal">
      <formula>"jan."</formula>
    </cfRule>
  </conditionalFormatting>
  <conditionalFormatting sqref="G9">
    <cfRule type="cellIs" dxfId="2634" priority="2573" operator="equal">
      <formula>"jan."</formula>
    </cfRule>
  </conditionalFormatting>
  <conditionalFormatting sqref="G9">
    <cfRule type="cellIs" dxfId="2633" priority="2572" operator="equal">
      <formula>"jan."</formula>
    </cfRule>
  </conditionalFormatting>
  <conditionalFormatting sqref="G9">
    <cfRule type="cellIs" dxfId="2632" priority="2571" operator="equal">
      <formula>"jan."</formula>
    </cfRule>
  </conditionalFormatting>
  <conditionalFormatting sqref="G9">
    <cfRule type="cellIs" dxfId="2631" priority="2570" operator="equal">
      <formula>"jan."</formula>
    </cfRule>
  </conditionalFormatting>
  <conditionalFormatting sqref="G9">
    <cfRule type="cellIs" dxfId="2630" priority="2569" operator="equal">
      <formula>"jan."</formula>
    </cfRule>
  </conditionalFormatting>
  <conditionalFormatting sqref="G9">
    <cfRule type="cellIs" dxfId="2629" priority="2568" operator="equal">
      <formula>"jan."</formula>
    </cfRule>
  </conditionalFormatting>
  <conditionalFormatting sqref="G9">
    <cfRule type="cellIs" dxfId="2628" priority="2567" operator="equal">
      <formula>"jan."</formula>
    </cfRule>
  </conditionalFormatting>
  <conditionalFormatting sqref="G9">
    <cfRule type="cellIs" dxfId="2627" priority="2566" operator="equal">
      <formula>"jan."</formula>
    </cfRule>
  </conditionalFormatting>
  <conditionalFormatting sqref="G9">
    <cfRule type="cellIs" dxfId="2626" priority="2565" operator="equal">
      <formula>"jan."</formula>
    </cfRule>
  </conditionalFormatting>
  <conditionalFormatting sqref="G9">
    <cfRule type="cellIs" dxfId="2625" priority="2564" operator="equal">
      <formula>"jan."</formula>
    </cfRule>
  </conditionalFormatting>
  <conditionalFormatting sqref="G9">
    <cfRule type="cellIs" dxfId="2624" priority="2563" operator="equal">
      <formula>"jan."</formula>
    </cfRule>
  </conditionalFormatting>
  <conditionalFormatting sqref="G9">
    <cfRule type="cellIs" dxfId="2623" priority="2562" operator="equal">
      <formula>"jan."</formula>
    </cfRule>
  </conditionalFormatting>
  <conditionalFormatting sqref="G9">
    <cfRule type="cellIs" dxfId="2622" priority="2561" operator="equal">
      <formula>"jan."</formula>
    </cfRule>
  </conditionalFormatting>
  <conditionalFormatting sqref="G9">
    <cfRule type="cellIs" dxfId="2621" priority="2560" operator="equal">
      <formula>"jan."</formula>
    </cfRule>
  </conditionalFormatting>
  <conditionalFormatting sqref="G9">
    <cfRule type="cellIs" dxfId="2620" priority="2559" operator="equal">
      <formula>"jan."</formula>
    </cfRule>
  </conditionalFormatting>
  <conditionalFormatting sqref="G9">
    <cfRule type="cellIs" dxfId="2619" priority="2558" operator="equal">
      <formula>"jan."</formula>
    </cfRule>
  </conditionalFormatting>
  <conditionalFormatting sqref="G9">
    <cfRule type="cellIs" dxfId="2618" priority="2557" operator="equal">
      <formula>"jan."</formula>
    </cfRule>
  </conditionalFormatting>
  <conditionalFormatting sqref="G9">
    <cfRule type="cellIs" dxfId="2617" priority="2556" operator="equal">
      <formula>"jan."</formula>
    </cfRule>
  </conditionalFormatting>
  <conditionalFormatting sqref="G9">
    <cfRule type="cellIs" dxfId="2616" priority="2555" operator="equal">
      <formula>"jan."</formula>
    </cfRule>
  </conditionalFormatting>
  <conditionalFormatting sqref="G9">
    <cfRule type="cellIs" dxfId="2615" priority="2554" operator="equal">
      <formula>"jan."</formula>
    </cfRule>
  </conditionalFormatting>
  <conditionalFormatting sqref="G9">
    <cfRule type="cellIs" dxfId="2614" priority="2553" operator="equal">
      <formula>"jan."</formula>
    </cfRule>
  </conditionalFormatting>
  <conditionalFormatting sqref="G9">
    <cfRule type="cellIs" dxfId="2613" priority="2552" operator="equal">
      <formula>"jan."</formula>
    </cfRule>
  </conditionalFormatting>
  <conditionalFormatting sqref="G9">
    <cfRule type="cellIs" dxfId="2612" priority="2551" operator="equal">
      <formula>"jan."</formula>
    </cfRule>
  </conditionalFormatting>
  <conditionalFormatting sqref="G9">
    <cfRule type="cellIs" dxfId="2611" priority="2550" operator="equal">
      <formula>"jan."</formula>
    </cfRule>
  </conditionalFormatting>
  <conditionalFormatting sqref="G9">
    <cfRule type="cellIs" dxfId="2610" priority="2549" operator="equal">
      <formula>"jan."</formula>
    </cfRule>
  </conditionalFormatting>
  <conditionalFormatting sqref="G9">
    <cfRule type="cellIs" dxfId="2609" priority="2548" operator="equal">
      <formula>"jan."</formula>
    </cfRule>
  </conditionalFormatting>
  <conditionalFormatting sqref="G9">
    <cfRule type="cellIs" dxfId="2608" priority="2547" operator="equal">
      <formula>"jan."</formula>
    </cfRule>
  </conditionalFormatting>
  <conditionalFormatting sqref="G9">
    <cfRule type="cellIs" dxfId="2607" priority="2546" operator="equal">
      <formula>"jan."</formula>
    </cfRule>
  </conditionalFormatting>
  <conditionalFormatting sqref="G9">
    <cfRule type="cellIs" dxfId="2606" priority="2545" operator="equal">
      <formula>"jan."</formula>
    </cfRule>
  </conditionalFormatting>
  <conditionalFormatting sqref="G9">
    <cfRule type="cellIs" dxfId="2605" priority="2544" operator="equal">
      <formula>"jan."</formula>
    </cfRule>
  </conditionalFormatting>
  <conditionalFormatting sqref="G9">
    <cfRule type="cellIs" dxfId="2604" priority="2543" operator="equal">
      <formula>"jan."</formula>
    </cfRule>
  </conditionalFormatting>
  <conditionalFormatting sqref="G9">
    <cfRule type="cellIs" dxfId="2603" priority="2542" operator="equal">
      <formula>"jan."</formula>
    </cfRule>
  </conditionalFormatting>
  <conditionalFormatting sqref="G9">
    <cfRule type="cellIs" dxfId="2602" priority="2541" operator="equal">
      <formula>"jan."</formula>
    </cfRule>
  </conditionalFormatting>
  <conditionalFormatting sqref="G9">
    <cfRule type="cellIs" dxfId="2601" priority="2539" operator="equal">
      <formula>"jan."</formula>
    </cfRule>
  </conditionalFormatting>
  <conditionalFormatting sqref="G9">
    <cfRule type="cellIs" dxfId="2600" priority="2538" operator="equal">
      <formula>"jan."</formula>
    </cfRule>
  </conditionalFormatting>
  <conditionalFormatting sqref="G9">
    <cfRule type="cellIs" dxfId="2599" priority="2537" operator="equal">
      <formula>"jan."</formula>
    </cfRule>
  </conditionalFormatting>
  <conditionalFormatting sqref="G9">
    <cfRule type="cellIs" dxfId="2598" priority="2533" operator="equal">
      <formula>"jan."</formula>
    </cfRule>
  </conditionalFormatting>
  <conditionalFormatting sqref="G9">
    <cfRule type="cellIs" dxfId="2597" priority="2532" operator="equal">
      <formula>"jan."</formula>
    </cfRule>
  </conditionalFormatting>
  <conditionalFormatting sqref="G9">
    <cfRule type="cellIs" dxfId="2596" priority="2531" operator="equal">
      <formula>"jan."</formula>
    </cfRule>
  </conditionalFormatting>
  <conditionalFormatting sqref="G9">
    <cfRule type="cellIs" dxfId="2595" priority="2530" operator="equal">
      <formula>"jan."</formula>
    </cfRule>
  </conditionalFormatting>
  <conditionalFormatting sqref="G9">
    <cfRule type="cellIs" dxfId="2594" priority="2529" operator="equal">
      <formula>"jan."</formula>
    </cfRule>
  </conditionalFormatting>
  <conditionalFormatting sqref="G9">
    <cfRule type="cellIs" dxfId="2593" priority="2528" operator="equal">
      <formula>"jan."</formula>
    </cfRule>
  </conditionalFormatting>
  <conditionalFormatting sqref="G9">
    <cfRule type="cellIs" dxfId="2592" priority="2527" operator="equal">
      <formula>"jan."</formula>
    </cfRule>
  </conditionalFormatting>
  <conditionalFormatting sqref="G9">
    <cfRule type="cellIs" dxfId="2591" priority="2526" operator="equal">
      <formula>"jan."</formula>
    </cfRule>
  </conditionalFormatting>
  <conditionalFormatting sqref="G9">
    <cfRule type="cellIs" dxfId="2590" priority="2525" operator="equal">
      <formula>"jan."</formula>
    </cfRule>
  </conditionalFormatting>
  <conditionalFormatting sqref="G9">
    <cfRule type="cellIs" dxfId="2589" priority="2524" operator="equal">
      <formula>"jan."</formula>
    </cfRule>
  </conditionalFormatting>
  <conditionalFormatting sqref="G9">
    <cfRule type="cellIs" dxfId="2588" priority="2523" operator="equal">
      <formula>"jan."</formula>
    </cfRule>
  </conditionalFormatting>
  <conditionalFormatting sqref="G9">
    <cfRule type="cellIs" dxfId="2587" priority="2522" operator="equal">
      <formula>"jan."</formula>
    </cfRule>
  </conditionalFormatting>
  <conditionalFormatting sqref="G9">
    <cfRule type="cellIs" dxfId="2586" priority="2521" operator="equal">
      <formula>"jan."</formula>
    </cfRule>
  </conditionalFormatting>
  <conditionalFormatting sqref="G9">
    <cfRule type="cellIs" dxfId="2585" priority="2520" operator="equal">
      <formula>"jan."</formula>
    </cfRule>
  </conditionalFormatting>
  <conditionalFormatting sqref="G9">
    <cfRule type="cellIs" dxfId="2584" priority="2519" operator="equal">
      <formula>"jan."</formula>
    </cfRule>
  </conditionalFormatting>
  <conditionalFormatting sqref="G9">
    <cfRule type="cellIs" dxfId="2583" priority="2518" operator="equal">
      <formula>"jan."</formula>
    </cfRule>
  </conditionalFormatting>
  <conditionalFormatting sqref="G9">
    <cfRule type="cellIs" dxfId="2582" priority="2517" operator="equal">
      <formula>"jan."</formula>
    </cfRule>
  </conditionalFormatting>
  <conditionalFormatting sqref="G9">
    <cfRule type="cellIs" dxfId="2581" priority="2516" operator="equal">
      <formula>"jan."</formula>
    </cfRule>
  </conditionalFormatting>
  <conditionalFormatting sqref="G9">
    <cfRule type="cellIs" dxfId="2580" priority="2515" operator="equal">
      <formula>"jan."</formula>
    </cfRule>
  </conditionalFormatting>
  <conditionalFormatting sqref="G9">
    <cfRule type="cellIs" dxfId="2579" priority="2514" operator="equal">
      <formula>"jan."</formula>
    </cfRule>
  </conditionalFormatting>
  <conditionalFormatting sqref="G9">
    <cfRule type="cellIs" dxfId="2578" priority="2513" operator="equal">
      <formula>"jan."</formula>
    </cfRule>
  </conditionalFormatting>
  <conditionalFormatting sqref="G9">
    <cfRule type="cellIs" dxfId="2577" priority="2512" operator="equal">
      <formula>"jan."</formula>
    </cfRule>
  </conditionalFormatting>
  <conditionalFormatting sqref="G9">
    <cfRule type="cellIs" dxfId="2576" priority="2511" operator="equal">
      <formula>"jan."</formula>
    </cfRule>
  </conditionalFormatting>
  <conditionalFormatting sqref="G9">
    <cfRule type="cellIs" dxfId="2575" priority="2510" operator="equal">
      <formula>"jan."</formula>
    </cfRule>
  </conditionalFormatting>
  <conditionalFormatting sqref="G9">
    <cfRule type="cellIs" dxfId="2574" priority="2509" operator="equal">
      <formula>"jan."</formula>
    </cfRule>
  </conditionalFormatting>
  <conditionalFormatting sqref="G9">
    <cfRule type="cellIs" dxfId="2573" priority="2508" operator="equal">
      <formula>"jan."</formula>
    </cfRule>
  </conditionalFormatting>
  <conditionalFormatting sqref="G9">
    <cfRule type="cellIs" dxfId="2572" priority="2507" operator="equal">
      <formula>"jan."</formula>
    </cfRule>
  </conditionalFormatting>
  <conditionalFormatting sqref="G9">
    <cfRule type="cellIs" dxfId="2571" priority="2506" operator="equal">
      <formula>"jan."</formula>
    </cfRule>
  </conditionalFormatting>
  <conditionalFormatting sqref="G9">
    <cfRule type="cellIs" dxfId="2570" priority="2505" operator="equal">
      <formula>"jan."</formula>
    </cfRule>
  </conditionalFormatting>
  <conditionalFormatting sqref="G9">
    <cfRule type="cellIs" dxfId="2569" priority="2504" operator="equal">
      <formula>"jan."</formula>
    </cfRule>
  </conditionalFormatting>
  <conditionalFormatting sqref="G9">
    <cfRule type="cellIs" dxfId="2568" priority="2503" operator="equal">
      <formula>"jan."</formula>
    </cfRule>
  </conditionalFormatting>
  <conditionalFormatting sqref="G9">
    <cfRule type="cellIs" dxfId="2567" priority="2502" operator="equal">
      <formula>"jan."</formula>
    </cfRule>
  </conditionalFormatting>
  <conditionalFormatting sqref="G9">
    <cfRule type="cellIs" dxfId="2566" priority="2501" operator="equal">
      <formula>"jan."</formula>
    </cfRule>
  </conditionalFormatting>
  <conditionalFormatting sqref="G9">
    <cfRule type="cellIs" dxfId="2565" priority="2499" operator="equal">
      <formula>"jan."</formula>
    </cfRule>
  </conditionalFormatting>
  <conditionalFormatting sqref="G9">
    <cfRule type="cellIs" dxfId="2564" priority="2498" operator="equal">
      <formula>"jan."</formula>
    </cfRule>
  </conditionalFormatting>
  <conditionalFormatting sqref="G9">
    <cfRule type="cellIs" dxfId="2563" priority="2496" operator="equal">
      <formula>"jan."</formula>
    </cfRule>
  </conditionalFormatting>
  <conditionalFormatting sqref="G9">
    <cfRule type="cellIs" dxfId="2562" priority="2495" operator="equal">
      <formula>"jan."</formula>
    </cfRule>
  </conditionalFormatting>
  <conditionalFormatting sqref="G9">
    <cfRule type="cellIs" dxfId="2561" priority="2494" operator="equal">
      <formula>"jan."</formula>
    </cfRule>
  </conditionalFormatting>
  <conditionalFormatting sqref="G9">
    <cfRule type="cellIs" dxfId="2560" priority="2493" operator="equal">
      <formula>"jan."</formula>
    </cfRule>
  </conditionalFormatting>
  <conditionalFormatting sqref="G9">
    <cfRule type="cellIs" dxfId="2559" priority="2492" operator="equal">
      <formula>"jan."</formula>
    </cfRule>
  </conditionalFormatting>
  <conditionalFormatting sqref="G9">
    <cfRule type="cellIs" dxfId="2558" priority="2490" operator="equal">
      <formula>"jan."</formula>
    </cfRule>
  </conditionalFormatting>
  <conditionalFormatting sqref="G9">
    <cfRule type="cellIs" dxfId="2557" priority="2489" operator="equal">
      <formula>"jan."</formula>
    </cfRule>
  </conditionalFormatting>
  <conditionalFormatting sqref="G9">
    <cfRule type="cellIs" dxfId="2556" priority="2487" operator="equal">
      <formula>"jan."</formula>
    </cfRule>
  </conditionalFormatting>
  <conditionalFormatting sqref="G9">
    <cfRule type="cellIs" dxfId="2555" priority="2486" operator="equal">
      <formula>"jan."</formula>
    </cfRule>
  </conditionalFormatting>
  <conditionalFormatting sqref="G9">
    <cfRule type="cellIs" dxfId="2554" priority="2485" operator="equal">
      <formula>"jan."</formula>
    </cfRule>
  </conditionalFormatting>
  <conditionalFormatting sqref="G9">
    <cfRule type="cellIs" dxfId="2553" priority="2484" operator="equal">
      <formula>"jan."</formula>
    </cfRule>
  </conditionalFormatting>
  <conditionalFormatting sqref="G9">
    <cfRule type="cellIs" dxfId="2552" priority="2483" operator="equal">
      <formula>"jan."</formula>
    </cfRule>
  </conditionalFormatting>
  <conditionalFormatting sqref="G9">
    <cfRule type="cellIs" dxfId="2551" priority="2482" operator="equal">
      <formula>"jan."</formula>
    </cfRule>
  </conditionalFormatting>
  <conditionalFormatting sqref="G9">
    <cfRule type="cellIs" dxfId="2550" priority="2481" operator="equal">
      <formula>"jan."</formula>
    </cfRule>
  </conditionalFormatting>
  <conditionalFormatting sqref="G9">
    <cfRule type="cellIs" dxfId="2549" priority="2480" operator="equal">
      <formula>"jan."</formula>
    </cfRule>
  </conditionalFormatting>
  <conditionalFormatting sqref="G9">
    <cfRule type="cellIs" dxfId="2548" priority="2479" operator="equal">
      <formula>"jan."</formula>
    </cfRule>
  </conditionalFormatting>
  <conditionalFormatting sqref="G9">
    <cfRule type="cellIs" dxfId="2547" priority="2478" operator="equal">
      <formula>"jan."</formula>
    </cfRule>
  </conditionalFormatting>
  <conditionalFormatting sqref="G9">
    <cfRule type="cellIs" dxfId="2546" priority="2477" operator="equal">
      <formula>"jan."</formula>
    </cfRule>
  </conditionalFormatting>
  <conditionalFormatting sqref="G9">
    <cfRule type="cellIs" dxfId="2545" priority="2476" operator="equal">
      <formula>"jan."</formula>
    </cfRule>
  </conditionalFormatting>
  <conditionalFormatting sqref="G9">
    <cfRule type="cellIs" dxfId="2544" priority="2475" operator="equal">
      <formula>"jan."</formula>
    </cfRule>
  </conditionalFormatting>
  <conditionalFormatting sqref="G9">
    <cfRule type="cellIs" dxfId="2543" priority="2474" operator="equal">
      <formula>"jan."</formula>
    </cfRule>
  </conditionalFormatting>
  <conditionalFormatting sqref="G9">
    <cfRule type="cellIs" dxfId="2542" priority="2473" operator="equal">
      <formula>"jan."</formula>
    </cfRule>
  </conditionalFormatting>
  <conditionalFormatting sqref="G9">
    <cfRule type="cellIs" dxfId="2541" priority="2472" operator="equal">
      <formula>"jan."</formula>
    </cfRule>
  </conditionalFormatting>
  <conditionalFormatting sqref="G9">
    <cfRule type="cellIs" dxfId="2540" priority="2471" operator="equal">
      <formula>"jan."</formula>
    </cfRule>
  </conditionalFormatting>
  <conditionalFormatting sqref="G9">
    <cfRule type="cellIs" dxfId="2539" priority="2470" operator="equal">
      <formula>"jan."</formula>
    </cfRule>
  </conditionalFormatting>
  <conditionalFormatting sqref="G9">
    <cfRule type="cellIs" dxfId="2538" priority="2469" operator="equal">
      <formula>"jan."</formula>
    </cfRule>
  </conditionalFormatting>
  <conditionalFormatting sqref="G9">
    <cfRule type="cellIs" dxfId="2537" priority="2468" operator="equal">
      <formula>"jan."</formula>
    </cfRule>
  </conditionalFormatting>
  <conditionalFormatting sqref="G9">
    <cfRule type="cellIs" dxfId="2536" priority="2467" operator="equal">
      <formula>"jan."</formula>
    </cfRule>
  </conditionalFormatting>
  <conditionalFormatting sqref="G9">
    <cfRule type="cellIs" dxfId="2535" priority="2466" operator="equal">
      <formula>"jan."</formula>
    </cfRule>
  </conditionalFormatting>
  <conditionalFormatting sqref="G9">
    <cfRule type="cellIs" dxfId="2534" priority="2465" operator="equal">
      <formula>"jan."</formula>
    </cfRule>
  </conditionalFormatting>
  <conditionalFormatting sqref="G9">
    <cfRule type="cellIs" dxfId="2533" priority="2464" operator="equal">
      <formula>"jan."</formula>
    </cfRule>
  </conditionalFormatting>
  <conditionalFormatting sqref="G9">
    <cfRule type="cellIs" dxfId="2532" priority="2463" operator="equal">
      <formula>"jan."</formula>
    </cfRule>
  </conditionalFormatting>
  <conditionalFormatting sqref="G9">
    <cfRule type="cellIs" dxfId="2531" priority="2462" operator="equal">
      <formula>"jan."</formula>
    </cfRule>
  </conditionalFormatting>
  <conditionalFormatting sqref="G9">
    <cfRule type="cellIs" dxfId="2530" priority="2461" operator="equal">
      <formula>"jan."</formula>
    </cfRule>
  </conditionalFormatting>
  <conditionalFormatting sqref="G9">
    <cfRule type="cellIs" dxfId="2529" priority="2460" operator="equal">
      <formula>"jan."</formula>
    </cfRule>
  </conditionalFormatting>
  <conditionalFormatting sqref="G9">
    <cfRule type="cellIs" dxfId="2528" priority="2459" operator="equal">
      <formula>"jan."</formula>
    </cfRule>
  </conditionalFormatting>
  <conditionalFormatting sqref="G9">
    <cfRule type="cellIs" dxfId="2527" priority="2458" operator="equal">
      <formula>"jan."</formula>
    </cfRule>
  </conditionalFormatting>
  <conditionalFormatting sqref="G9">
    <cfRule type="cellIs" dxfId="2526" priority="2457" operator="equal">
      <formula>"jan."</formula>
    </cfRule>
  </conditionalFormatting>
  <conditionalFormatting sqref="G9">
    <cfRule type="cellIs" dxfId="2525" priority="2456" operator="equal">
      <formula>"jan."</formula>
    </cfRule>
  </conditionalFormatting>
  <conditionalFormatting sqref="G9">
    <cfRule type="cellIs" dxfId="2524" priority="2455" operator="equal">
      <formula>"jan."</formula>
    </cfRule>
  </conditionalFormatting>
  <conditionalFormatting sqref="G9">
    <cfRule type="cellIs" dxfId="2523" priority="2454" operator="equal">
      <formula>"jan."</formula>
    </cfRule>
  </conditionalFormatting>
  <conditionalFormatting sqref="G9">
    <cfRule type="cellIs" dxfId="2522" priority="2453" operator="equal">
      <formula>"jan."</formula>
    </cfRule>
  </conditionalFormatting>
  <conditionalFormatting sqref="G9">
    <cfRule type="cellIs" dxfId="2521" priority="2452" operator="equal">
      <formula>"jan."</formula>
    </cfRule>
  </conditionalFormatting>
  <conditionalFormatting sqref="G9">
    <cfRule type="cellIs" dxfId="2520" priority="2451" operator="equal">
      <formula>"jan."</formula>
    </cfRule>
  </conditionalFormatting>
  <conditionalFormatting sqref="G9">
    <cfRule type="cellIs" dxfId="2519" priority="2450" operator="equal">
      <formula>"jan."</formula>
    </cfRule>
  </conditionalFormatting>
  <conditionalFormatting sqref="G9">
    <cfRule type="cellIs" dxfId="2518" priority="2449" operator="equal">
      <formula>"jan."</formula>
    </cfRule>
  </conditionalFormatting>
  <conditionalFormatting sqref="G9">
    <cfRule type="cellIs" dxfId="2517" priority="2448" operator="equal">
      <formula>"jan."</formula>
    </cfRule>
  </conditionalFormatting>
  <conditionalFormatting sqref="G9">
    <cfRule type="cellIs" dxfId="2516" priority="2447" operator="equal">
      <formula>"jan."</formula>
    </cfRule>
  </conditionalFormatting>
  <conditionalFormatting sqref="G9">
    <cfRule type="cellIs" dxfId="2515" priority="2446" operator="equal">
      <formula>"jan."</formula>
    </cfRule>
  </conditionalFormatting>
  <conditionalFormatting sqref="G9">
    <cfRule type="cellIs" dxfId="2514" priority="2445" operator="equal">
      <formula>"jan."</formula>
    </cfRule>
  </conditionalFormatting>
  <conditionalFormatting sqref="G9">
    <cfRule type="cellIs" dxfId="2513" priority="2444" operator="equal">
      <formula>"jan."</formula>
    </cfRule>
  </conditionalFormatting>
  <conditionalFormatting sqref="G9">
    <cfRule type="cellIs" dxfId="2512" priority="2442" operator="equal">
      <formula>"jan."</formula>
    </cfRule>
  </conditionalFormatting>
  <conditionalFormatting sqref="G9">
    <cfRule type="cellIs" dxfId="2511" priority="2441" operator="equal">
      <formula>"jan."</formula>
    </cfRule>
  </conditionalFormatting>
  <conditionalFormatting sqref="G9">
    <cfRule type="cellIs" dxfId="2510" priority="2440" operator="equal">
      <formula>"jan."</formula>
    </cfRule>
  </conditionalFormatting>
  <conditionalFormatting sqref="G9">
    <cfRule type="cellIs" dxfId="2509" priority="2439" operator="equal">
      <formula>"jan."</formula>
    </cfRule>
  </conditionalFormatting>
  <conditionalFormatting sqref="G9">
    <cfRule type="cellIs" dxfId="2508" priority="2438" operator="equal">
      <formula>"jan."</formula>
    </cfRule>
  </conditionalFormatting>
  <conditionalFormatting sqref="G9">
    <cfRule type="cellIs" dxfId="2507" priority="2437" operator="equal">
      <formula>"jan."</formula>
    </cfRule>
  </conditionalFormatting>
  <conditionalFormatting sqref="G9">
    <cfRule type="cellIs" dxfId="2506" priority="2436" operator="equal">
      <formula>"jan."</formula>
    </cfRule>
  </conditionalFormatting>
  <conditionalFormatting sqref="G9">
    <cfRule type="cellIs" dxfId="2505" priority="2435" operator="equal">
      <formula>"jan."</formula>
    </cfRule>
  </conditionalFormatting>
  <conditionalFormatting sqref="G9">
    <cfRule type="cellIs" dxfId="2504" priority="2434" operator="equal">
      <formula>"jan."</formula>
    </cfRule>
  </conditionalFormatting>
  <conditionalFormatting sqref="G9">
    <cfRule type="cellIs" dxfId="2503" priority="2433" operator="equal">
      <formula>"jan."</formula>
    </cfRule>
  </conditionalFormatting>
  <conditionalFormatting sqref="G9">
    <cfRule type="cellIs" dxfId="2502" priority="2432" operator="equal">
      <formula>"jan."</formula>
    </cfRule>
  </conditionalFormatting>
  <conditionalFormatting sqref="G9">
    <cfRule type="cellIs" dxfId="2501" priority="2431" operator="equal">
      <formula>"jan."</formula>
    </cfRule>
  </conditionalFormatting>
  <conditionalFormatting sqref="G9">
    <cfRule type="cellIs" dxfId="2500" priority="2430" operator="equal">
      <formula>"jan."</formula>
    </cfRule>
  </conditionalFormatting>
  <conditionalFormatting sqref="G9">
    <cfRule type="cellIs" dxfId="2499" priority="2429" operator="equal">
      <formula>"jan."</formula>
    </cfRule>
  </conditionalFormatting>
  <conditionalFormatting sqref="G9">
    <cfRule type="cellIs" dxfId="2498" priority="2428" operator="equal">
      <formula>"jan."</formula>
    </cfRule>
  </conditionalFormatting>
  <conditionalFormatting sqref="G9">
    <cfRule type="cellIs" dxfId="2497" priority="2427" operator="equal">
      <formula>"jan."</formula>
    </cfRule>
  </conditionalFormatting>
  <conditionalFormatting sqref="G9">
    <cfRule type="cellIs" dxfId="2496" priority="2426" operator="equal">
      <formula>"jan."</formula>
    </cfRule>
  </conditionalFormatting>
  <conditionalFormatting sqref="G9">
    <cfRule type="cellIs" dxfId="2495" priority="2425" operator="equal">
      <formula>"jan."</formula>
    </cfRule>
  </conditionalFormatting>
  <conditionalFormatting sqref="G9">
    <cfRule type="cellIs" dxfId="2494" priority="2424" operator="equal">
      <formula>"jan."</formula>
    </cfRule>
  </conditionalFormatting>
  <conditionalFormatting sqref="G9">
    <cfRule type="cellIs" dxfId="2493" priority="2423" operator="equal">
      <formula>"jan."</formula>
    </cfRule>
  </conditionalFormatting>
  <conditionalFormatting sqref="G9">
    <cfRule type="cellIs" dxfId="2492" priority="2422" operator="equal">
      <formula>"jan."</formula>
    </cfRule>
  </conditionalFormatting>
  <conditionalFormatting sqref="G9">
    <cfRule type="cellIs" dxfId="2491" priority="2420" operator="equal">
      <formula>"jan."</formula>
    </cfRule>
  </conditionalFormatting>
  <conditionalFormatting sqref="G9">
    <cfRule type="cellIs" dxfId="2490" priority="2419" operator="equal">
      <formula>"jan."</formula>
    </cfRule>
  </conditionalFormatting>
  <conditionalFormatting sqref="G9">
    <cfRule type="cellIs" dxfId="2489" priority="2418" operator="equal">
      <formula>"jan."</formula>
    </cfRule>
  </conditionalFormatting>
  <conditionalFormatting sqref="G9">
    <cfRule type="cellIs" dxfId="2488" priority="2417" operator="equal">
      <formula>"jan."</formula>
    </cfRule>
  </conditionalFormatting>
  <conditionalFormatting sqref="G9">
    <cfRule type="cellIs" dxfId="2487" priority="2416" operator="equal">
      <formula>"jan."</formula>
    </cfRule>
  </conditionalFormatting>
  <conditionalFormatting sqref="G9">
    <cfRule type="cellIs" dxfId="2486" priority="2415" operator="equal">
      <formula>"jan."</formula>
    </cfRule>
  </conditionalFormatting>
  <conditionalFormatting sqref="G9">
    <cfRule type="cellIs" dxfId="2485" priority="2414" operator="equal">
      <formula>"jan."</formula>
    </cfRule>
  </conditionalFormatting>
  <conditionalFormatting sqref="G9">
    <cfRule type="cellIs" dxfId="2484" priority="2413" operator="equal">
      <formula>"jan."</formula>
    </cfRule>
  </conditionalFormatting>
  <conditionalFormatting sqref="G9">
    <cfRule type="cellIs" dxfId="2483" priority="2412" operator="equal">
      <formula>"jan."</formula>
    </cfRule>
  </conditionalFormatting>
  <conditionalFormatting sqref="G9">
    <cfRule type="cellIs" dxfId="2482" priority="2411" operator="equal">
      <formula>"jan."</formula>
    </cfRule>
  </conditionalFormatting>
  <conditionalFormatting sqref="G9">
    <cfRule type="cellIs" dxfId="2481" priority="2410" operator="equal">
      <formula>"jan."</formula>
    </cfRule>
  </conditionalFormatting>
  <conditionalFormatting sqref="G9">
    <cfRule type="cellIs" dxfId="2480" priority="2409" operator="equal">
      <formula>"jan."</formula>
    </cfRule>
  </conditionalFormatting>
  <conditionalFormatting sqref="G9">
    <cfRule type="cellIs" dxfId="2479" priority="2408" operator="equal">
      <formula>"jan."</formula>
    </cfRule>
  </conditionalFormatting>
  <conditionalFormatting sqref="G9">
    <cfRule type="cellIs" dxfId="2478" priority="2407" operator="equal">
      <formula>"jan."</formula>
    </cfRule>
  </conditionalFormatting>
  <conditionalFormatting sqref="G9">
    <cfRule type="cellIs" dxfId="2477" priority="2405" operator="equal">
      <formula>"jan."</formula>
    </cfRule>
  </conditionalFormatting>
  <conditionalFormatting sqref="G9">
    <cfRule type="cellIs" dxfId="2476" priority="2404" operator="equal">
      <formula>"jan."</formula>
    </cfRule>
  </conditionalFormatting>
  <conditionalFormatting sqref="G9">
    <cfRule type="cellIs" dxfId="2475" priority="2403" operator="equal">
      <formula>"jan."</formula>
    </cfRule>
  </conditionalFormatting>
  <conditionalFormatting sqref="G9">
    <cfRule type="cellIs" dxfId="2474" priority="2402" operator="equal">
      <formula>"jan."</formula>
    </cfRule>
  </conditionalFormatting>
  <conditionalFormatting sqref="G9">
    <cfRule type="cellIs" dxfId="2473" priority="2401" operator="equal">
      <formula>"jan."</formula>
    </cfRule>
  </conditionalFormatting>
  <conditionalFormatting sqref="G9">
    <cfRule type="cellIs" dxfId="2472" priority="2397" operator="equal">
      <formula>"jan."</formula>
    </cfRule>
  </conditionalFormatting>
  <conditionalFormatting sqref="G9">
    <cfRule type="cellIs" dxfId="2471" priority="2396" operator="equal">
      <formula>"jan."</formula>
    </cfRule>
  </conditionalFormatting>
  <conditionalFormatting sqref="G9">
    <cfRule type="cellIs" dxfId="2470" priority="2395" operator="equal">
      <formula>"jan."</formula>
    </cfRule>
  </conditionalFormatting>
  <conditionalFormatting sqref="G9">
    <cfRule type="cellIs" dxfId="2469" priority="2393" operator="equal">
      <formula>"jan."</formula>
    </cfRule>
  </conditionalFormatting>
  <conditionalFormatting sqref="G9">
    <cfRule type="cellIs" dxfId="2468" priority="2392" operator="equal">
      <formula>"jan."</formula>
    </cfRule>
  </conditionalFormatting>
  <conditionalFormatting sqref="G9">
    <cfRule type="cellIs" dxfId="2467" priority="2391" operator="equal">
      <formula>"jan."</formula>
    </cfRule>
  </conditionalFormatting>
  <conditionalFormatting sqref="G9">
    <cfRule type="cellIs" dxfId="2466" priority="2390" operator="equal">
      <formula>"jan."</formula>
    </cfRule>
  </conditionalFormatting>
  <conditionalFormatting sqref="G9">
    <cfRule type="cellIs" dxfId="2465" priority="2389" operator="equal">
      <formula>"jan."</formula>
    </cfRule>
  </conditionalFormatting>
  <conditionalFormatting sqref="G9">
    <cfRule type="cellIs" dxfId="2464" priority="2388" operator="equal">
      <formula>"jan."</formula>
    </cfRule>
  </conditionalFormatting>
  <conditionalFormatting sqref="G9">
    <cfRule type="cellIs" dxfId="2463" priority="2387" operator="equal">
      <formula>"jan."</formula>
    </cfRule>
  </conditionalFormatting>
  <conditionalFormatting sqref="G9">
    <cfRule type="cellIs" dxfId="2462" priority="2386" operator="equal">
      <formula>"jan."</formula>
    </cfRule>
  </conditionalFormatting>
  <conditionalFormatting sqref="G9">
    <cfRule type="cellIs" dxfId="2461" priority="2385" operator="equal">
      <formula>"jan."</formula>
    </cfRule>
  </conditionalFormatting>
  <conditionalFormatting sqref="G9">
    <cfRule type="cellIs" dxfId="2460" priority="2383" operator="equal">
      <formula>"jan."</formula>
    </cfRule>
  </conditionalFormatting>
  <conditionalFormatting sqref="G9">
    <cfRule type="cellIs" dxfId="2459" priority="2382" operator="equal">
      <formula>"jan."</formula>
    </cfRule>
  </conditionalFormatting>
  <conditionalFormatting sqref="G9">
    <cfRule type="cellIs" dxfId="2458" priority="2381" operator="equal">
      <formula>"jan."</formula>
    </cfRule>
  </conditionalFormatting>
  <conditionalFormatting sqref="G9">
    <cfRule type="cellIs" dxfId="2457" priority="2380" operator="equal">
      <formula>"jan."</formula>
    </cfRule>
  </conditionalFormatting>
  <conditionalFormatting sqref="G9">
    <cfRule type="cellIs" dxfId="2456" priority="2379" operator="equal">
      <formula>"jan."</formula>
    </cfRule>
  </conditionalFormatting>
  <conditionalFormatting sqref="G9">
    <cfRule type="cellIs" dxfId="2455" priority="2378" operator="equal">
      <formula>"jan."</formula>
    </cfRule>
  </conditionalFormatting>
  <conditionalFormatting sqref="G9">
    <cfRule type="cellIs" dxfId="2454" priority="2377" operator="equal">
      <formula>"jan."</formula>
    </cfRule>
  </conditionalFormatting>
  <conditionalFormatting sqref="G9">
    <cfRule type="cellIs" dxfId="2453" priority="2376" operator="equal">
      <formula>"jan."</formula>
    </cfRule>
  </conditionalFormatting>
  <conditionalFormatting sqref="G9">
    <cfRule type="cellIs" dxfId="2452" priority="2375" operator="equal">
      <formula>"jan."</formula>
    </cfRule>
  </conditionalFormatting>
  <conditionalFormatting sqref="G9">
    <cfRule type="cellIs" dxfId="2451" priority="2374" operator="equal">
      <formula>"jan."</formula>
    </cfRule>
  </conditionalFormatting>
  <conditionalFormatting sqref="G9">
    <cfRule type="cellIs" dxfId="2450" priority="2373" operator="equal">
      <formula>"jan."</formula>
    </cfRule>
  </conditionalFormatting>
  <conditionalFormatting sqref="G9">
    <cfRule type="cellIs" dxfId="2449" priority="2370" operator="equal">
      <formula>"jan."</formula>
    </cfRule>
  </conditionalFormatting>
  <conditionalFormatting sqref="G9">
    <cfRule type="cellIs" dxfId="2448" priority="2369" operator="equal">
      <formula>"jan."</formula>
    </cfRule>
  </conditionalFormatting>
  <conditionalFormatting sqref="G9">
    <cfRule type="cellIs" dxfId="2447" priority="2368" operator="equal">
      <formula>"jan."</formula>
    </cfRule>
  </conditionalFormatting>
  <conditionalFormatting sqref="G9">
    <cfRule type="cellIs" dxfId="2446" priority="2367" operator="equal">
      <formula>"jan."</formula>
    </cfRule>
  </conditionalFormatting>
  <conditionalFormatting sqref="G9">
    <cfRule type="cellIs" dxfId="2445" priority="2366" operator="equal">
      <formula>"jan."</formula>
    </cfRule>
  </conditionalFormatting>
  <conditionalFormatting sqref="G9">
    <cfRule type="cellIs" dxfId="2444" priority="2365" operator="equal">
      <formula>"jan."</formula>
    </cfRule>
  </conditionalFormatting>
  <conditionalFormatting sqref="G9">
    <cfRule type="cellIs" dxfId="2443" priority="2364" operator="equal">
      <formula>"jan."</formula>
    </cfRule>
  </conditionalFormatting>
  <conditionalFormatting sqref="G9">
    <cfRule type="cellIs" dxfId="2442" priority="2363" operator="equal">
      <formula>"jan."</formula>
    </cfRule>
  </conditionalFormatting>
  <conditionalFormatting sqref="G9">
    <cfRule type="cellIs" dxfId="2441" priority="2362" operator="equal">
      <formula>"jan."</formula>
    </cfRule>
  </conditionalFormatting>
  <conditionalFormatting sqref="G9">
    <cfRule type="cellIs" dxfId="2440" priority="2360" operator="equal">
      <formula>"jan."</formula>
    </cfRule>
  </conditionalFormatting>
  <conditionalFormatting sqref="G9">
    <cfRule type="cellIs" dxfId="2439" priority="2358" operator="equal">
      <formula>"jan."</formula>
    </cfRule>
  </conditionalFormatting>
  <conditionalFormatting sqref="G9">
    <cfRule type="cellIs" dxfId="2438" priority="2951" operator="equal">
      <formula>"jan."</formula>
    </cfRule>
  </conditionalFormatting>
  <conditionalFormatting sqref="G9">
    <cfRule type="cellIs" dxfId="2437" priority="2949" operator="equal">
      <formula>"jan."</formula>
    </cfRule>
  </conditionalFormatting>
  <conditionalFormatting sqref="G9">
    <cfRule type="cellIs" dxfId="2436" priority="2894" operator="equal">
      <formula>"jan."</formula>
    </cfRule>
  </conditionalFormatting>
  <conditionalFormatting sqref="G9">
    <cfRule type="cellIs" dxfId="2435" priority="2820" operator="equal">
      <formula>"jan."</formula>
    </cfRule>
  </conditionalFormatting>
  <conditionalFormatting sqref="G9">
    <cfRule type="cellIs" dxfId="2434" priority="2819" operator="equal">
      <formula>"jan."</formula>
    </cfRule>
  </conditionalFormatting>
  <conditionalFormatting sqref="G9">
    <cfRule type="cellIs" dxfId="2433" priority="2783" operator="equal">
      <formula>"jan."</formula>
    </cfRule>
  </conditionalFormatting>
  <conditionalFormatting sqref="G9">
    <cfRule type="cellIs" dxfId="2432" priority="2762" operator="equal">
      <formula>"jan."</formula>
    </cfRule>
  </conditionalFormatting>
  <conditionalFormatting sqref="G9">
    <cfRule type="cellIs" dxfId="2431" priority="2734" operator="equal">
      <formula>"jan."</formula>
    </cfRule>
  </conditionalFormatting>
  <conditionalFormatting sqref="G9">
    <cfRule type="cellIs" dxfId="2430" priority="2727" operator="equal">
      <formula>"jan."</formula>
    </cfRule>
  </conditionalFormatting>
  <conditionalFormatting sqref="G9">
    <cfRule type="cellIs" dxfId="2429" priority="2714" operator="equal">
      <formula>"jan."</formula>
    </cfRule>
  </conditionalFormatting>
  <conditionalFormatting sqref="G9">
    <cfRule type="cellIs" dxfId="2428" priority="2712" operator="equal">
      <formula>"jan."</formula>
    </cfRule>
  </conditionalFormatting>
  <conditionalFormatting sqref="G9">
    <cfRule type="cellIs" dxfId="2427" priority="2711" operator="equal">
      <formula>"jan."</formula>
    </cfRule>
  </conditionalFormatting>
  <conditionalFormatting sqref="G9">
    <cfRule type="cellIs" dxfId="2426" priority="2707" operator="equal">
      <formula>"jan."</formula>
    </cfRule>
  </conditionalFormatting>
  <conditionalFormatting sqref="G9">
    <cfRule type="cellIs" dxfId="2425" priority="2705" operator="equal">
      <formula>"jan."</formula>
    </cfRule>
  </conditionalFormatting>
  <conditionalFormatting sqref="G9">
    <cfRule type="cellIs" dxfId="2424" priority="2704" operator="equal">
      <formula>"jan."</formula>
    </cfRule>
  </conditionalFormatting>
  <conditionalFormatting sqref="G9">
    <cfRule type="cellIs" dxfId="2423" priority="2670" operator="equal">
      <formula>"jan."</formula>
    </cfRule>
  </conditionalFormatting>
  <conditionalFormatting sqref="G9">
    <cfRule type="cellIs" dxfId="2422" priority="2627" operator="equal">
      <formula>"jan."</formula>
    </cfRule>
  </conditionalFormatting>
  <conditionalFormatting sqref="G9">
    <cfRule type="cellIs" dxfId="2421" priority="2596" operator="equal">
      <formula>"jan."</formula>
    </cfRule>
  </conditionalFormatting>
  <conditionalFormatting sqref="G9">
    <cfRule type="cellIs" dxfId="2420" priority="2594" operator="equal">
      <formula>"jan."</formula>
    </cfRule>
  </conditionalFormatting>
  <conditionalFormatting sqref="G9">
    <cfRule type="cellIs" dxfId="2419" priority="2593" operator="equal">
      <formula>"jan."</formula>
    </cfRule>
  </conditionalFormatting>
  <conditionalFormatting sqref="G9">
    <cfRule type="cellIs" dxfId="2418" priority="2540" operator="equal">
      <formula>"jan."</formula>
    </cfRule>
  </conditionalFormatting>
  <conditionalFormatting sqref="G9">
    <cfRule type="cellIs" dxfId="2417" priority="2536" operator="equal">
      <formula>"jan."</formula>
    </cfRule>
  </conditionalFormatting>
  <conditionalFormatting sqref="G9">
    <cfRule type="cellIs" dxfId="2416" priority="2535" operator="equal">
      <formula>"jan."</formula>
    </cfRule>
  </conditionalFormatting>
  <conditionalFormatting sqref="G9">
    <cfRule type="cellIs" dxfId="2415" priority="2534" operator="equal">
      <formula>"jan."</formula>
    </cfRule>
  </conditionalFormatting>
  <conditionalFormatting sqref="G9">
    <cfRule type="cellIs" dxfId="2414" priority="2500" operator="equal">
      <formula>"jan."</formula>
    </cfRule>
  </conditionalFormatting>
  <conditionalFormatting sqref="G9">
    <cfRule type="cellIs" dxfId="2413" priority="2497" operator="equal">
      <formula>"jan."</formula>
    </cfRule>
  </conditionalFormatting>
  <conditionalFormatting sqref="G9">
    <cfRule type="cellIs" dxfId="2412" priority="2491" operator="equal">
      <formula>"jan."</formula>
    </cfRule>
  </conditionalFormatting>
  <conditionalFormatting sqref="G9">
    <cfRule type="cellIs" dxfId="2411" priority="2488" operator="equal">
      <formula>"jan."</formula>
    </cfRule>
  </conditionalFormatting>
  <conditionalFormatting sqref="G9">
    <cfRule type="cellIs" dxfId="2410" priority="2443" operator="equal">
      <formula>"jan."</formula>
    </cfRule>
  </conditionalFormatting>
  <conditionalFormatting sqref="G9">
    <cfRule type="cellIs" dxfId="2409" priority="2421" operator="equal">
      <formula>"jan."</formula>
    </cfRule>
  </conditionalFormatting>
  <conditionalFormatting sqref="G9">
    <cfRule type="cellIs" dxfId="2408" priority="2406" operator="equal">
      <formula>"jan."</formula>
    </cfRule>
  </conditionalFormatting>
  <conditionalFormatting sqref="G9">
    <cfRule type="cellIs" dxfId="2407" priority="2400" operator="equal">
      <formula>"jan."</formula>
    </cfRule>
  </conditionalFormatting>
  <conditionalFormatting sqref="G9">
    <cfRule type="cellIs" dxfId="2406" priority="2399" operator="equal">
      <formula>"jan."</formula>
    </cfRule>
  </conditionalFormatting>
  <conditionalFormatting sqref="G9">
    <cfRule type="cellIs" dxfId="2405" priority="2398" operator="equal">
      <formula>"jan."</formula>
    </cfRule>
  </conditionalFormatting>
  <conditionalFormatting sqref="G9">
    <cfRule type="cellIs" dxfId="2404" priority="2394" operator="equal">
      <formula>"jan."</formula>
    </cfRule>
  </conditionalFormatting>
  <conditionalFormatting sqref="G9">
    <cfRule type="cellIs" dxfId="2403" priority="2384" operator="equal">
      <formula>"jan."</formula>
    </cfRule>
  </conditionalFormatting>
  <conditionalFormatting sqref="G9">
    <cfRule type="cellIs" dxfId="2402" priority="2372" operator="equal">
      <formula>"jan."</formula>
    </cfRule>
  </conditionalFormatting>
  <conditionalFormatting sqref="G9">
    <cfRule type="cellIs" dxfId="2401" priority="2371" operator="equal">
      <formula>"jan."</formula>
    </cfRule>
  </conditionalFormatting>
  <conditionalFormatting sqref="G9">
    <cfRule type="cellIs" dxfId="2400" priority="2361" operator="equal">
      <formula>"jan."</formula>
    </cfRule>
  </conditionalFormatting>
  <conditionalFormatting sqref="G9">
    <cfRule type="cellIs" dxfId="2399" priority="2359" operator="equal">
      <formula>"jan."</formula>
    </cfRule>
  </conditionalFormatting>
  <conditionalFormatting sqref="G9">
    <cfRule type="cellIs" dxfId="2398" priority="2357" operator="equal">
      <formula>"jan."</formula>
    </cfRule>
  </conditionalFormatting>
  <conditionalFormatting sqref="G9">
    <cfRule type="cellIs" dxfId="2397" priority="2355" operator="equal">
      <formula>"jan."</formula>
    </cfRule>
  </conditionalFormatting>
  <conditionalFormatting sqref="G9">
    <cfRule type="cellIs" dxfId="2396" priority="2354" operator="equal">
      <formula>"jan."</formula>
    </cfRule>
  </conditionalFormatting>
  <conditionalFormatting sqref="G9">
    <cfRule type="cellIs" dxfId="2395" priority="2353" operator="equal">
      <formula>"jan."</formula>
    </cfRule>
  </conditionalFormatting>
  <conditionalFormatting sqref="G9">
    <cfRule type="cellIs" dxfId="2394" priority="2352" operator="equal">
      <formula>"jan."</formula>
    </cfRule>
  </conditionalFormatting>
  <conditionalFormatting sqref="G9">
    <cfRule type="cellIs" dxfId="2393" priority="2351" operator="equal">
      <formula>"jan."</formula>
    </cfRule>
  </conditionalFormatting>
  <conditionalFormatting sqref="G9">
    <cfRule type="cellIs" dxfId="2392" priority="2350" operator="equal">
      <formula>"jan."</formula>
    </cfRule>
  </conditionalFormatting>
  <conditionalFormatting sqref="G9">
    <cfRule type="cellIs" dxfId="2391" priority="2349" operator="equal">
      <formula>"jan."</formula>
    </cfRule>
  </conditionalFormatting>
  <conditionalFormatting sqref="G9">
    <cfRule type="cellIs" dxfId="2390" priority="2348" operator="equal">
      <formula>"jan."</formula>
    </cfRule>
  </conditionalFormatting>
  <conditionalFormatting sqref="G9">
    <cfRule type="cellIs" dxfId="2389" priority="2347" operator="equal">
      <formula>"jan."</formula>
    </cfRule>
  </conditionalFormatting>
  <conditionalFormatting sqref="G9">
    <cfRule type="cellIs" dxfId="2388" priority="2346" operator="equal">
      <formula>"jan."</formula>
    </cfRule>
  </conditionalFormatting>
  <conditionalFormatting sqref="G9">
    <cfRule type="cellIs" dxfId="2387" priority="2345" operator="equal">
      <formula>"jan."</formula>
    </cfRule>
  </conditionalFormatting>
  <conditionalFormatting sqref="G9">
    <cfRule type="cellIs" dxfId="2386" priority="2344" operator="equal">
      <formula>"jan."</formula>
    </cfRule>
  </conditionalFormatting>
  <conditionalFormatting sqref="G9">
    <cfRule type="cellIs" dxfId="2385" priority="2343" operator="equal">
      <formula>"jan."</formula>
    </cfRule>
  </conditionalFormatting>
  <conditionalFormatting sqref="G9">
    <cfRule type="cellIs" dxfId="2384" priority="2342" operator="equal">
      <formula>"jan."</formula>
    </cfRule>
  </conditionalFormatting>
  <conditionalFormatting sqref="G9">
    <cfRule type="cellIs" dxfId="2383" priority="2341" operator="equal">
      <formula>"jan."</formula>
    </cfRule>
  </conditionalFormatting>
  <conditionalFormatting sqref="G9">
    <cfRule type="cellIs" dxfId="2382" priority="2340" operator="equal">
      <formula>"jan."</formula>
    </cfRule>
  </conditionalFormatting>
  <conditionalFormatting sqref="G9">
    <cfRule type="cellIs" dxfId="2381" priority="2339" operator="equal">
      <formula>"jan."</formula>
    </cfRule>
  </conditionalFormatting>
  <conditionalFormatting sqref="G9">
    <cfRule type="cellIs" dxfId="2380" priority="2338" operator="equal">
      <formula>"jan."</formula>
    </cfRule>
  </conditionalFormatting>
  <conditionalFormatting sqref="G9">
    <cfRule type="cellIs" dxfId="2379" priority="2337" operator="equal">
      <formula>"jan."</formula>
    </cfRule>
  </conditionalFormatting>
  <conditionalFormatting sqref="G9">
    <cfRule type="cellIs" dxfId="2378" priority="2336" operator="equal">
      <formula>"jan."</formula>
    </cfRule>
  </conditionalFormatting>
  <conditionalFormatting sqref="G9">
    <cfRule type="cellIs" dxfId="2377" priority="2335" operator="equal">
      <formula>"jan."</formula>
    </cfRule>
  </conditionalFormatting>
  <conditionalFormatting sqref="G9">
    <cfRule type="cellIs" dxfId="2376" priority="2334" operator="equal">
      <formula>"jan."</formula>
    </cfRule>
  </conditionalFormatting>
  <conditionalFormatting sqref="G9">
    <cfRule type="cellIs" dxfId="2375" priority="2333" operator="equal">
      <formula>"jan."</formula>
    </cfRule>
  </conditionalFormatting>
  <conditionalFormatting sqref="G9">
    <cfRule type="cellIs" dxfId="2374" priority="2332" operator="equal">
      <formula>"jan."</formula>
    </cfRule>
  </conditionalFormatting>
  <conditionalFormatting sqref="G9">
    <cfRule type="cellIs" dxfId="2373" priority="2331" operator="equal">
      <formula>"jan."</formula>
    </cfRule>
  </conditionalFormatting>
  <conditionalFormatting sqref="G9">
    <cfRule type="cellIs" dxfId="2372" priority="2330" operator="equal">
      <formula>"jan."</formula>
    </cfRule>
  </conditionalFormatting>
  <conditionalFormatting sqref="G9">
    <cfRule type="cellIs" dxfId="2371" priority="2329" operator="equal">
      <formula>"jan."</formula>
    </cfRule>
  </conditionalFormatting>
  <conditionalFormatting sqref="G9">
    <cfRule type="cellIs" dxfId="2370" priority="2328" operator="equal">
      <formula>"jan."</formula>
    </cfRule>
  </conditionalFormatting>
  <conditionalFormatting sqref="G9">
    <cfRule type="cellIs" dxfId="2369" priority="2327" operator="equal">
      <formula>"jan."</formula>
    </cfRule>
  </conditionalFormatting>
  <conditionalFormatting sqref="G9">
    <cfRule type="cellIs" dxfId="2368" priority="2326" operator="equal">
      <formula>"jan."</formula>
    </cfRule>
  </conditionalFormatting>
  <conditionalFormatting sqref="G9">
    <cfRule type="cellIs" dxfId="2367" priority="2325" operator="equal">
      <formula>"jan."</formula>
    </cfRule>
  </conditionalFormatting>
  <conditionalFormatting sqref="G9">
    <cfRule type="cellIs" dxfId="2366" priority="2324" operator="equal">
      <formula>"jan."</formula>
    </cfRule>
  </conditionalFormatting>
  <conditionalFormatting sqref="G9">
    <cfRule type="cellIs" dxfId="2365" priority="2323" operator="equal">
      <formula>"jan."</formula>
    </cfRule>
  </conditionalFormatting>
  <conditionalFormatting sqref="G9">
    <cfRule type="cellIs" dxfId="2364" priority="2322" operator="equal">
      <formula>"jan."</formula>
    </cfRule>
  </conditionalFormatting>
  <conditionalFormatting sqref="G9">
    <cfRule type="cellIs" dxfId="2363" priority="2321" operator="equal">
      <formula>"jan."</formula>
    </cfRule>
  </conditionalFormatting>
  <conditionalFormatting sqref="G9">
    <cfRule type="cellIs" dxfId="2362" priority="2320" operator="equal">
      <formula>"jan."</formula>
    </cfRule>
  </conditionalFormatting>
  <conditionalFormatting sqref="G9">
    <cfRule type="cellIs" dxfId="2361" priority="2319" operator="equal">
      <formula>"jan."</formula>
    </cfRule>
  </conditionalFormatting>
  <conditionalFormatting sqref="G9">
    <cfRule type="cellIs" dxfId="2360" priority="2318" operator="equal">
      <formula>"jan."</formula>
    </cfRule>
  </conditionalFormatting>
  <conditionalFormatting sqref="G9">
    <cfRule type="cellIs" dxfId="2359" priority="2317" operator="equal">
      <formula>"jan."</formula>
    </cfRule>
  </conditionalFormatting>
  <conditionalFormatting sqref="G9">
    <cfRule type="cellIs" dxfId="2358" priority="2316" operator="equal">
      <formula>"jan."</formula>
    </cfRule>
  </conditionalFormatting>
  <conditionalFormatting sqref="G9">
    <cfRule type="cellIs" dxfId="2357" priority="2315" operator="equal">
      <formula>"jan."</formula>
    </cfRule>
  </conditionalFormatting>
  <conditionalFormatting sqref="G9">
    <cfRule type="cellIs" dxfId="2356" priority="2314" operator="equal">
      <formula>"jan."</formula>
    </cfRule>
  </conditionalFormatting>
  <conditionalFormatting sqref="G9">
    <cfRule type="cellIs" dxfId="2355" priority="2313" operator="equal">
      <formula>"jan."</formula>
    </cfRule>
  </conditionalFormatting>
  <conditionalFormatting sqref="G9">
    <cfRule type="cellIs" dxfId="2354" priority="2312" operator="equal">
      <formula>"jan."</formula>
    </cfRule>
  </conditionalFormatting>
  <conditionalFormatting sqref="G9">
    <cfRule type="cellIs" dxfId="2353" priority="2311" operator="equal">
      <formula>"jan."</formula>
    </cfRule>
  </conditionalFormatting>
  <conditionalFormatting sqref="G9">
    <cfRule type="cellIs" dxfId="2352" priority="2310" operator="equal">
      <formula>"jan."</formula>
    </cfRule>
  </conditionalFormatting>
  <conditionalFormatting sqref="G9">
    <cfRule type="cellIs" dxfId="2351" priority="2309" operator="equal">
      <formula>"jan."</formula>
    </cfRule>
  </conditionalFormatting>
  <conditionalFormatting sqref="G9">
    <cfRule type="cellIs" dxfId="2350" priority="2308" operator="equal">
      <formula>"jan."</formula>
    </cfRule>
  </conditionalFormatting>
  <conditionalFormatting sqref="G9">
    <cfRule type="cellIs" dxfId="2349" priority="2307" operator="equal">
      <formula>"jan."</formula>
    </cfRule>
  </conditionalFormatting>
  <conditionalFormatting sqref="G9">
    <cfRule type="cellIs" dxfId="2348" priority="2306" operator="equal">
      <formula>"jan."</formula>
    </cfRule>
  </conditionalFormatting>
  <conditionalFormatting sqref="G9">
    <cfRule type="cellIs" dxfId="2347" priority="2305" operator="equal">
      <formula>"jan."</formula>
    </cfRule>
  </conditionalFormatting>
  <conditionalFormatting sqref="G9">
    <cfRule type="cellIs" dxfId="2346" priority="2304" operator="equal">
      <formula>"jan."</formula>
    </cfRule>
  </conditionalFormatting>
  <conditionalFormatting sqref="G9">
    <cfRule type="cellIs" dxfId="2345" priority="2303" operator="equal">
      <formula>"jan."</formula>
    </cfRule>
  </conditionalFormatting>
  <conditionalFormatting sqref="G9">
    <cfRule type="cellIs" dxfId="2344" priority="2302" operator="equal">
      <formula>"jan."</formula>
    </cfRule>
  </conditionalFormatting>
  <conditionalFormatting sqref="G9">
    <cfRule type="cellIs" dxfId="2343" priority="2301" operator="equal">
      <formula>"jan."</formula>
    </cfRule>
  </conditionalFormatting>
  <conditionalFormatting sqref="G9">
    <cfRule type="cellIs" dxfId="2342" priority="2300" operator="equal">
      <formula>"jan."</formula>
    </cfRule>
  </conditionalFormatting>
  <conditionalFormatting sqref="G9">
    <cfRule type="cellIs" dxfId="2341" priority="2299" operator="equal">
      <formula>"jan."</formula>
    </cfRule>
  </conditionalFormatting>
  <conditionalFormatting sqref="G9">
    <cfRule type="cellIs" dxfId="2340" priority="2298" operator="equal">
      <formula>"jan."</formula>
    </cfRule>
  </conditionalFormatting>
  <conditionalFormatting sqref="G9">
    <cfRule type="cellIs" dxfId="2339" priority="2297" operator="equal">
      <formula>"jan."</formula>
    </cfRule>
  </conditionalFormatting>
  <conditionalFormatting sqref="G9">
    <cfRule type="cellIs" dxfId="2338" priority="2296" operator="equal">
      <formula>"jan."</formula>
    </cfRule>
  </conditionalFormatting>
  <conditionalFormatting sqref="G9">
    <cfRule type="cellIs" dxfId="2337" priority="2295" operator="equal">
      <formula>"jan."</formula>
    </cfRule>
  </conditionalFormatting>
  <conditionalFormatting sqref="G9">
    <cfRule type="cellIs" dxfId="2336" priority="2294" operator="equal">
      <formula>"jan."</formula>
    </cfRule>
  </conditionalFormatting>
  <conditionalFormatting sqref="G9">
    <cfRule type="cellIs" dxfId="2335" priority="2293" operator="equal">
      <formula>"jan."</formula>
    </cfRule>
  </conditionalFormatting>
  <conditionalFormatting sqref="G9">
    <cfRule type="cellIs" dxfId="2334" priority="2292" operator="equal">
      <formula>"jan."</formula>
    </cfRule>
  </conditionalFormatting>
  <conditionalFormatting sqref="G9">
    <cfRule type="cellIs" dxfId="2333" priority="2291" operator="equal">
      <formula>"jan."</formula>
    </cfRule>
  </conditionalFormatting>
  <conditionalFormatting sqref="G9">
    <cfRule type="cellIs" dxfId="2332" priority="2290" operator="equal">
      <formula>"jan."</formula>
    </cfRule>
  </conditionalFormatting>
  <conditionalFormatting sqref="G9">
    <cfRule type="cellIs" dxfId="2331" priority="2289" operator="equal">
      <formula>"jan."</formula>
    </cfRule>
  </conditionalFormatting>
  <conditionalFormatting sqref="G9">
    <cfRule type="cellIs" dxfId="2330" priority="2288" operator="equal">
      <formula>"jan."</formula>
    </cfRule>
  </conditionalFormatting>
  <conditionalFormatting sqref="G9">
    <cfRule type="cellIs" dxfId="2329" priority="2287" operator="equal">
      <formula>"jan."</formula>
    </cfRule>
  </conditionalFormatting>
  <conditionalFormatting sqref="G9">
    <cfRule type="cellIs" dxfId="2328" priority="2286" operator="equal">
      <formula>"jan."</formula>
    </cfRule>
  </conditionalFormatting>
  <conditionalFormatting sqref="G9">
    <cfRule type="cellIs" dxfId="2327" priority="2285" operator="equal">
      <formula>"jan."</formula>
    </cfRule>
  </conditionalFormatting>
  <conditionalFormatting sqref="G9">
    <cfRule type="cellIs" dxfId="2326" priority="2284" operator="equal">
      <formula>"jan."</formula>
    </cfRule>
  </conditionalFormatting>
  <conditionalFormatting sqref="G9">
    <cfRule type="cellIs" dxfId="2325" priority="2282" operator="equal">
      <formula>"jan."</formula>
    </cfRule>
  </conditionalFormatting>
  <conditionalFormatting sqref="G9">
    <cfRule type="cellIs" dxfId="2324" priority="2281" operator="equal">
      <formula>"jan."</formula>
    </cfRule>
  </conditionalFormatting>
  <conditionalFormatting sqref="G9">
    <cfRule type="cellIs" dxfId="2323" priority="2280" operator="equal">
      <formula>"jan."</formula>
    </cfRule>
  </conditionalFormatting>
  <conditionalFormatting sqref="G9">
    <cfRule type="cellIs" dxfId="2322" priority="2279" operator="equal">
      <formula>"jan."</formula>
    </cfRule>
  </conditionalFormatting>
  <conditionalFormatting sqref="G9">
    <cfRule type="cellIs" dxfId="2321" priority="2278" operator="equal">
      <formula>"jan."</formula>
    </cfRule>
  </conditionalFormatting>
  <conditionalFormatting sqref="G9">
    <cfRule type="cellIs" dxfId="2320" priority="2277" operator="equal">
      <formula>"jan."</formula>
    </cfRule>
  </conditionalFormatting>
  <conditionalFormatting sqref="G9">
    <cfRule type="cellIs" dxfId="2319" priority="2276" operator="equal">
      <formula>"jan."</formula>
    </cfRule>
  </conditionalFormatting>
  <conditionalFormatting sqref="G9">
    <cfRule type="cellIs" dxfId="2318" priority="2275" operator="equal">
      <formula>"jan."</formula>
    </cfRule>
  </conditionalFormatting>
  <conditionalFormatting sqref="G9">
    <cfRule type="cellIs" dxfId="2317" priority="2274" operator="equal">
      <formula>"jan."</formula>
    </cfRule>
  </conditionalFormatting>
  <conditionalFormatting sqref="G9">
    <cfRule type="cellIs" dxfId="2316" priority="2273" operator="equal">
      <formula>"jan."</formula>
    </cfRule>
  </conditionalFormatting>
  <conditionalFormatting sqref="G9">
    <cfRule type="cellIs" dxfId="2315" priority="2272" operator="equal">
      <formula>"jan."</formula>
    </cfRule>
  </conditionalFormatting>
  <conditionalFormatting sqref="G9">
    <cfRule type="cellIs" dxfId="2314" priority="2271" operator="equal">
      <formula>"jan."</formula>
    </cfRule>
  </conditionalFormatting>
  <conditionalFormatting sqref="G9">
    <cfRule type="cellIs" dxfId="2313" priority="2270" operator="equal">
      <formula>"jan."</formula>
    </cfRule>
  </conditionalFormatting>
  <conditionalFormatting sqref="G9">
    <cfRule type="cellIs" dxfId="2312" priority="2269" operator="equal">
      <formula>"jan."</formula>
    </cfRule>
  </conditionalFormatting>
  <conditionalFormatting sqref="G9">
    <cfRule type="cellIs" dxfId="2311" priority="2268" operator="equal">
      <formula>"jan."</formula>
    </cfRule>
  </conditionalFormatting>
  <conditionalFormatting sqref="G9">
    <cfRule type="cellIs" dxfId="2310" priority="2267" operator="equal">
      <formula>"jan."</formula>
    </cfRule>
  </conditionalFormatting>
  <conditionalFormatting sqref="G9">
    <cfRule type="cellIs" dxfId="2309" priority="2266" operator="equal">
      <formula>"jan."</formula>
    </cfRule>
  </conditionalFormatting>
  <conditionalFormatting sqref="G9">
    <cfRule type="cellIs" dxfId="2308" priority="2265" operator="equal">
      <formula>"jan."</formula>
    </cfRule>
  </conditionalFormatting>
  <conditionalFormatting sqref="G9">
    <cfRule type="cellIs" dxfId="2307" priority="2264" operator="equal">
      <formula>"jan."</formula>
    </cfRule>
  </conditionalFormatting>
  <conditionalFormatting sqref="G9">
    <cfRule type="cellIs" dxfId="2306" priority="2263" operator="equal">
      <formula>"jan."</formula>
    </cfRule>
  </conditionalFormatting>
  <conditionalFormatting sqref="G9">
    <cfRule type="cellIs" dxfId="2305" priority="2262" operator="equal">
      <formula>"jan."</formula>
    </cfRule>
  </conditionalFormatting>
  <conditionalFormatting sqref="G9">
    <cfRule type="cellIs" dxfId="2304" priority="2261" operator="equal">
      <formula>"jan."</formula>
    </cfRule>
  </conditionalFormatting>
  <conditionalFormatting sqref="G9">
    <cfRule type="cellIs" dxfId="2303" priority="2260" operator="equal">
      <formula>"jan."</formula>
    </cfRule>
  </conditionalFormatting>
  <conditionalFormatting sqref="G9">
    <cfRule type="cellIs" dxfId="2302" priority="2259" operator="equal">
      <formula>"jan."</formula>
    </cfRule>
  </conditionalFormatting>
  <conditionalFormatting sqref="G9">
    <cfRule type="cellIs" dxfId="2301" priority="2258" operator="equal">
      <formula>"jan."</formula>
    </cfRule>
  </conditionalFormatting>
  <conditionalFormatting sqref="G9">
    <cfRule type="cellIs" dxfId="2300" priority="2257" operator="equal">
      <formula>"jan."</formula>
    </cfRule>
  </conditionalFormatting>
  <conditionalFormatting sqref="G9">
    <cfRule type="cellIs" dxfId="2299" priority="2256" operator="equal">
      <formula>"jan."</formula>
    </cfRule>
  </conditionalFormatting>
  <conditionalFormatting sqref="G9">
    <cfRule type="cellIs" dxfId="2298" priority="2255" operator="equal">
      <formula>"jan."</formula>
    </cfRule>
  </conditionalFormatting>
  <conditionalFormatting sqref="G9">
    <cfRule type="cellIs" dxfId="2297" priority="2254" operator="equal">
      <formula>"jan."</formula>
    </cfRule>
  </conditionalFormatting>
  <conditionalFormatting sqref="G9">
    <cfRule type="cellIs" dxfId="2296" priority="2253" operator="equal">
      <formula>"jan."</formula>
    </cfRule>
  </conditionalFormatting>
  <conditionalFormatting sqref="G9">
    <cfRule type="cellIs" dxfId="2295" priority="2252" operator="equal">
      <formula>"jan."</formula>
    </cfRule>
  </conditionalFormatting>
  <conditionalFormatting sqref="G9">
    <cfRule type="cellIs" dxfId="2294" priority="2251" operator="equal">
      <formula>"jan."</formula>
    </cfRule>
  </conditionalFormatting>
  <conditionalFormatting sqref="G9">
    <cfRule type="cellIs" dxfId="2293" priority="2250" operator="equal">
      <formula>"jan."</formula>
    </cfRule>
  </conditionalFormatting>
  <conditionalFormatting sqref="G9">
    <cfRule type="cellIs" dxfId="2292" priority="2249" operator="equal">
      <formula>"jan."</formula>
    </cfRule>
  </conditionalFormatting>
  <conditionalFormatting sqref="G9">
    <cfRule type="cellIs" dxfId="2291" priority="2248" operator="equal">
      <formula>"jan."</formula>
    </cfRule>
  </conditionalFormatting>
  <conditionalFormatting sqref="G9">
    <cfRule type="cellIs" dxfId="2290" priority="2247" operator="equal">
      <formula>"jan."</formula>
    </cfRule>
  </conditionalFormatting>
  <conditionalFormatting sqref="G9">
    <cfRule type="cellIs" dxfId="2289" priority="2246" operator="equal">
      <formula>"jan."</formula>
    </cfRule>
  </conditionalFormatting>
  <conditionalFormatting sqref="G9">
    <cfRule type="cellIs" dxfId="2288" priority="2245" operator="equal">
      <formula>"jan."</formula>
    </cfRule>
  </conditionalFormatting>
  <conditionalFormatting sqref="G9">
    <cfRule type="cellIs" dxfId="2287" priority="2244" operator="equal">
      <formula>"jan."</formula>
    </cfRule>
  </conditionalFormatting>
  <conditionalFormatting sqref="G9">
    <cfRule type="cellIs" dxfId="2286" priority="2243" operator="equal">
      <formula>"jan."</formula>
    </cfRule>
  </conditionalFormatting>
  <conditionalFormatting sqref="G9">
    <cfRule type="cellIs" dxfId="2285" priority="2242" operator="equal">
      <formula>"jan."</formula>
    </cfRule>
  </conditionalFormatting>
  <conditionalFormatting sqref="G9">
    <cfRule type="cellIs" dxfId="2284" priority="2241" operator="equal">
      <formula>"jan."</formula>
    </cfRule>
  </conditionalFormatting>
  <conditionalFormatting sqref="G9">
    <cfRule type="cellIs" dxfId="2283" priority="2240" operator="equal">
      <formula>"jan."</formula>
    </cfRule>
  </conditionalFormatting>
  <conditionalFormatting sqref="G9">
    <cfRule type="cellIs" dxfId="2282" priority="2239" operator="equal">
      <formula>"jan."</formula>
    </cfRule>
  </conditionalFormatting>
  <conditionalFormatting sqref="G9">
    <cfRule type="cellIs" dxfId="2281" priority="2238" operator="equal">
      <formula>"jan."</formula>
    </cfRule>
  </conditionalFormatting>
  <conditionalFormatting sqref="G9">
    <cfRule type="cellIs" dxfId="2280" priority="2237" operator="equal">
      <formula>"jan."</formula>
    </cfRule>
  </conditionalFormatting>
  <conditionalFormatting sqref="G9">
    <cfRule type="cellIs" dxfId="2279" priority="2236" operator="equal">
      <formula>"jan."</formula>
    </cfRule>
  </conditionalFormatting>
  <conditionalFormatting sqref="G9">
    <cfRule type="cellIs" dxfId="2278" priority="2235" operator="equal">
      <formula>"jan."</formula>
    </cfRule>
  </conditionalFormatting>
  <conditionalFormatting sqref="G9">
    <cfRule type="cellIs" dxfId="2277" priority="2234" operator="equal">
      <formula>"jan."</formula>
    </cfRule>
  </conditionalFormatting>
  <conditionalFormatting sqref="G9">
    <cfRule type="cellIs" dxfId="2276" priority="2233" operator="equal">
      <formula>"jan."</formula>
    </cfRule>
  </conditionalFormatting>
  <conditionalFormatting sqref="G9">
    <cfRule type="cellIs" dxfId="2275" priority="2232" operator="equal">
      <formula>"jan."</formula>
    </cfRule>
  </conditionalFormatting>
  <conditionalFormatting sqref="G9">
    <cfRule type="cellIs" dxfId="2274" priority="2231" operator="equal">
      <formula>"jan."</formula>
    </cfRule>
  </conditionalFormatting>
  <conditionalFormatting sqref="G9">
    <cfRule type="cellIs" dxfId="2273" priority="2230" operator="equal">
      <formula>"jan."</formula>
    </cfRule>
  </conditionalFormatting>
  <conditionalFormatting sqref="G9">
    <cfRule type="cellIs" dxfId="2272" priority="2229" operator="equal">
      <formula>"jan."</formula>
    </cfRule>
  </conditionalFormatting>
  <conditionalFormatting sqref="G9">
    <cfRule type="cellIs" dxfId="2271" priority="2228" operator="equal">
      <formula>"jan."</formula>
    </cfRule>
  </conditionalFormatting>
  <conditionalFormatting sqref="G9">
    <cfRule type="cellIs" dxfId="2270" priority="2227" operator="equal">
      <formula>"jan."</formula>
    </cfRule>
  </conditionalFormatting>
  <conditionalFormatting sqref="G9">
    <cfRule type="cellIs" dxfId="2269" priority="2226" operator="equal">
      <formula>"jan."</formula>
    </cfRule>
  </conditionalFormatting>
  <conditionalFormatting sqref="G9">
    <cfRule type="cellIs" dxfId="2268" priority="2225" operator="equal">
      <formula>"jan."</formula>
    </cfRule>
  </conditionalFormatting>
  <conditionalFormatting sqref="G9">
    <cfRule type="cellIs" dxfId="2267" priority="2224" operator="equal">
      <formula>"jan."</formula>
    </cfRule>
  </conditionalFormatting>
  <conditionalFormatting sqref="G9">
    <cfRule type="cellIs" dxfId="2266" priority="2223" operator="equal">
      <formula>"jan."</formula>
    </cfRule>
  </conditionalFormatting>
  <conditionalFormatting sqref="G9">
    <cfRule type="cellIs" dxfId="2265" priority="2222" operator="equal">
      <formula>"jan."</formula>
    </cfRule>
  </conditionalFormatting>
  <conditionalFormatting sqref="G9">
    <cfRule type="cellIs" dxfId="2264" priority="2221" operator="equal">
      <formula>"jan."</formula>
    </cfRule>
  </conditionalFormatting>
  <conditionalFormatting sqref="G9">
    <cfRule type="cellIs" dxfId="2263" priority="2220" operator="equal">
      <formula>"jan."</formula>
    </cfRule>
  </conditionalFormatting>
  <conditionalFormatting sqref="G9">
    <cfRule type="cellIs" dxfId="2262" priority="2219" operator="equal">
      <formula>"jan."</formula>
    </cfRule>
  </conditionalFormatting>
  <conditionalFormatting sqref="G9">
    <cfRule type="cellIs" dxfId="2261" priority="2218" operator="equal">
      <formula>"jan."</formula>
    </cfRule>
  </conditionalFormatting>
  <conditionalFormatting sqref="G9">
    <cfRule type="cellIs" dxfId="2260" priority="2217" operator="equal">
      <formula>"jan."</formula>
    </cfRule>
  </conditionalFormatting>
  <conditionalFormatting sqref="G9">
    <cfRule type="cellIs" dxfId="2259" priority="2216" operator="equal">
      <formula>"jan."</formula>
    </cfRule>
  </conditionalFormatting>
  <conditionalFormatting sqref="G9">
    <cfRule type="cellIs" dxfId="2258" priority="2215" operator="equal">
      <formula>"jan."</formula>
    </cfRule>
  </conditionalFormatting>
  <conditionalFormatting sqref="G9">
    <cfRule type="cellIs" dxfId="2257" priority="2214" operator="equal">
      <formula>"jan."</formula>
    </cfRule>
  </conditionalFormatting>
  <conditionalFormatting sqref="G9">
    <cfRule type="cellIs" dxfId="2256" priority="2213" operator="equal">
      <formula>"jan."</formula>
    </cfRule>
  </conditionalFormatting>
  <conditionalFormatting sqref="G9">
    <cfRule type="cellIs" dxfId="2255" priority="2212" operator="equal">
      <formula>"jan."</formula>
    </cfRule>
  </conditionalFormatting>
  <conditionalFormatting sqref="G9">
    <cfRule type="cellIs" dxfId="2254" priority="2211" operator="equal">
      <formula>"jan."</formula>
    </cfRule>
  </conditionalFormatting>
  <conditionalFormatting sqref="G9">
    <cfRule type="cellIs" dxfId="2253" priority="2210" operator="equal">
      <formula>"jan."</formula>
    </cfRule>
  </conditionalFormatting>
  <conditionalFormatting sqref="G9">
    <cfRule type="cellIs" dxfId="2252" priority="2209" operator="equal">
      <formula>"jan."</formula>
    </cfRule>
  </conditionalFormatting>
  <conditionalFormatting sqref="G9">
    <cfRule type="cellIs" dxfId="2251" priority="2208" operator="equal">
      <formula>"jan."</formula>
    </cfRule>
  </conditionalFormatting>
  <conditionalFormatting sqref="G9">
    <cfRule type="cellIs" dxfId="2250" priority="2207" operator="equal">
      <formula>"jan."</formula>
    </cfRule>
  </conditionalFormatting>
  <conditionalFormatting sqref="G9">
    <cfRule type="cellIs" dxfId="2249" priority="2206" operator="equal">
      <formula>"jan."</formula>
    </cfRule>
  </conditionalFormatting>
  <conditionalFormatting sqref="G9">
    <cfRule type="cellIs" dxfId="2248" priority="2205" operator="equal">
      <formula>"jan."</formula>
    </cfRule>
  </conditionalFormatting>
  <conditionalFormatting sqref="G9">
    <cfRule type="cellIs" dxfId="2247" priority="2204" operator="equal">
      <formula>"jan."</formula>
    </cfRule>
  </conditionalFormatting>
  <conditionalFormatting sqref="G9">
    <cfRule type="cellIs" dxfId="2246" priority="2203" operator="equal">
      <formula>"jan."</formula>
    </cfRule>
  </conditionalFormatting>
  <conditionalFormatting sqref="G9">
    <cfRule type="cellIs" dxfId="2245" priority="2202" operator="equal">
      <formula>"jan."</formula>
    </cfRule>
  </conditionalFormatting>
  <conditionalFormatting sqref="G9">
    <cfRule type="cellIs" dxfId="2244" priority="2201" operator="equal">
      <formula>"jan."</formula>
    </cfRule>
  </conditionalFormatting>
  <conditionalFormatting sqref="G9">
    <cfRule type="cellIs" dxfId="2243" priority="2200" operator="equal">
      <formula>"jan."</formula>
    </cfRule>
  </conditionalFormatting>
  <conditionalFormatting sqref="G9">
    <cfRule type="cellIs" dxfId="2242" priority="2199" operator="equal">
      <formula>"jan."</formula>
    </cfRule>
  </conditionalFormatting>
  <conditionalFormatting sqref="G9">
    <cfRule type="cellIs" dxfId="2241" priority="2198" operator="equal">
      <formula>"jan."</formula>
    </cfRule>
  </conditionalFormatting>
  <conditionalFormatting sqref="G9">
    <cfRule type="cellIs" dxfId="2240" priority="2197" operator="equal">
      <formula>"jan."</formula>
    </cfRule>
  </conditionalFormatting>
  <conditionalFormatting sqref="G9">
    <cfRule type="cellIs" dxfId="2239" priority="2196" operator="equal">
      <formula>"jan."</formula>
    </cfRule>
  </conditionalFormatting>
  <conditionalFormatting sqref="G9">
    <cfRule type="cellIs" dxfId="2238" priority="2195" operator="equal">
      <formula>"jan."</formula>
    </cfRule>
  </conditionalFormatting>
  <conditionalFormatting sqref="G9">
    <cfRule type="cellIs" dxfId="2237" priority="2194" operator="equal">
      <formula>"jan."</formula>
    </cfRule>
  </conditionalFormatting>
  <conditionalFormatting sqref="G9">
    <cfRule type="cellIs" dxfId="2236" priority="2193" operator="equal">
      <formula>"jan."</formula>
    </cfRule>
  </conditionalFormatting>
  <conditionalFormatting sqref="G9">
    <cfRule type="cellIs" dxfId="2235" priority="2192" operator="equal">
      <formula>"jan."</formula>
    </cfRule>
  </conditionalFormatting>
  <conditionalFormatting sqref="G9">
    <cfRule type="cellIs" dxfId="2234" priority="2191" operator="equal">
      <formula>"jan."</formula>
    </cfRule>
  </conditionalFormatting>
  <conditionalFormatting sqref="G9">
    <cfRule type="cellIs" dxfId="2233" priority="2190" operator="equal">
      <formula>"jan."</formula>
    </cfRule>
  </conditionalFormatting>
  <conditionalFormatting sqref="G9">
    <cfRule type="cellIs" dxfId="2232" priority="2189" operator="equal">
      <formula>"jan."</formula>
    </cfRule>
  </conditionalFormatting>
  <conditionalFormatting sqref="G9">
    <cfRule type="cellIs" dxfId="2231" priority="2187" operator="equal">
      <formula>"jan."</formula>
    </cfRule>
  </conditionalFormatting>
  <conditionalFormatting sqref="G9">
    <cfRule type="cellIs" dxfId="2230" priority="2186" operator="equal">
      <formula>"jan."</formula>
    </cfRule>
  </conditionalFormatting>
  <conditionalFormatting sqref="G9">
    <cfRule type="cellIs" dxfId="2229" priority="2185" operator="equal">
      <formula>"jan."</formula>
    </cfRule>
  </conditionalFormatting>
  <conditionalFormatting sqref="G9">
    <cfRule type="cellIs" dxfId="2228" priority="2184" operator="equal">
      <formula>"jan."</formula>
    </cfRule>
  </conditionalFormatting>
  <conditionalFormatting sqref="G9">
    <cfRule type="cellIs" dxfId="2227" priority="2183" operator="equal">
      <formula>"jan."</formula>
    </cfRule>
  </conditionalFormatting>
  <conditionalFormatting sqref="G9">
    <cfRule type="cellIs" dxfId="2226" priority="2182" operator="equal">
      <formula>"jan."</formula>
    </cfRule>
  </conditionalFormatting>
  <conditionalFormatting sqref="G9">
    <cfRule type="cellIs" dxfId="2225" priority="2181" operator="equal">
      <formula>"jan."</formula>
    </cfRule>
  </conditionalFormatting>
  <conditionalFormatting sqref="G9">
    <cfRule type="cellIs" dxfId="2224" priority="2180" operator="equal">
      <formula>"jan."</formula>
    </cfRule>
  </conditionalFormatting>
  <conditionalFormatting sqref="G9">
    <cfRule type="cellIs" dxfId="2223" priority="2179" operator="equal">
      <formula>"jan."</formula>
    </cfRule>
  </conditionalFormatting>
  <conditionalFormatting sqref="G9">
    <cfRule type="cellIs" dxfId="2222" priority="2178" operator="equal">
      <formula>"jan."</formula>
    </cfRule>
  </conditionalFormatting>
  <conditionalFormatting sqref="G9">
    <cfRule type="cellIs" dxfId="2221" priority="2177" operator="equal">
      <formula>"jan."</formula>
    </cfRule>
  </conditionalFormatting>
  <conditionalFormatting sqref="G9">
    <cfRule type="cellIs" dxfId="2220" priority="2176" operator="equal">
      <formula>"jan."</formula>
    </cfRule>
  </conditionalFormatting>
  <conditionalFormatting sqref="G9">
    <cfRule type="cellIs" dxfId="2219" priority="2175" operator="equal">
      <formula>"jan."</formula>
    </cfRule>
  </conditionalFormatting>
  <conditionalFormatting sqref="G9">
    <cfRule type="cellIs" dxfId="2218" priority="2174" operator="equal">
      <formula>"jan."</formula>
    </cfRule>
  </conditionalFormatting>
  <conditionalFormatting sqref="G9">
    <cfRule type="cellIs" dxfId="2217" priority="2173" operator="equal">
      <formula>"jan."</formula>
    </cfRule>
  </conditionalFormatting>
  <conditionalFormatting sqref="G9">
    <cfRule type="cellIs" dxfId="2216" priority="2172" operator="equal">
      <formula>"jan."</formula>
    </cfRule>
  </conditionalFormatting>
  <conditionalFormatting sqref="G9">
    <cfRule type="cellIs" dxfId="2215" priority="2171" operator="equal">
      <formula>"jan."</formula>
    </cfRule>
  </conditionalFormatting>
  <conditionalFormatting sqref="G9">
    <cfRule type="cellIs" dxfId="2214" priority="2170" operator="equal">
      <formula>"jan."</formula>
    </cfRule>
  </conditionalFormatting>
  <conditionalFormatting sqref="G9">
    <cfRule type="cellIs" dxfId="2213" priority="2169" operator="equal">
      <formula>"jan."</formula>
    </cfRule>
  </conditionalFormatting>
  <conditionalFormatting sqref="G9">
    <cfRule type="cellIs" dxfId="2212" priority="2168" operator="equal">
      <formula>"jan."</formula>
    </cfRule>
  </conditionalFormatting>
  <conditionalFormatting sqref="G9">
    <cfRule type="cellIs" dxfId="2211" priority="2166" operator="equal">
      <formula>"jan."</formula>
    </cfRule>
  </conditionalFormatting>
  <conditionalFormatting sqref="G9">
    <cfRule type="cellIs" dxfId="2210" priority="2165" operator="equal">
      <formula>"jan."</formula>
    </cfRule>
  </conditionalFormatting>
  <conditionalFormatting sqref="G9">
    <cfRule type="cellIs" dxfId="2209" priority="2164" operator="equal">
      <formula>"jan."</formula>
    </cfRule>
  </conditionalFormatting>
  <conditionalFormatting sqref="G9">
    <cfRule type="cellIs" dxfId="2208" priority="2163" operator="equal">
      <formula>"jan."</formula>
    </cfRule>
  </conditionalFormatting>
  <conditionalFormatting sqref="G9">
    <cfRule type="cellIs" dxfId="2207" priority="2162" operator="equal">
      <formula>"jan."</formula>
    </cfRule>
  </conditionalFormatting>
  <conditionalFormatting sqref="G9">
    <cfRule type="cellIs" dxfId="2206" priority="2161" operator="equal">
      <formula>"jan."</formula>
    </cfRule>
  </conditionalFormatting>
  <conditionalFormatting sqref="G9">
    <cfRule type="cellIs" dxfId="2205" priority="2160" operator="equal">
      <formula>"jan."</formula>
    </cfRule>
  </conditionalFormatting>
  <conditionalFormatting sqref="G9">
    <cfRule type="cellIs" dxfId="2204" priority="2159" operator="equal">
      <formula>"jan."</formula>
    </cfRule>
  </conditionalFormatting>
  <conditionalFormatting sqref="G9">
    <cfRule type="cellIs" dxfId="2203" priority="2158" operator="equal">
      <formula>"jan."</formula>
    </cfRule>
  </conditionalFormatting>
  <conditionalFormatting sqref="G9">
    <cfRule type="cellIs" dxfId="2202" priority="2157" operator="equal">
      <formula>"jan."</formula>
    </cfRule>
  </conditionalFormatting>
  <conditionalFormatting sqref="G9">
    <cfRule type="cellIs" dxfId="2201" priority="2156" operator="equal">
      <formula>"jan."</formula>
    </cfRule>
  </conditionalFormatting>
  <conditionalFormatting sqref="G9">
    <cfRule type="cellIs" dxfId="2200" priority="2155" operator="equal">
      <formula>"jan."</formula>
    </cfRule>
  </conditionalFormatting>
  <conditionalFormatting sqref="G9">
    <cfRule type="cellIs" dxfId="2199" priority="2154" operator="equal">
      <formula>"jan."</formula>
    </cfRule>
  </conditionalFormatting>
  <conditionalFormatting sqref="G9">
    <cfRule type="cellIs" dxfId="2198" priority="2153" operator="equal">
      <formula>"jan."</formula>
    </cfRule>
  </conditionalFormatting>
  <conditionalFormatting sqref="G9">
    <cfRule type="cellIs" dxfId="2197" priority="2152" operator="equal">
      <formula>"jan."</formula>
    </cfRule>
  </conditionalFormatting>
  <conditionalFormatting sqref="G9">
    <cfRule type="cellIs" dxfId="2196" priority="2151" operator="equal">
      <formula>"jan."</formula>
    </cfRule>
  </conditionalFormatting>
  <conditionalFormatting sqref="G9">
    <cfRule type="cellIs" dxfId="2195" priority="2150" operator="equal">
      <formula>"jan."</formula>
    </cfRule>
  </conditionalFormatting>
  <conditionalFormatting sqref="G9">
    <cfRule type="cellIs" dxfId="2194" priority="2149" operator="equal">
      <formula>"jan."</formula>
    </cfRule>
  </conditionalFormatting>
  <conditionalFormatting sqref="G9">
    <cfRule type="cellIs" dxfId="2193" priority="2148" operator="equal">
      <formula>"jan."</formula>
    </cfRule>
  </conditionalFormatting>
  <conditionalFormatting sqref="G9">
    <cfRule type="cellIs" dxfId="2192" priority="2147" operator="equal">
      <formula>"jan."</formula>
    </cfRule>
  </conditionalFormatting>
  <conditionalFormatting sqref="G9">
    <cfRule type="cellIs" dxfId="2191" priority="2146" operator="equal">
      <formula>"jan."</formula>
    </cfRule>
  </conditionalFormatting>
  <conditionalFormatting sqref="G9">
    <cfRule type="cellIs" dxfId="2190" priority="2145" operator="equal">
      <formula>"jan."</formula>
    </cfRule>
  </conditionalFormatting>
  <conditionalFormatting sqref="G9">
    <cfRule type="cellIs" dxfId="2189" priority="2144" operator="equal">
      <formula>"jan."</formula>
    </cfRule>
  </conditionalFormatting>
  <conditionalFormatting sqref="G9">
    <cfRule type="cellIs" dxfId="2188" priority="2143" operator="equal">
      <formula>"jan."</formula>
    </cfRule>
  </conditionalFormatting>
  <conditionalFormatting sqref="G9">
    <cfRule type="cellIs" dxfId="2187" priority="2142" operator="equal">
      <formula>"jan."</formula>
    </cfRule>
  </conditionalFormatting>
  <conditionalFormatting sqref="G9">
    <cfRule type="cellIs" dxfId="2186" priority="2141" operator="equal">
      <formula>"jan."</formula>
    </cfRule>
  </conditionalFormatting>
  <conditionalFormatting sqref="G9">
    <cfRule type="cellIs" dxfId="2185" priority="2140" operator="equal">
      <formula>"jan."</formula>
    </cfRule>
  </conditionalFormatting>
  <conditionalFormatting sqref="G9">
    <cfRule type="cellIs" dxfId="2184" priority="2139" operator="equal">
      <formula>"jan."</formula>
    </cfRule>
  </conditionalFormatting>
  <conditionalFormatting sqref="G9">
    <cfRule type="cellIs" dxfId="2183" priority="2138" operator="equal">
      <formula>"jan."</formula>
    </cfRule>
  </conditionalFormatting>
  <conditionalFormatting sqref="G9">
    <cfRule type="cellIs" dxfId="2182" priority="2137" operator="equal">
      <formula>"jan."</formula>
    </cfRule>
  </conditionalFormatting>
  <conditionalFormatting sqref="G9">
    <cfRule type="cellIs" dxfId="2181" priority="2136" operator="equal">
      <formula>"jan."</formula>
    </cfRule>
  </conditionalFormatting>
  <conditionalFormatting sqref="G9">
    <cfRule type="cellIs" dxfId="2180" priority="2135" operator="equal">
      <formula>"jan."</formula>
    </cfRule>
  </conditionalFormatting>
  <conditionalFormatting sqref="G9">
    <cfRule type="cellIs" dxfId="2179" priority="2134" operator="equal">
      <formula>"jan."</formula>
    </cfRule>
  </conditionalFormatting>
  <conditionalFormatting sqref="G9">
    <cfRule type="cellIs" dxfId="2178" priority="2133" operator="equal">
      <formula>"jan."</formula>
    </cfRule>
  </conditionalFormatting>
  <conditionalFormatting sqref="G9">
    <cfRule type="cellIs" dxfId="2177" priority="2132" operator="equal">
      <formula>"jan."</formula>
    </cfRule>
  </conditionalFormatting>
  <conditionalFormatting sqref="G9">
    <cfRule type="cellIs" dxfId="2176" priority="2131" operator="equal">
      <formula>"jan."</formula>
    </cfRule>
  </conditionalFormatting>
  <conditionalFormatting sqref="G9">
    <cfRule type="cellIs" dxfId="2175" priority="2130" operator="equal">
      <formula>"jan."</formula>
    </cfRule>
  </conditionalFormatting>
  <conditionalFormatting sqref="G9">
    <cfRule type="cellIs" dxfId="2174" priority="2129" operator="equal">
      <formula>"jan."</formula>
    </cfRule>
  </conditionalFormatting>
  <conditionalFormatting sqref="G9">
    <cfRule type="cellIs" dxfId="2173" priority="2128" operator="equal">
      <formula>"jan."</formula>
    </cfRule>
  </conditionalFormatting>
  <conditionalFormatting sqref="G9">
    <cfRule type="cellIs" dxfId="2172" priority="2127" operator="equal">
      <formula>"jan."</formula>
    </cfRule>
  </conditionalFormatting>
  <conditionalFormatting sqref="G9">
    <cfRule type="cellIs" dxfId="2171" priority="2126" operator="equal">
      <formula>"jan."</formula>
    </cfRule>
  </conditionalFormatting>
  <conditionalFormatting sqref="G9">
    <cfRule type="cellIs" dxfId="2170" priority="2125" operator="equal">
      <formula>"jan."</formula>
    </cfRule>
  </conditionalFormatting>
  <conditionalFormatting sqref="G9">
    <cfRule type="cellIs" dxfId="2169" priority="2124" operator="equal">
      <formula>"jan."</formula>
    </cfRule>
  </conditionalFormatting>
  <conditionalFormatting sqref="G9">
    <cfRule type="cellIs" dxfId="2168" priority="2123" operator="equal">
      <formula>"jan."</formula>
    </cfRule>
  </conditionalFormatting>
  <conditionalFormatting sqref="G9">
    <cfRule type="cellIs" dxfId="2167" priority="2122" operator="equal">
      <formula>"jan."</formula>
    </cfRule>
  </conditionalFormatting>
  <conditionalFormatting sqref="G9">
    <cfRule type="cellIs" dxfId="2166" priority="2121" operator="equal">
      <formula>"jan."</formula>
    </cfRule>
  </conditionalFormatting>
  <conditionalFormatting sqref="G9">
    <cfRule type="cellIs" dxfId="2165" priority="2120" operator="equal">
      <formula>"jan."</formula>
    </cfRule>
  </conditionalFormatting>
  <conditionalFormatting sqref="G9">
    <cfRule type="cellIs" dxfId="2164" priority="2119" operator="equal">
      <formula>"jan."</formula>
    </cfRule>
  </conditionalFormatting>
  <conditionalFormatting sqref="G9">
    <cfRule type="cellIs" dxfId="2163" priority="2118" operator="equal">
      <formula>"jan."</formula>
    </cfRule>
  </conditionalFormatting>
  <conditionalFormatting sqref="G9">
    <cfRule type="cellIs" dxfId="2162" priority="2117" operator="equal">
      <formula>"jan."</formula>
    </cfRule>
  </conditionalFormatting>
  <conditionalFormatting sqref="G9">
    <cfRule type="cellIs" dxfId="2161" priority="2116" operator="equal">
      <formula>"jan."</formula>
    </cfRule>
  </conditionalFormatting>
  <conditionalFormatting sqref="G9">
    <cfRule type="cellIs" dxfId="2160" priority="2115" operator="equal">
      <formula>"jan."</formula>
    </cfRule>
  </conditionalFormatting>
  <conditionalFormatting sqref="G9">
    <cfRule type="cellIs" dxfId="2159" priority="2114" operator="equal">
      <formula>"jan."</formula>
    </cfRule>
  </conditionalFormatting>
  <conditionalFormatting sqref="G9">
    <cfRule type="cellIs" dxfId="2158" priority="2113" operator="equal">
      <formula>"jan."</formula>
    </cfRule>
  </conditionalFormatting>
  <conditionalFormatting sqref="G9">
    <cfRule type="cellIs" dxfId="2157" priority="2112" operator="equal">
      <formula>"jan."</formula>
    </cfRule>
  </conditionalFormatting>
  <conditionalFormatting sqref="G9">
    <cfRule type="cellIs" dxfId="2156" priority="2111" operator="equal">
      <formula>"jan."</formula>
    </cfRule>
  </conditionalFormatting>
  <conditionalFormatting sqref="G9">
    <cfRule type="cellIs" dxfId="2155" priority="2110" operator="equal">
      <formula>"jan."</formula>
    </cfRule>
  </conditionalFormatting>
  <conditionalFormatting sqref="G9">
    <cfRule type="cellIs" dxfId="2154" priority="2109" operator="equal">
      <formula>"jan."</formula>
    </cfRule>
  </conditionalFormatting>
  <conditionalFormatting sqref="G9">
    <cfRule type="cellIs" dxfId="2153" priority="2108" operator="equal">
      <formula>"jan."</formula>
    </cfRule>
  </conditionalFormatting>
  <conditionalFormatting sqref="G9">
    <cfRule type="cellIs" dxfId="2152" priority="2107" operator="equal">
      <formula>"jan."</formula>
    </cfRule>
  </conditionalFormatting>
  <conditionalFormatting sqref="G9">
    <cfRule type="cellIs" dxfId="2151" priority="2106" operator="equal">
      <formula>"jan."</formula>
    </cfRule>
  </conditionalFormatting>
  <conditionalFormatting sqref="G9">
    <cfRule type="cellIs" dxfId="2150" priority="2105" operator="equal">
      <formula>"jan."</formula>
    </cfRule>
  </conditionalFormatting>
  <conditionalFormatting sqref="G9">
    <cfRule type="cellIs" dxfId="2149" priority="2104" operator="equal">
      <formula>"jan."</formula>
    </cfRule>
  </conditionalFormatting>
  <conditionalFormatting sqref="G9">
    <cfRule type="cellIs" dxfId="2148" priority="2103" operator="equal">
      <formula>"jan."</formula>
    </cfRule>
  </conditionalFormatting>
  <conditionalFormatting sqref="G9">
    <cfRule type="cellIs" dxfId="2147" priority="2102" operator="equal">
      <formula>"jan."</formula>
    </cfRule>
  </conditionalFormatting>
  <conditionalFormatting sqref="G9">
    <cfRule type="cellIs" dxfId="2146" priority="2101" operator="equal">
      <formula>"jan."</formula>
    </cfRule>
  </conditionalFormatting>
  <conditionalFormatting sqref="G9">
    <cfRule type="cellIs" dxfId="2145" priority="2100" operator="equal">
      <formula>"jan."</formula>
    </cfRule>
  </conditionalFormatting>
  <conditionalFormatting sqref="G9">
    <cfRule type="cellIs" dxfId="2144" priority="2099" operator="equal">
      <formula>"jan."</formula>
    </cfRule>
  </conditionalFormatting>
  <conditionalFormatting sqref="G9">
    <cfRule type="cellIs" dxfId="2143" priority="2098" operator="equal">
      <formula>"jan."</formula>
    </cfRule>
  </conditionalFormatting>
  <conditionalFormatting sqref="G9">
    <cfRule type="cellIs" dxfId="2142" priority="2097" operator="equal">
      <formula>"jan."</formula>
    </cfRule>
  </conditionalFormatting>
  <conditionalFormatting sqref="G9">
    <cfRule type="cellIs" dxfId="2141" priority="2096" operator="equal">
      <formula>"jan."</formula>
    </cfRule>
  </conditionalFormatting>
  <conditionalFormatting sqref="G9">
    <cfRule type="cellIs" dxfId="2140" priority="2095" operator="equal">
      <formula>"jan."</formula>
    </cfRule>
  </conditionalFormatting>
  <conditionalFormatting sqref="G9">
    <cfRule type="cellIs" dxfId="2139" priority="2094" operator="equal">
      <formula>"jan."</formula>
    </cfRule>
  </conditionalFormatting>
  <conditionalFormatting sqref="G9">
    <cfRule type="cellIs" dxfId="2138" priority="2093" operator="equal">
      <formula>"jan."</formula>
    </cfRule>
  </conditionalFormatting>
  <conditionalFormatting sqref="G9">
    <cfRule type="cellIs" dxfId="2137" priority="2092" operator="equal">
      <formula>"jan."</formula>
    </cfRule>
  </conditionalFormatting>
  <conditionalFormatting sqref="G9">
    <cfRule type="cellIs" dxfId="2136" priority="2091" operator="equal">
      <formula>"jan."</formula>
    </cfRule>
  </conditionalFormatting>
  <conditionalFormatting sqref="G9">
    <cfRule type="cellIs" dxfId="2135" priority="2090" operator="equal">
      <formula>"jan."</formula>
    </cfRule>
  </conditionalFormatting>
  <conditionalFormatting sqref="G9">
    <cfRule type="cellIs" dxfId="2134" priority="2089" operator="equal">
      <formula>"jan."</formula>
    </cfRule>
  </conditionalFormatting>
  <conditionalFormatting sqref="G9">
    <cfRule type="cellIs" dxfId="2133" priority="2088" operator="equal">
      <formula>"jan."</formula>
    </cfRule>
  </conditionalFormatting>
  <conditionalFormatting sqref="G9">
    <cfRule type="cellIs" dxfId="2132" priority="2087" operator="equal">
      <formula>"jan."</formula>
    </cfRule>
  </conditionalFormatting>
  <conditionalFormatting sqref="G9">
    <cfRule type="cellIs" dxfId="2131" priority="2085" operator="equal">
      <formula>"jan."</formula>
    </cfRule>
  </conditionalFormatting>
  <conditionalFormatting sqref="G9">
    <cfRule type="cellIs" dxfId="2130" priority="2084" operator="equal">
      <formula>"jan."</formula>
    </cfRule>
  </conditionalFormatting>
  <conditionalFormatting sqref="G9">
    <cfRule type="cellIs" dxfId="2129" priority="2082" operator="equal">
      <formula>"jan."</formula>
    </cfRule>
  </conditionalFormatting>
  <conditionalFormatting sqref="G9">
    <cfRule type="cellIs" dxfId="2128" priority="2081" operator="equal">
      <formula>"jan."</formula>
    </cfRule>
  </conditionalFormatting>
  <conditionalFormatting sqref="G9">
    <cfRule type="cellIs" dxfId="2127" priority="2080" operator="equal">
      <formula>"jan."</formula>
    </cfRule>
  </conditionalFormatting>
  <conditionalFormatting sqref="G9">
    <cfRule type="cellIs" dxfId="2126" priority="2079" operator="equal">
      <formula>"jan."</formula>
    </cfRule>
  </conditionalFormatting>
  <conditionalFormatting sqref="G9">
    <cfRule type="cellIs" dxfId="2125" priority="2078" operator="equal">
      <formula>"jan."</formula>
    </cfRule>
  </conditionalFormatting>
  <conditionalFormatting sqref="G9">
    <cfRule type="cellIs" dxfId="2124" priority="2077" operator="equal">
      <formula>"jan."</formula>
    </cfRule>
  </conditionalFormatting>
  <conditionalFormatting sqref="G9">
    <cfRule type="cellIs" dxfId="2123" priority="2076" operator="equal">
      <formula>"jan."</formula>
    </cfRule>
  </conditionalFormatting>
  <conditionalFormatting sqref="G9">
    <cfRule type="cellIs" dxfId="2122" priority="2075" operator="equal">
      <formula>"jan."</formula>
    </cfRule>
  </conditionalFormatting>
  <conditionalFormatting sqref="G9">
    <cfRule type="cellIs" dxfId="2121" priority="2074" operator="equal">
      <formula>"jan."</formula>
    </cfRule>
  </conditionalFormatting>
  <conditionalFormatting sqref="G9">
    <cfRule type="cellIs" dxfId="2120" priority="2073" operator="equal">
      <formula>"jan."</formula>
    </cfRule>
  </conditionalFormatting>
  <conditionalFormatting sqref="G9">
    <cfRule type="cellIs" dxfId="2119" priority="2072" operator="equal">
      <formula>"jan."</formula>
    </cfRule>
  </conditionalFormatting>
  <conditionalFormatting sqref="G9">
    <cfRule type="cellIs" dxfId="2118" priority="2071" operator="equal">
      <formula>"jan."</formula>
    </cfRule>
  </conditionalFormatting>
  <conditionalFormatting sqref="G9">
    <cfRule type="cellIs" dxfId="2117" priority="2070" operator="equal">
      <formula>"jan."</formula>
    </cfRule>
  </conditionalFormatting>
  <conditionalFormatting sqref="G9">
    <cfRule type="cellIs" dxfId="2116" priority="2069" operator="equal">
      <formula>"jan."</formula>
    </cfRule>
  </conditionalFormatting>
  <conditionalFormatting sqref="G9">
    <cfRule type="cellIs" dxfId="2115" priority="2068" operator="equal">
      <formula>"jan."</formula>
    </cfRule>
  </conditionalFormatting>
  <conditionalFormatting sqref="G9">
    <cfRule type="cellIs" dxfId="2114" priority="2067" operator="equal">
      <formula>"jan."</formula>
    </cfRule>
  </conditionalFormatting>
  <conditionalFormatting sqref="G9">
    <cfRule type="cellIs" dxfId="2113" priority="2066" operator="equal">
      <formula>"jan."</formula>
    </cfRule>
  </conditionalFormatting>
  <conditionalFormatting sqref="G9">
    <cfRule type="cellIs" dxfId="2112" priority="2065" operator="equal">
      <formula>"jan."</formula>
    </cfRule>
  </conditionalFormatting>
  <conditionalFormatting sqref="G9">
    <cfRule type="cellIs" dxfId="2111" priority="2064" operator="equal">
      <formula>"jan."</formula>
    </cfRule>
  </conditionalFormatting>
  <conditionalFormatting sqref="G9">
    <cfRule type="cellIs" dxfId="2110" priority="2063" operator="equal">
      <formula>"jan."</formula>
    </cfRule>
  </conditionalFormatting>
  <conditionalFormatting sqref="G9">
    <cfRule type="cellIs" dxfId="2109" priority="2061" operator="equal">
      <formula>"jan."</formula>
    </cfRule>
  </conditionalFormatting>
  <conditionalFormatting sqref="G9">
    <cfRule type="cellIs" dxfId="2108" priority="2060" operator="equal">
      <formula>"jan."</formula>
    </cfRule>
  </conditionalFormatting>
  <conditionalFormatting sqref="G9">
    <cfRule type="cellIs" dxfId="2107" priority="2059" operator="equal">
      <formula>"jan."</formula>
    </cfRule>
  </conditionalFormatting>
  <conditionalFormatting sqref="G9">
    <cfRule type="cellIs" dxfId="2106" priority="2058" operator="equal">
      <formula>"jan."</formula>
    </cfRule>
  </conditionalFormatting>
  <conditionalFormatting sqref="G9">
    <cfRule type="cellIs" dxfId="2105" priority="2057" operator="equal">
      <formula>"jan."</formula>
    </cfRule>
  </conditionalFormatting>
  <conditionalFormatting sqref="G9">
    <cfRule type="cellIs" dxfId="2104" priority="2056" operator="equal">
      <formula>"jan."</formula>
    </cfRule>
  </conditionalFormatting>
  <conditionalFormatting sqref="G9">
    <cfRule type="cellIs" dxfId="2103" priority="2054" operator="equal">
      <formula>"jan."</formula>
    </cfRule>
  </conditionalFormatting>
  <conditionalFormatting sqref="G9">
    <cfRule type="cellIs" dxfId="2102" priority="2051" operator="equal">
      <formula>"jan."</formula>
    </cfRule>
  </conditionalFormatting>
  <conditionalFormatting sqref="G9">
    <cfRule type="cellIs" dxfId="2101" priority="2050" operator="equal">
      <formula>"jan."</formula>
    </cfRule>
  </conditionalFormatting>
  <conditionalFormatting sqref="G9">
    <cfRule type="cellIs" dxfId="2100" priority="2049" operator="equal">
      <formula>"jan."</formula>
    </cfRule>
  </conditionalFormatting>
  <conditionalFormatting sqref="G9">
    <cfRule type="cellIs" dxfId="2099" priority="2048" operator="equal">
      <formula>"jan."</formula>
    </cfRule>
  </conditionalFormatting>
  <conditionalFormatting sqref="G9">
    <cfRule type="cellIs" dxfId="2098" priority="2047" operator="equal">
      <formula>"jan."</formula>
    </cfRule>
  </conditionalFormatting>
  <conditionalFormatting sqref="G9">
    <cfRule type="cellIs" dxfId="2097" priority="2046" operator="equal">
      <formula>"jan."</formula>
    </cfRule>
  </conditionalFormatting>
  <conditionalFormatting sqref="G9">
    <cfRule type="cellIs" dxfId="2096" priority="2045" operator="equal">
      <formula>"jan."</formula>
    </cfRule>
  </conditionalFormatting>
  <conditionalFormatting sqref="G9">
    <cfRule type="cellIs" dxfId="2095" priority="2044" operator="equal">
      <formula>"jan."</formula>
    </cfRule>
  </conditionalFormatting>
  <conditionalFormatting sqref="G9">
    <cfRule type="cellIs" dxfId="2094" priority="2042" operator="equal">
      <formula>"jan."</formula>
    </cfRule>
  </conditionalFormatting>
  <conditionalFormatting sqref="G9">
    <cfRule type="cellIs" dxfId="2093" priority="2041" operator="equal">
      <formula>"jan."</formula>
    </cfRule>
  </conditionalFormatting>
  <conditionalFormatting sqref="G9">
    <cfRule type="cellIs" dxfId="2092" priority="2040" operator="equal">
      <formula>"jan."</formula>
    </cfRule>
  </conditionalFormatting>
  <conditionalFormatting sqref="G9">
    <cfRule type="cellIs" dxfId="2091" priority="2039" operator="equal">
      <formula>"jan."</formula>
    </cfRule>
  </conditionalFormatting>
  <conditionalFormatting sqref="G9">
    <cfRule type="cellIs" dxfId="2090" priority="2037" operator="equal">
      <formula>"jan."</formula>
    </cfRule>
  </conditionalFormatting>
  <conditionalFormatting sqref="G9">
    <cfRule type="cellIs" dxfId="2089" priority="2036" operator="equal">
      <formula>"jan."</formula>
    </cfRule>
  </conditionalFormatting>
  <conditionalFormatting sqref="G9">
    <cfRule type="cellIs" dxfId="2088" priority="2035" operator="equal">
      <formula>"jan."</formula>
    </cfRule>
  </conditionalFormatting>
  <conditionalFormatting sqref="G9">
    <cfRule type="cellIs" dxfId="2087" priority="2034" operator="equal">
      <formula>"jan."</formula>
    </cfRule>
  </conditionalFormatting>
  <conditionalFormatting sqref="G9">
    <cfRule type="cellIs" dxfId="2086" priority="2033" operator="equal">
      <formula>"jan."</formula>
    </cfRule>
  </conditionalFormatting>
  <conditionalFormatting sqref="G9">
    <cfRule type="cellIs" dxfId="2085" priority="2032" operator="equal">
      <formula>"jan."</formula>
    </cfRule>
  </conditionalFormatting>
  <conditionalFormatting sqref="G9">
    <cfRule type="cellIs" dxfId="2084" priority="2031" operator="equal">
      <formula>"jan."</formula>
    </cfRule>
  </conditionalFormatting>
  <conditionalFormatting sqref="G9">
    <cfRule type="cellIs" dxfId="2083" priority="2029" operator="equal">
      <formula>"jan."</formula>
    </cfRule>
  </conditionalFormatting>
  <conditionalFormatting sqref="G9">
    <cfRule type="cellIs" dxfId="2082" priority="2028" operator="equal">
      <formula>"jan."</formula>
    </cfRule>
  </conditionalFormatting>
  <conditionalFormatting sqref="G9">
    <cfRule type="cellIs" dxfId="2081" priority="2027" operator="equal">
      <formula>"jan."</formula>
    </cfRule>
  </conditionalFormatting>
  <conditionalFormatting sqref="G9">
    <cfRule type="cellIs" dxfId="2080" priority="2026" operator="equal">
      <formula>"jan."</formula>
    </cfRule>
  </conditionalFormatting>
  <conditionalFormatting sqref="G9">
    <cfRule type="cellIs" dxfId="2079" priority="2025" operator="equal">
      <formula>"jan."</formula>
    </cfRule>
  </conditionalFormatting>
  <conditionalFormatting sqref="G9">
    <cfRule type="cellIs" dxfId="2078" priority="2024" operator="equal">
      <formula>"jan."</formula>
    </cfRule>
  </conditionalFormatting>
  <conditionalFormatting sqref="G9">
    <cfRule type="cellIs" dxfId="2077" priority="2023" operator="equal">
      <formula>"jan."</formula>
    </cfRule>
  </conditionalFormatting>
  <conditionalFormatting sqref="G9">
    <cfRule type="cellIs" dxfId="2076" priority="2022" operator="equal">
      <formula>"jan."</formula>
    </cfRule>
  </conditionalFormatting>
  <conditionalFormatting sqref="G9">
    <cfRule type="cellIs" dxfId="2075" priority="2021" operator="equal">
      <formula>"jan."</formula>
    </cfRule>
  </conditionalFormatting>
  <conditionalFormatting sqref="G9">
    <cfRule type="cellIs" dxfId="2074" priority="2020" operator="equal">
      <formula>"jan."</formula>
    </cfRule>
  </conditionalFormatting>
  <conditionalFormatting sqref="G9">
    <cfRule type="cellIs" dxfId="2073" priority="2019" operator="equal">
      <formula>"jan."</formula>
    </cfRule>
  </conditionalFormatting>
  <conditionalFormatting sqref="G9">
    <cfRule type="cellIs" dxfId="2072" priority="2018" operator="equal">
      <formula>"jan."</formula>
    </cfRule>
  </conditionalFormatting>
  <conditionalFormatting sqref="G9">
    <cfRule type="cellIs" dxfId="2071" priority="2017" operator="equal">
      <formula>"jan."</formula>
    </cfRule>
  </conditionalFormatting>
  <conditionalFormatting sqref="G9">
    <cfRule type="cellIs" dxfId="2070" priority="2016" operator="equal">
      <formula>"jan."</formula>
    </cfRule>
  </conditionalFormatting>
  <conditionalFormatting sqref="G9">
    <cfRule type="cellIs" dxfId="2069" priority="2015" operator="equal">
      <formula>"jan."</formula>
    </cfRule>
  </conditionalFormatting>
  <conditionalFormatting sqref="G9">
    <cfRule type="cellIs" dxfId="2068" priority="2014" operator="equal">
      <formula>"jan."</formula>
    </cfRule>
  </conditionalFormatting>
  <conditionalFormatting sqref="G9">
    <cfRule type="cellIs" dxfId="2067" priority="2013" operator="equal">
      <formula>"jan."</formula>
    </cfRule>
  </conditionalFormatting>
  <conditionalFormatting sqref="G9">
    <cfRule type="cellIs" dxfId="2066" priority="2012" operator="equal">
      <formula>"jan."</formula>
    </cfRule>
  </conditionalFormatting>
  <conditionalFormatting sqref="G9">
    <cfRule type="cellIs" dxfId="2065" priority="2011" operator="equal">
      <formula>"jan."</formula>
    </cfRule>
  </conditionalFormatting>
  <conditionalFormatting sqref="G9">
    <cfRule type="cellIs" dxfId="2064" priority="2010" operator="equal">
      <formula>"jan."</formula>
    </cfRule>
  </conditionalFormatting>
  <conditionalFormatting sqref="G9">
    <cfRule type="cellIs" dxfId="2063" priority="2009" operator="equal">
      <formula>"jan."</formula>
    </cfRule>
  </conditionalFormatting>
  <conditionalFormatting sqref="G9">
    <cfRule type="cellIs" dxfId="2062" priority="2008" operator="equal">
      <formula>"jan."</formula>
    </cfRule>
  </conditionalFormatting>
  <conditionalFormatting sqref="G9">
    <cfRule type="cellIs" dxfId="2061" priority="2007" operator="equal">
      <formula>"jan."</formula>
    </cfRule>
  </conditionalFormatting>
  <conditionalFormatting sqref="G9">
    <cfRule type="cellIs" dxfId="2060" priority="2006" operator="equal">
      <formula>"jan."</formula>
    </cfRule>
  </conditionalFormatting>
  <conditionalFormatting sqref="G9">
    <cfRule type="cellIs" dxfId="2059" priority="2005" operator="equal">
      <formula>"jan."</formula>
    </cfRule>
  </conditionalFormatting>
  <conditionalFormatting sqref="G9">
    <cfRule type="cellIs" dxfId="2058" priority="2004" operator="equal">
      <formula>"jan."</formula>
    </cfRule>
  </conditionalFormatting>
  <conditionalFormatting sqref="G9">
    <cfRule type="cellIs" dxfId="2057" priority="2003" operator="equal">
      <formula>"jan."</formula>
    </cfRule>
  </conditionalFormatting>
  <conditionalFormatting sqref="G9">
    <cfRule type="cellIs" dxfId="2056" priority="2002" operator="equal">
      <formula>"jan."</formula>
    </cfRule>
  </conditionalFormatting>
  <conditionalFormatting sqref="G9">
    <cfRule type="cellIs" dxfId="2055" priority="2001" operator="equal">
      <formula>"jan."</formula>
    </cfRule>
  </conditionalFormatting>
  <conditionalFormatting sqref="G9">
    <cfRule type="cellIs" dxfId="2054" priority="2000" operator="equal">
      <formula>"jan."</formula>
    </cfRule>
  </conditionalFormatting>
  <conditionalFormatting sqref="G9">
    <cfRule type="cellIs" dxfId="2053" priority="1999" operator="equal">
      <formula>"jan."</formula>
    </cfRule>
  </conditionalFormatting>
  <conditionalFormatting sqref="G9">
    <cfRule type="cellIs" dxfId="2052" priority="1998" operator="equal">
      <formula>"jan."</formula>
    </cfRule>
  </conditionalFormatting>
  <conditionalFormatting sqref="G9">
    <cfRule type="cellIs" dxfId="2051" priority="1997" operator="equal">
      <formula>"jan."</formula>
    </cfRule>
  </conditionalFormatting>
  <conditionalFormatting sqref="G9">
    <cfRule type="cellIs" dxfId="2050" priority="1996" operator="equal">
      <formula>"jan."</formula>
    </cfRule>
  </conditionalFormatting>
  <conditionalFormatting sqref="G9">
    <cfRule type="cellIs" dxfId="2049" priority="1995" operator="equal">
      <formula>"jan."</formula>
    </cfRule>
  </conditionalFormatting>
  <conditionalFormatting sqref="G9">
    <cfRule type="cellIs" dxfId="2048" priority="1994" operator="equal">
      <formula>"jan."</formula>
    </cfRule>
  </conditionalFormatting>
  <conditionalFormatting sqref="G9">
    <cfRule type="cellIs" dxfId="2047" priority="1993" operator="equal">
      <formula>"jan."</formula>
    </cfRule>
  </conditionalFormatting>
  <conditionalFormatting sqref="G9">
    <cfRule type="cellIs" dxfId="2046" priority="1992" operator="equal">
      <formula>"jan."</formula>
    </cfRule>
  </conditionalFormatting>
  <conditionalFormatting sqref="G9">
    <cfRule type="cellIs" dxfId="2045" priority="1991" operator="equal">
      <formula>"jan."</formula>
    </cfRule>
  </conditionalFormatting>
  <conditionalFormatting sqref="G9">
    <cfRule type="cellIs" dxfId="2044" priority="1990" operator="equal">
      <formula>"jan."</formula>
    </cfRule>
  </conditionalFormatting>
  <conditionalFormatting sqref="G9">
    <cfRule type="cellIs" dxfId="2043" priority="1989" operator="equal">
      <formula>"jan."</formula>
    </cfRule>
  </conditionalFormatting>
  <conditionalFormatting sqref="G9">
    <cfRule type="cellIs" dxfId="2042" priority="1988" operator="equal">
      <formula>"jan."</formula>
    </cfRule>
  </conditionalFormatting>
  <conditionalFormatting sqref="G9">
    <cfRule type="cellIs" dxfId="2041" priority="1987" operator="equal">
      <formula>"jan."</formula>
    </cfRule>
  </conditionalFormatting>
  <conditionalFormatting sqref="G9">
    <cfRule type="cellIs" dxfId="2040" priority="1986" operator="equal">
      <formula>"jan."</formula>
    </cfRule>
  </conditionalFormatting>
  <conditionalFormatting sqref="G9">
    <cfRule type="cellIs" dxfId="2039" priority="1985" operator="equal">
      <formula>"jan."</formula>
    </cfRule>
  </conditionalFormatting>
  <conditionalFormatting sqref="G9">
    <cfRule type="cellIs" dxfId="2038" priority="1984" operator="equal">
      <formula>"jan."</formula>
    </cfRule>
  </conditionalFormatting>
  <conditionalFormatting sqref="G9">
    <cfRule type="cellIs" dxfId="2037" priority="1983" operator="equal">
      <formula>"jan."</formula>
    </cfRule>
  </conditionalFormatting>
  <conditionalFormatting sqref="G9">
    <cfRule type="cellIs" dxfId="2036" priority="1982" operator="equal">
      <formula>"jan."</formula>
    </cfRule>
  </conditionalFormatting>
  <conditionalFormatting sqref="G9">
    <cfRule type="cellIs" dxfId="2035" priority="1981" operator="equal">
      <formula>"jan."</formula>
    </cfRule>
  </conditionalFormatting>
  <conditionalFormatting sqref="G9">
    <cfRule type="cellIs" dxfId="2034" priority="1980" operator="equal">
      <formula>"jan."</formula>
    </cfRule>
  </conditionalFormatting>
  <conditionalFormatting sqref="G9">
    <cfRule type="cellIs" dxfId="2033" priority="1979" operator="equal">
      <formula>"jan."</formula>
    </cfRule>
  </conditionalFormatting>
  <conditionalFormatting sqref="G9">
    <cfRule type="cellIs" dxfId="2032" priority="1978" operator="equal">
      <formula>"jan."</formula>
    </cfRule>
  </conditionalFormatting>
  <conditionalFormatting sqref="G9">
    <cfRule type="cellIs" dxfId="2031" priority="1977" operator="equal">
      <formula>"jan."</formula>
    </cfRule>
  </conditionalFormatting>
  <conditionalFormatting sqref="G9">
    <cfRule type="cellIs" dxfId="2030" priority="1976" operator="equal">
      <formula>"jan."</formula>
    </cfRule>
  </conditionalFormatting>
  <conditionalFormatting sqref="G9">
    <cfRule type="cellIs" dxfId="2029" priority="1975" operator="equal">
      <formula>"jan."</formula>
    </cfRule>
  </conditionalFormatting>
  <conditionalFormatting sqref="G9">
    <cfRule type="cellIs" dxfId="2028" priority="1974" operator="equal">
      <formula>"jan."</formula>
    </cfRule>
  </conditionalFormatting>
  <conditionalFormatting sqref="G9">
    <cfRule type="cellIs" dxfId="2027" priority="1973" operator="equal">
      <formula>"jan."</formula>
    </cfRule>
  </conditionalFormatting>
  <conditionalFormatting sqref="G9">
    <cfRule type="cellIs" dxfId="2026" priority="1972" operator="equal">
      <formula>"jan."</formula>
    </cfRule>
  </conditionalFormatting>
  <conditionalFormatting sqref="G9">
    <cfRule type="cellIs" dxfId="2025" priority="1971" operator="equal">
      <formula>"jan."</formula>
    </cfRule>
  </conditionalFormatting>
  <conditionalFormatting sqref="G9">
    <cfRule type="cellIs" dxfId="2024" priority="1970" operator="equal">
      <formula>"jan."</formula>
    </cfRule>
  </conditionalFormatting>
  <conditionalFormatting sqref="G9">
    <cfRule type="cellIs" dxfId="2023" priority="1969" operator="equal">
      <formula>"jan."</formula>
    </cfRule>
  </conditionalFormatting>
  <conditionalFormatting sqref="G9">
    <cfRule type="cellIs" dxfId="2022" priority="1968" operator="equal">
      <formula>"jan."</formula>
    </cfRule>
  </conditionalFormatting>
  <conditionalFormatting sqref="G9">
    <cfRule type="cellIs" dxfId="2021" priority="1967" operator="equal">
      <formula>"jan."</formula>
    </cfRule>
  </conditionalFormatting>
  <conditionalFormatting sqref="G9">
    <cfRule type="cellIs" dxfId="2020" priority="1965" operator="equal">
      <formula>"jan."</formula>
    </cfRule>
  </conditionalFormatting>
  <conditionalFormatting sqref="G9">
    <cfRule type="cellIs" dxfId="2019" priority="1964" operator="equal">
      <formula>"jan."</formula>
    </cfRule>
  </conditionalFormatting>
  <conditionalFormatting sqref="G9">
    <cfRule type="cellIs" dxfId="2018" priority="1963" operator="equal">
      <formula>"jan."</formula>
    </cfRule>
  </conditionalFormatting>
  <conditionalFormatting sqref="G9">
    <cfRule type="cellIs" dxfId="2017" priority="1962" operator="equal">
      <formula>"jan."</formula>
    </cfRule>
  </conditionalFormatting>
  <conditionalFormatting sqref="G9">
    <cfRule type="cellIs" dxfId="2016" priority="1961" operator="equal">
      <formula>"jan."</formula>
    </cfRule>
  </conditionalFormatting>
  <conditionalFormatting sqref="G9">
    <cfRule type="cellIs" dxfId="2015" priority="1960" operator="equal">
      <formula>"jan."</formula>
    </cfRule>
  </conditionalFormatting>
  <conditionalFormatting sqref="G9">
    <cfRule type="cellIs" dxfId="2014" priority="1959" operator="equal">
      <formula>"jan."</formula>
    </cfRule>
  </conditionalFormatting>
  <conditionalFormatting sqref="G9">
    <cfRule type="cellIs" dxfId="2013" priority="1958" operator="equal">
      <formula>"jan."</formula>
    </cfRule>
  </conditionalFormatting>
  <conditionalFormatting sqref="G9">
    <cfRule type="cellIs" dxfId="2012" priority="1957" operator="equal">
      <formula>"jan."</formula>
    </cfRule>
  </conditionalFormatting>
  <conditionalFormatting sqref="G9">
    <cfRule type="cellIs" dxfId="2011" priority="1956" operator="equal">
      <formula>"jan."</formula>
    </cfRule>
  </conditionalFormatting>
  <conditionalFormatting sqref="G9">
    <cfRule type="cellIs" dxfId="2010" priority="1955" operator="equal">
      <formula>"jan."</formula>
    </cfRule>
  </conditionalFormatting>
  <conditionalFormatting sqref="G9">
    <cfRule type="cellIs" dxfId="2009" priority="1954" operator="equal">
      <formula>"jan."</formula>
    </cfRule>
  </conditionalFormatting>
  <conditionalFormatting sqref="G9">
    <cfRule type="cellIs" dxfId="2008" priority="1953" operator="equal">
      <formula>"jan."</formula>
    </cfRule>
  </conditionalFormatting>
  <conditionalFormatting sqref="G9">
    <cfRule type="cellIs" dxfId="2007" priority="1952" operator="equal">
      <formula>"jan."</formula>
    </cfRule>
  </conditionalFormatting>
  <conditionalFormatting sqref="G9">
    <cfRule type="cellIs" dxfId="2006" priority="1951" operator="equal">
      <formula>"jan."</formula>
    </cfRule>
  </conditionalFormatting>
  <conditionalFormatting sqref="G9">
    <cfRule type="cellIs" dxfId="2005" priority="1950" operator="equal">
      <formula>"jan."</formula>
    </cfRule>
  </conditionalFormatting>
  <conditionalFormatting sqref="G9">
    <cfRule type="cellIs" dxfId="2004" priority="1949" operator="equal">
      <formula>"jan."</formula>
    </cfRule>
  </conditionalFormatting>
  <conditionalFormatting sqref="G9">
    <cfRule type="cellIs" dxfId="2003" priority="1948" operator="equal">
      <formula>"jan."</formula>
    </cfRule>
  </conditionalFormatting>
  <conditionalFormatting sqref="G9">
    <cfRule type="cellIs" dxfId="2002" priority="1947" operator="equal">
      <formula>"jan."</formula>
    </cfRule>
  </conditionalFormatting>
  <conditionalFormatting sqref="G9">
    <cfRule type="cellIs" dxfId="2001" priority="1946" operator="equal">
      <formula>"jan."</formula>
    </cfRule>
  </conditionalFormatting>
  <conditionalFormatting sqref="G9">
    <cfRule type="cellIs" dxfId="2000" priority="1945" operator="equal">
      <formula>"jan."</formula>
    </cfRule>
  </conditionalFormatting>
  <conditionalFormatting sqref="G9">
    <cfRule type="cellIs" dxfId="1999" priority="1944" operator="equal">
      <formula>"jan."</formula>
    </cfRule>
  </conditionalFormatting>
  <conditionalFormatting sqref="G9">
    <cfRule type="cellIs" dxfId="1998" priority="1943" operator="equal">
      <formula>"jan."</formula>
    </cfRule>
  </conditionalFormatting>
  <conditionalFormatting sqref="G9">
    <cfRule type="cellIs" dxfId="1997" priority="1942" operator="equal">
      <formula>"jan."</formula>
    </cfRule>
  </conditionalFormatting>
  <conditionalFormatting sqref="G9">
    <cfRule type="cellIs" dxfId="1996" priority="1941" operator="equal">
      <formula>"jan."</formula>
    </cfRule>
  </conditionalFormatting>
  <conditionalFormatting sqref="G9">
    <cfRule type="cellIs" dxfId="1995" priority="1940" operator="equal">
      <formula>"jan."</formula>
    </cfRule>
  </conditionalFormatting>
  <conditionalFormatting sqref="G9">
    <cfRule type="cellIs" dxfId="1994" priority="1939" operator="equal">
      <formula>"jan."</formula>
    </cfRule>
  </conditionalFormatting>
  <conditionalFormatting sqref="G9">
    <cfRule type="cellIs" dxfId="1993" priority="1938" operator="equal">
      <formula>"jan."</formula>
    </cfRule>
  </conditionalFormatting>
  <conditionalFormatting sqref="G9">
    <cfRule type="cellIs" dxfId="1992" priority="1937" operator="equal">
      <formula>"jan."</formula>
    </cfRule>
  </conditionalFormatting>
  <conditionalFormatting sqref="G9">
    <cfRule type="cellIs" dxfId="1991" priority="1936" operator="equal">
      <formula>"jan."</formula>
    </cfRule>
  </conditionalFormatting>
  <conditionalFormatting sqref="G9">
    <cfRule type="cellIs" dxfId="1990" priority="1934" operator="equal">
      <formula>"jan."</formula>
    </cfRule>
  </conditionalFormatting>
  <conditionalFormatting sqref="G9">
    <cfRule type="cellIs" dxfId="1989" priority="1933" operator="equal">
      <formula>"jan."</formula>
    </cfRule>
  </conditionalFormatting>
  <conditionalFormatting sqref="G9">
    <cfRule type="cellIs" dxfId="1988" priority="1932" operator="equal">
      <formula>"jan."</formula>
    </cfRule>
  </conditionalFormatting>
  <conditionalFormatting sqref="G9">
    <cfRule type="cellIs" dxfId="1987" priority="1931" operator="equal">
      <formula>"jan."</formula>
    </cfRule>
  </conditionalFormatting>
  <conditionalFormatting sqref="G9">
    <cfRule type="cellIs" dxfId="1986" priority="1930" operator="equal">
      <formula>"jan."</formula>
    </cfRule>
  </conditionalFormatting>
  <conditionalFormatting sqref="G9">
    <cfRule type="cellIs" dxfId="1985" priority="1929" operator="equal">
      <formula>"jan."</formula>
    </cfRule>
  </conditionalFormatting>
  <conditionalFormatting sqref="G9">
    <cfRule type="cellIs" dxfId="1984" priority="1928" operator="equal">
      <formula>"jan."</formula>
    </cfRule>
  </conditionalFormatting>
  <conditionalFormatting sqref="G9">
    <cfRule type="cellIs" dxfId="1983" priority="1927" operator="equal">
      <formula>"jan."</formula>
    </cfRule>
  </conditionalFormatting>
  <conditionalFormatting sqref="G9">
    <cfRule type="cellIs" dxfId="1982" priority="1926" operator="equal">
      <formula>"jan."</formula>
    </cfRule>
  </conditionalFormatting>
  <conditionalFormatting sqref="G9">
    <cfRule type="cellIs" dxfId="1981" priority="1925" operator="equal">
      <formula>"jan."</formula>
    </cfRule>
  </conditionalFormatting>
  <conditionalFormatting sqref="G9">
    <cfRule type="cellIs" dxfId="1980" priority="1924" operator="equal">
      <formula>"jan."</formula>
    </cfRule>
  </conditionalFormatting>
  <conditionalFormatting sqref="G9">
    <cfRule type="cellIs" dxfId="1979" priority="1923" operator="equal">
      <formula>"jan."</formula>
    </cfRule>
  </conditionalFormatting>
  <conditionalFormatting sqref="G9">
    <cfRule type="cellIs" dxfId="1978" priority="1922" operator="equal">
      <formula>"jan."</formula>
    </cfRule>
  </conditionalFormatting>
  <conditionalFormatting sqref="G9">
    <cfRule type="cellIs" dxfId="1977" priority="1921" operator="equal">
      <formula>"jan."</formula>
    </cfRule>
  </conditionalFormatting>
  <conditionalFormatting sqref="G9">
    <cfRule type="cellIs" dxfId="1976" priority="1920" operator="equal">
      <formula>"jan."</formula>
    </cfRule>
  </conditionalFormatting>
  <conditionalFormatting sqref="G9">
    <cfRule type="cellIs" dxfId="1975" priority="1919" operator="equal">
      <formula>"jan."</formula>
    </cfRule>
  </conditionalFormatting>
  <conditionalFormatting sqref="G9">
    <cfRule type="cellIs" dxfId="1974" priority="1917" operator="equal">
      <formula>"jan."</formula>
    </cfRule>
  </conditionalFormatting>
  <conditionalFormatting sqref="G9">
    <cfRule type="cellIs" dxfId="1973" priority="1916" operator="equal">
      <formula>"jan."</formula>
    </cfRule>
  </conditionalFormatting>
  <conditionalFormatting sqref="G9">
    <cfRule type="cellIs" dxfId="1972" priority="1915" operator="equal">
      <formula>"jan."</formula>
    </cfRule>
  </conditionalFormatting>
  <conditionalFormatting sqref="G9">
    <cfRule type="cellIs" dxfId="1971" priority="1914" operator="equal">
      <formula>"jan."</formula>
    </cfRule>
  </conditionalFormatting>
  <conditionalFormatting sqref="G9">
    <cfRule type="cellIs" dxfId="1970" priority="1913" operator="equal">
      <formula>"jan."</formula>
    </cfRule>
  </conditionalFormatting>
  <conditionalFormatting sqref="G9">
    <cfRule type="cellIs" dxfId="1969" priority="1912" operator="equal">
      <formula>"jan."</formula>
    </cfRule>
  </conditionalFormatting>
  <conditionalFormatting sqref="G9">
    <cfRule type="cellIs" dxfId="1968" priority="1911" operator="equal">
      <formula>"jan."</formula>
    </cfRule>
  </conditionalFormatting>
  <conditionalFormatting sqref="G9">
    <cfRule type="cellIs" dxfId="1967" priority="1910" operator="equal">
      <formula>"jan."</formula>
    </cfRule>
  </conditionalFormatting>
  <conditionalFormatting sqref="G9">
    <cfRule type="cellIs" dxfId="1966" priority="1909" operator="equal">
      <formula>"jan."</formula>
    </cfRule>
  </conditionalFormatting>
  <conditionalFormatting sqref="G9">
    <cfRule type="cellIs" dxfId="1965" priority="1908" operator="equal">
      <formula>"jan."</formula>
    </cfRule>
  </conditionalFormatting>
  <conditionalFormatting sqref="G9">
    <cfRule type="cellIs" dxfId="1964" priority="1907" operator="equal">
      <formula>"jan."</formula>
    </cfRule>
  </conditionalFormatting>
  <conditionalFormatting sqref="G9">
    <cfRule type="cellIs" dxfId="1963" priority="1906" operator="equal">
      <formula>"jan."</formula>
    </cfRule>
  </conditionalFormatting>
  <conditionalFormatting sqref="G9">
    <cfRule type="cellIs" dxfId="1962" priority="1905" operator="equal">
      <formula>"jan."</formula>
    </cfRule>
  </conditionalFormatting>
  <conditionalFormatting sqref="G9">
    <cfRule type="cellIs" dxfId="1961" priority="1904" operator="equal">
      <formula>"jan."</formula>
    </cfRule>
  </conditionalFormatting>
  <conditionalFormatting sqref="G9">
    <cfRule type="cellIs" dxfId="1960" priority="1903" operator="equal">
      <formula>"jan."</formula>
    </cfRule>
  </conditionalFormatting>
  <conditionalFormatting sqref="G9">
    <cfRule type="cellIs" dxfId="1959" priority="1902" operator="equal">
      <formula>"jan."</formula>
    </cfRule>
  </conditionalFormatting>
  <conditionalFormatting sqref="G9">
    <cfRule type="cellIs" dxfId="1958" priority="1901" operator="equal">
      <formula>"jan."</formula>
    </cfRule>
  </conditionalFormatting>
  <conditionalFormatting sqref="G9">
    <cfRule type="cellIs" dxfId="1957" priority="1900" operator="equal">
      <formula>"jan."</formula>
    </cfRule>
  </conditionalFormatting>
  <conditionalFormatting sqref="G9">
    <cfRule type="cellIs" dxfId="1956" priority="1899" operator="equal">
      <formula>"jan."</formula>
    </cfRule>
  </conditionalFormatting>
  <conditionalFormatting sqref="G9">
    <cfRule type="cellIs" dxfId="1955" priority="1898" operator="equal">
      <formula>"jan."</formula>
    </cfRule>
  </conditionalFormatting>
  <conditionalFormatting sqref="G9">
    <cfRule type="cellIs" dxfId="1954" priority="1897" operator="equal">
      <formula>"jan."</formula>
    </cfRule>
  </conditionalFormatting>
  <conditionalFormatting sqref="G9">
    <cfRule type="cellIs" dxfId="1953" priority="1896" operator="equal">
      <formula>"jan."</formula>
    </cfRule>
  </conditionalFormatting>
  <conditionalFormatting sqref="G9">
    <cfRule type="cellIs" dxfId="1952" priority="1895" operator="equal">
      <formula>"jan."</formula>
    </cfRule>
  </conditionalFormatting>
  <conditionalFormatting sqref="G9">
    <cfRule type="cellIs" dxfId="1951" priority="1894" operator="equal">
      <formula>"jan."</formula>
    </cfRule>
  </conditionalFormatting>
  <conditionalFormatting sqref="G9">
    <cfRule type="cellIs" dxfId="1950" priority="1893" operator="equal">
      <formula>"jan."</formula>
    </cfRule>
  </conditionalFormatting>
  <conditionalFormatting sqref="G9">
    <cfRule type="cellIs" dxfId="1949" priority="1892" operator="equal">
      <formula>"jan."</formula>
    </cfRule>
  </conditionalFormatting>
  <conditionalFormatting sqref="G9">
    <cfRule type="cellIs" dxfId="1948" priority="1891" operator="equal">
      <formula>"jan."</formula>
    </cfRule>
  </conditionalFormatting>
  <conditionalFormatting sqref="G9">
    <cfRule type="cellIs" dxfId="1947" priority="1890" operator="equal">
      <formula>"jan."</formula>
    </cfRule>
  </conditionalFormatting>
  <conditionalFormatting sqref="G9">
    <cfRule type="cellIs" dxfId="1946" priority="1889" operator="equal">
      <formula>"jan."</formula>
    </cfRule>
  </conditionalFormatting>
  <conditionalFormatting sqref="G9">
    <cfRule type="cellIs" dxfId="1945" priority="1888" operator="equal">
      <formula>"jan."</formula>
    </cfRule>
  </conditionalFormatting>
  <conditionalFormatting sqref="G9">
    <cfRule type="cellIs" dxfId="1944" priority="1887" operator="equal">
      <formula>"jan."</formula>
    </cfRule>
  </conditionalFormatting>
  <conditionalFormatting sqref="G9">
    <cfRule type="cellIs" dxfId="1943" priority="1886" operator="equal">
      <formula>"jan."</formula>
    </cfRule>
  </conditionalFormatting>
  <conditionalFormatting sqref="G9">
    <cfRule type="cellIs" dxfId="1942" priority="1885" operator="equal">
      <formula>"jan."</formula>
    </cfRule>
  </conditionalFormatting>
  <conditionalFormatting sqref="G9">
    <cfRule type="cellIs" dxfId="1941" priority="1884" operator="equal">
      <formula>"jan."</formula>
    </cfRule>
  </conditionalFormatting>
  <conditionalFormatting sqref="G9">
    <cfRule type="cellIs" dxfId="1940" priority="1883" operator="equal">
      <formula>"jan."</formula>
    </cfRule>
  </conditionalFormatting>
  <conditionalFormatting sqref="G9">
    <cfRule type="cellIs" dxfId="1939" priority="1882" operator="equal">
      <formula>"jan."</formula>
    </cfRule>
  </conditionalFormatting>
  <conditionalFormatting sqref="G9">
    <cfRule type="cellIs" dxfId="1938" priority="1881" operator="equal">
      <formula>"jan."</formula>
    </cfRule>
  </conditionalFormatting>
  <conditionalFormatting sqref="G9">
    <cfRule type="cellIs" dxfId="1937" priority="1880" operator="equal">
      <formula>"jan."</formula>
    </cfRule>
  </conditionalFormatting>
  <conditionalFormatting sqref="G9">
    <cfRule type="cellIs" dxfId="1936" priority="1879" operator="equal">
      <formula>"jan."</formula>
    </cfRule>
  </conditionalFormatting>
  <conditionalFormatting sqref="G9">
    <cfRule type="cellIs" dxfId="1935" priority="1878" operator="equal">
      <formula>"jan."</formula>
    </cfRule>
  </conditionalFormatting>
  <conditionalFormatting sqref="G9">
    <cfRule type="cellIs" dxfId="1934" priority="1877" operator="equal">
      <formula>"jan."</formula>
    </cfRule>
  </conditionalFormatting>
  <conditionalFormatting sqref="G9">
    <cfRule type="cellIs" dxfId="1933" priority="1876" operator="equal">
      <formula>"jan."</formula>
    </cfRule>
  </conditionalFormatting>
  <conditionalFormatting sqref="G9">
    <cfRule type="cellIs" dxfId="1932" priority="1875" operator="equal">
      <formula>"jan."</formula>
    </cfRule>
  </conditionalFormatting>
  <conditionalFormatting sqref="G9">
    <cfRule type="cellIs" dxfId="1931" priority="1874" operator="equal">
      <formula>"jan."</formula>
    </cfRule>
  </conditionalFormatting>
  <conditionalFormatting sqref="G9">
    <cfRule type="cellIs" dxfId="1930" priority="1873" operator="equal">
      <formula>"jan."</formula>
    </cfRule>
  </conditionalFormatting>
  <conditionalFormatting sqref="G9">
    <cfRule type="cellIs" dxfId="1929" priority="1872" operator="equal">
      <formula>"jan."</formula>
    </cfRule>
  </conditionalFormatting>
  <conditionalFormatting sqref="G9">
    <cfRule type="cellIs" dxfId="1928" priority="1871" operator="equal">
      <formula>"jan."</formula>
    </cfRule>
  </conditionalFormatting>
  <conditionalFormatting sqref="G9">
    <cfRule type="cellIs" dxfId="1927" priority="1870" operator="equal">
      <formula>"jan."</formula>
    </cfRule>
  </conditionalFormatting>
  <conditionalFormatting sqref="G9">
    <cfRule type="cellIs" dxfId="1926" priority="1869" operator="equal">
      <formula>"jan."</formula>
    </cfRule>
  </conditionalFormatting>
  <conditionalFormatting sqref="G9">
    <cfRule type="cellIs" dxfId="1925" priority="1868" operator="equal">
      <formula>"jan."</formula>
    </cfRule>
  </conditionalFormatting>
  <conditionalFormatting sqref="G9">
    <cfRule type="cellIs" dxfId="1924" priority="1867" operator="equal">
      <formula>"jan."</formula>
    </cfRule>
  </conditionalFormatting>
  <conditionalFormatting sqref="G9">
    <cfRule type="cellIs" dxfId="1923" priority="1866" operator="equal">
      <formula>"jan."</formula>
    </cfRule>
  </conditionalFormatting>
  <conditionalFormatting sqref="G9">
    <cfRule type="cellIs" dxfId="1922" priority="1865" operator="equal">
      <formula>"jan."</formula>
    </cfRule>
  </conditionalFormatting>
  <conditionalFormatting sqref="G9">
    <cfRule type="cellIs" dxfId="1921" priority="1864" operator="equal">
      <formula>"jan."</formula>
    </cfRule>
  </conditionalFormatting>
  <conditionalFormatting sqref="G9">
    <cfRule type="cellIs" dxfId="1920" priority="1863" operator="equal">
      <formula>"jan."</formula>
    </cfRule>
  </conditionalFormatting>
  <conditionalFormatting sqref="G9">
    <cfRule type="cellIs" dxfId="1919" priority="2356" operator="equal">
      <formula>"jan."</formula>
    </cfRule>
  </conditionalFormatting>
  <conditionalFormatting sqref="G9">
    <cfRule type="cellIs" dxfId="1918" priority="2283" operator="equal">
      <formula>"jan."</formula>
    </cfRule>
  </conditionalFormatting>
  <conditionalFormatting sqref="G9">
    <cfRule type="cellIs" dxfId="1917" priority="2188" operator="equal">
      <formula>"jan."</formula>
    </cfRule>
  </conditionalFormatting>
  <conditionalFormatting sqref="G9">
    <cfRule type="cellIs" dxfId="1916" priority="2167" operator="equal">
      <formula>"jan."</formula>
    </cfRule>
  </conditionalFormatting>
  <conditionalFormatting sqref="G9">
    <cfRule type="cellIs" dxfId="1915" priority="2086" operator="equal">
      <formula>"jan."</formula>
    </cfRule>
  </conditionalFormatting>
  <conditionalFormatting sqref="G9">
    <cfRule type="cellIs" dxfId="1914" priority="2083" operator="equal">
      <formula>"jan."</formula>
    </cfRule>
  </conditionalFormatting>
  <conditionalFormatting sqref="G9">
    <cfRule type="cellIs" dxfId="1913" priority="2062" operator="equal">
      <formula>"jan."</formula>
    </cfRule>
  </conditionalFormatting>
  <conditionalFormatting sqref="G9">
    <cfRule type="cellIs" dxfId="1912" priority="2055" operator="equal">
      <formula>"jan."</formula>
    </cfRule>
  </conditionalFormatting>
  <conditionalFormatting sqref="G9">
    <cfRule type="cellIs" dxfId="1911" priority="2053" operator="equal">
      <formula>"jan."</formula>
    </cfRule>
  </conditionalFormatting>
  <conditionalFormatting sqref="G9">
    <cfRule type="cellIs" dxfId="1910" priority="2052" operator="equal">
      <formula>"jan."</formula>
    </cfRule>
  </conditionalFormatting>
  <conditionalFormatting sqref="G9">
    <cfRule type="cellIs" dxfId="1909" priority="2043" operator="equal">
      <formula>"jan."</formula>
    </cfRule>
  </conditionalFormatting>
  <conditionalFormatting sqref="G9">
    <cfRule type="cellIs" dxfId="1908" priority="2038" operator="equal">
      <formula>"jan."</formula>
    </cfRule>
  </conditionalFormatting>
  <conditionalFormatting sqref="G9">
    <cfRule type="cellIs" dxfId="1907" priority="2030" operator="equal">
      <formula>"jan."</formula>
    </cfRule>
  </conditionalFormatting>
  <conditionalFormatting sqref="G9">
    <cfRule type="cellIs" dxfId="1906" priority="1966" operator="equal">
      <formula>"jan."</formula>
    </cfRule>
  </conditionalFormatting>
  <conditionalFormatting sqref="G9">
    <cfRule type="cellIs" dxfId="1905" priority="1935" operator="equal">
      <formula>"jan."</formula>
    </cfRule>
  </conditionalFormatting>
  <conditionalFormatting sqref="G9">
    <cfRule type="cellIs" dxfId="1904" priority="1918" operator="equal">
      <formula>"jan."</formula>
    </cfRule>
  </conditionalFormatting>
  <conditionalFormatting sqref="G9">
    <cfRule type="cellIs" dxfId="1903" priority="1862" operator="equal">
      <formula>"jan."</formula>
    </cfRule>
  </conditionalFormatting>
  <conditionalFormatting sqref="G9">
    <cfRule type="cellIs" dxfId="1902" priority="1861" operator="equal">
      <formula>"jan."</formula>
    </cfRule>
  </conditionalFormatting>
  <conditionalFormatting sqref="G9">
    <cfRule type="cellIs" dxfId="1901" priority="1860" operator="equal">
      <formula>"jan."</formula>
    </cfRule>
  </conditionalFormatting>
  <conditionalFormatting sqref="G9">
    <cfRule type="cellIs" dxfId="1900" priority="1859" operator="equal">
      <formula>"jan."</formula>
    </cfRule>
  </conditionalFormatting>
  <conditionalFormatting sqref="G9">
    <cfRule type="cellIs" dxfId="1899" priority="1858" operator="equal">
      <formula>"jan."</formula>
    </cfRule>
  </conditionalFormatting>
  <conditionalFormatting sqref="G9">
    <cfRule type="cellIs" dxfId="1898" priority="1857" operator="equal">
      <formula>"jan."</formula>
    </cfRule>
  </conditionalFormatting>
  <conditionalFormatting sqref="G9">
    <cfRule type="cellIs" dxfId="1897" priority="1856" operator="equal">
      <formula>"jan."</formula>
    </cfRule>
  </conditionalFormatting>
  <conditionalFormatting sqref="G9">
    <cfRule type="cellIs" dxfId="1896" priority="1855" operator="equal">
      <formula>"jan."</formula>
    </cfRule>
  </conditionalFormatting>
  <conditionalFormatting sqref="G9">
    <cfRule type="cellIs" dxfId="1895" priority="1854" operator="equal">
      <formula>"jan."</formula>
    </cfRule>
  </conditionalFormatting>
  <conditionalFormatting sqref="G9">
    <cfRule type="cellIs" dxfId="1894" priority="1853" operator="equal">
      <formula>"jan."</formula>
    </cfRule>
  </conditionalFormatting>
  <conditionalFormatting sqref="G9">
    <cfRule type="cellIs" dxfId="1893" priority="1852" operator="equal">
      <formula>"jan."</formula>
    </cfRule>
  </conditionalFormatting>
  <conditionalFormatting sqref="G9">
    <cfRule type="cellIs" dxfId="1892" priority="1851" operator="equal">
      <formula>"jan."</formula>
    </cfRule>
  </conditionalFormatting>
  <conditionalFormatting sqref="G9">
    <cfRule type="cellIs" dxfId="1891" priority="1850" operator="equal">
      <formula>"jan."</formula>
    </cfRule>
  </conditionalFormatting>
  <conditionalFormatting sqref="G9">
    <cfRule type="cellIs" dxfId="1890" priority="1849" operator="equal">
      <formula>"jan."</formula>
    </cfRule>
  </conditionalFormatting>
  <conditionalFormatting sqref="G9">
    <cfRule type="cellIs" dxfId="1889" priority="1848" operator="equal">
      <formula>"jan."</formula>
    </cfRule>
  </conditionalFormatting>
  <conditionalFormatting sqref="G9">
    <cfRule type="cellIs" dxfId="1888" priority="1847" operator="equal">
      <formula>"jan."</formula>
    </cfRule>
  </conditionalFormatting>
  <conditionalFormatting sqref="G9">
    <cfRule type="cellIs" dxfId="1887" priority="1846" operator="equal">
      <formula>"jan."</formula>
    </cfRule>
  </conditionalFormatting>
  <conditionalFormatting sqref="G9">
    <cfRule type="cellIs" dxfId="1886" priority="1845" operator="equal">
      <formula>"jan."</formula>
    </cfRule>
  </conditionalFormatting>
  <conditionalFormatting sqref="G9">
    <cfRule type="cellIs" dxfId="1885" priority="1844" operator="equal">
      <formula>"jan."</formula>
    </cfRule>
  </conditionalFormatting>
  <conditionalFormatting sqref="G9">
    <cfRule type="cellIs" dxfId="1884" priority="1843" operator="equal">
      <formula>"jan."</formula>
    </cfRule>
  </conditionalFormatting>
  <conditionalFormatting sqref="G9">
    <cfRule type="cellIs" dxfId="1883" priority="1842" operator="equal">
      <formula>"jan."</formula>
    </cfRule>
  </conditionalFormatting>
  <conditionalFormatting sqref="G9">
    <cfRule type="cellIs" dxfId="1882" priority="1841" operator="equal">
      <formula>"jan."</formula>
    </cfRule>
  </conditionalFormatting>
  <conditionalFormatting sqref="G9">
    <cfRule type="cellIs" dxfId="1881" priority="1840" operator="equal">
      <formula>"jan."</formula>
    </cfRule>
  </conditionalFormatting>
  <conditionalFormatting sqref="G9">
    <cfRule type="cellIs" dxfId="1880" priority="1839" operator="equal">
      <formula>"jan."</formula>
    </cfRule>
  </conditionalFormatting>
  <conditionalFormatting sqref="G9">
    <cfRule type="cellIs" dxfId="1879" priority="1838" operator="equal">
      <formula>"jan."</formula>
    </cfRule>
  </conditionalFormatting>
  <conditionalFormatting sqref="G9">
    <cfRule type="cellIs" dxfId="1878" priority="1837" operator="equal">
      <formula>"jan."</formula>
    </cfRule>
  </conditionalFormatting>
  <conditionalFormatting sqref="G9">
    <cfRule type="cellIs" dxfId="1877" priority="1836" operator="equal">
      <formula>"jan."</formula>
    </cfRule>
  </conditionalFormatting>
  <conditionalFormatting sqref="G9">
    <cfRule type="cellIs" dxfId="1876" priority="1835" operator="equal">
      <formula>"jan."</formula>
    </cfRule>
  </conditionalFormatting>
  <conditionalFormatting sqref="G9">
    <cfRule type="cellIs" dxfId="1875" priority="1834" operator="equal">
      <formula>"jan."</formula>
    </cfRule>
  </conditionalFormatting>
  <conditionalFormatting sqref="G9">
    <cfRule type="cellIs" dxfId="1874" priority="1833" operator="equal">
      <formula>"jan."</formula>
    </cfRule>
  </conditionalFormatting>
  <conditionalFormatting sqref="G9">
    <cfRule type="cellIs" dxfId="1873" priority="1832" operator="equal">
      <formula>"jan."</formula>
    </cfRule>
  </conditionalFormatting>
  <conditionalFormatting sqref="G9">
    <cfRule type="cellIs" dxfId="1872" priority="1831" operator="equal">
      <formula>"jan."</formula>
    </cfRule>
  </conditionalFormatting>
  <conditionalFormatting sqref="G9">
    <cfRule type="cellIs" dxfId="1871" priority="1830" operator="equal">
      <formula>"jan."</formula>
    </cfRule>
  </conditionalFormatting>
  <conditionalFormatting sqref="G9">
    <cfRule type="cellIs" dxfId="1870" priority="1829" operator="equal">
      <formula>"jan."</formula>
    </cfRule>
  </conditionalFormatting>
  <conditionalFormatting sqref="G9">
    <cfRule type="cellIs" dxfId="1869" priority="1828" operator="equal">
      <formula>"jan."</formula>
    </cfRule>
  </conditionalFormatting>
  <conditionalFormatting sqref="G9">
    <cfRule type="cellIs" dxfId="1868" priority="1827" operator="equal">
      <formula>"jan."</formula>
    </cfRule>
  </conditionalFormatting>
  <conditionalFormatting sqref="G9">
    <cfRule type="cellIs" dxfId="1867" priority="1826" operator="equal">
      <formula>"jan."</formula>
    </cfRule>
  </conditionalFormatting>
  <conditionalFormatting sqref="G9">
    <cfRule type="cellIs" dxfId="1866" priority="1825" operator="equal">
      <formula>"jan."</formula>
    </cfRule>
  </conditionalFormatting>
  <conditionalFormatting sqref="G9">
    <cfRule type="cellIs" dxfId="1865" priority="1824" operator="equal">
      <formula>"jan."</formula>
    </cfRule>
  </conditionalFormatting>
  <conditionalFormatting sqref="G9">
    <cfRule type="cellIs" dxfId="1864" priority="1823" operator="equal">
      <formula>"jan."</formula>
    </cfRule>
  </conditionalFormatting>
  <conditionalFormatting sqref="G9">
    <cfRule type="cellIs" dxfId="1863" priority="1822" operator="equal">
      <formula>"jan."</formula>
    </cfRule>
  </conditionalFormatting>
  <conditionalFormatting sqref="G9">
    <cfRule type="cellIs" dxfId="1862" priority="1821" operator="equal">
      <formula>"jan."</formula>
    </cfRule>
  </conditionalFormatting>
  <conditionalFormatting sqref="G9">
    <cfRule type="cellIs" dxfId="1861" priority="1820" operator="equal">
      <formula>"jan."</formula>
    </cfRule>
  </conditionalFormatting>
  <conditionalFormatting sqref="G9">
    <cfRule type="cellIs" dxfId="1860" priority="1819" operator="equal">
      <formula>"jan."</formula>
    </cfRule>
  </conditionalFormatting>
  <conditionalFormatting sqref="G9">
    <cfRule type="cellIs" dxfId="1859" priority="1818" operator="equal">
      <formula>"jan."</formula>
    </cfRule>
  </conditionalFormatting>
  <conditionalFormatting sqref="G9">
    <cfRule type="cellIs" dxfId="1858" priority="1817" operator="equal">
      <formula>"jan."</formula>
    </cfRule>
  </conditionalFormatting>
  <conditionalFormatting sqref="G9">
    <cfRule type="cellIs" dxfId="1857" priority="1816" operator="equal">
      <formula>"jan."</formula>
    </cfRule>
  </conditionalFormatting>
  <conditionalFormatting sqref="G9">
    <cfRule type="cellIs" dxfId="1856" priority="1815" operator="equal">
      <formula>"jan."</formula>
    </cfRule>
  </conditionalFormatting>
  <conditionalFormatting sqref="G9">
    <cfRule type="cellIs" dxfId="1855" priority="1814" operator="equal">
      <formula>"jan."</formula>
    </cfRule>
  </conditionalFormatting>
  <conditionalFormatting sqref="G9">
    <cfRule type="cellIs" dxfId="1854" priority="1813" operator="equal">
      <formula>"jan."</formula>
    </cfRule>
  </conditionalFormatting>
  <conditionalFormatting sqref="G9">
    <cfRule type="cellIs" dxfId="1853" priority="1812" operator="equal">
      <formula>"jan."</formula>
    </cfRule>
  </conditionalFormatting>
  <conditionalFormatting sqref="G9">
    <cfRule type="cellIs" dxfId="1852" priority="1811" operator="equal">
      <formula>"jan."</formula>
    </cfRule>
  </conditionalFormatting>
  <conditionalFormatting sqref="G9">
    <cfRule type="cellIs" dxfId="1851" priority="1810" operator="equal">
      <formula>"jan."</formula>
    </cfRule>
  </conditionalFormatting>
  <conditionalFormatting sqref="G9">
    <cfRule type="cellIs" dxfId="1850" priority="1809" operator="equal">
      <formula>"jan."</formula>
    </cfRule>
  </conditionalFormatting>
  <conditionalFormatting sqref="G9">
    <cfRule type="cellIs" dxfId="1849" priority="1808" operator="equal">
      <formula>"jan."</formula>
    </cfRule>
  </conditionalFormatting>
  <conditionalFormatting sqref="G9">
    <cfRule type="cellIs" dxfId="1848" priority="1807" operator="equal">
      <formula>"jan."</formula>
    </cfRule>
  </conditionalFormatting>
  <conditionalFormatting sqref="G9">
    <cfRule type="cellIs" dxfId="1847" priority="1806" operator="equal">
      <formula>"jan."</formula>
    </cfRule>
  </conditionalFormatting>
  <conditionalFormatting sqref="G9">
    <cfRule type="cellIs" dxfId="1846" priority="1805" operator="equal">
      <formula>"jan."</formula>
    </cfRule>
  </conditionalFormatting>
  <conditionalFormatting sqref="G9">
    <cfRule type="cellIs" dxfId="1845" priority="1804" operator="equal">
      <formula>"jan."</formula>
    </cfRule>
  </conditionalFormatting>
  <conditionalFormatting sqref="G9">
    <cfRule type="cellIs" dxfId="1844" priority="1803" operator="equal">
      <formula>"jan."</formula>
    </cfRule>
  </conditionalFormatting>
  <conditionalFormatting sqref="G9">
    <cfRule type="cellIs" dxfId="1843" priority="1802" operator="equal">
      <formula>"jan."</formula>
    </cfRule>
  </conditionalFormatting>
  <conditionalFormatting sqref="G9">
    <cfRule type="cellIs" dxfId="1842" priority="1801" operator="equal">
      <formula>"jan."</formula>
    </cfRule>
  </conditionalFormatting>
  <conditionalFormatting sqref="G9">
    <cfRule type="cellIs" dxfId="1841" priority="1800" operator="equal">
      <formula>"jan."</formula>
    </cfRule>
  </conditionalFormatting>
  <conditionalFormatting sqref="G9">
    <cfRule type="cellIs" dxfId="1840" priority="1799" operator="equal">
      <formula>"jan."</formula>
    </cfRule>
  </conditionalFormatting>
  <conditionalFormatting sqref="G9">
    <cfRule type="cellIs" dxfId="1839" priority="1798" operator="equal">
      <formula>"jan."</formula>
    </cfRule>
  </conditionalFormatting>
  <conditionalFormatting sqref="G9">
    <cfRule type="cellIs" dxfId="1838" priority="1797" operator="equal">
      <formula>"jan."</formula>
    </cfRule>
  </conditionalFormatting>
  <conditionalFormatting sqref="G9">
    <cfRule type="cellIs" dxfId="1837" priority="1796" operator="equal">
      <formula>"jan."</formula>
    </cfRule>
  </conditionalFormatting>
  <conditionalFormatting sqref="G9">
    <cfRule type="cellIs" dxfId="1836" priority="1795" operator="equal">
      <formula>"jan."</formula>
    </cfRule>
  </conditionalFormatting>
  <conditionalFormatting sqref="G9">
    <cfRule type="cellIs" dxfId="1835" priority="1794" operator="equal">
      <formula>"jan."</formula>
    </cfRule>
  </conditionalFormatting>
  <conditionalFormatting sqref="G9">
    <cfRule type="cellIs" dxfId="1834" priority="1793" operator="equal">
      <formula>"jan."</formula>
    </cfRule>
  </conditionalFormatting>
  <conditionalFormatting sqref="G9">
    <cfRule type="cellIs" dxfId="1833" priority="1792" operator="equal">
      <formula>"jan."</formula>
    </cfRule>
  </conditionalFormatting>
  <conditionalFormatting sqref="G9">
    <cfRule type="cellIs" dxfId="1832" priority="1791" operator="equal">
      <formula>"jan."</formula>
    </cfRule>
  </conditionalFormatting>
  <conditionalFormatting sqref="G9">
    <cfRule type="cellIs" dxfId="1831" priority="1790" operator="equal">
      <formula>"jan."</formula>
    </cfRule>
  </conditionalFormatting>
  <conditionalFormatting sqref="G9">
    <cfRule type="cellIs" dxfId="1830" priority="1789" operator="equal">
      <formula>"jan."</formula>
    </cfRule>
  </conditionalFormatting>
  <conditionalFormatting sqref="G9">
    <cfRule type="cellIs" dxfId="1829" priority="1788" operator="equal">
      <formula>"jan."</formula>
    </cfRule>
  </conditionalFormatting>
  <conditionalFormatting sqref="G9">
    <cfRule type="cellIs" dxfId="1828" priority="1787" operator="equal">
      <formula>"jan."</formula>
    </cfRule>
  </conditionalFormatting>
  <conditionalFormatting sqref="G9">
    <cfRule type="cellIs" dxfId="1827" priority="1786" operator="equal">
      <formula>"jan."</formula>
    </cfRule>
  </conditionalFormatting>
  <conditionalFormatting sqref="G9">
    <cfRule type="cellIs" dxfId="1826" priority="1785" operator="equal">
      <formula>"jan."</formula>
    </cfRule>
  </conditionalFormatting>
  <conditionalFormatting sqref="G9">
    <cfRule type="cellIs" dxfId="1825" priority="1784" operator="equal">
      <formula>"jan."</formula>
    </cfRule>
  </conditionalFormatting>
  <conditionalFormatting sqref="G9">
    <cfRule type="cellIs" dxfId="1824" priority="1783" operator="equal">
      <formula>"jan."</formula>
    </cfRule>
  </conditionalFormatting>
  <conditionalFormatting sqref="G9">
    <cfRule type="cellIs" dxfId="1823" priority="1782" operator="equal">
      <formula>"jan."</formula>
    </cfRule>
  </conditionalFormatting>
  <conditionalFormatting sqref="G9">
    <cfRule type="cellIs" dxfId="1822" priority="1781" operator="equal">
      <formula>"jan."</formula>
    </cfRule>
  </conditionalFormatting>
  <conditionalFormatting sqref="G9">
    <cfRule type="cellIs" dxfId="1821" priority="1780" operator="equal">
      <formula>"jan."</formula>
    </cfRule>
  </conditionalFormatting>
  <conditionalFormatting sqref="G9">
    <cfRule type="cellIs" dxfId="1820" priority="1779" operator="equal">
      <formula>"jan."</formula>
    </cfRule>
  </conditionalFormatting>
  <conditionalFormatting sqref="G9">
    <cfRule type="cellIs" dxfId="1819" priority="1778" operator="equal">
      <formula>"jan."</formula>
    </cfRule>
  </conditionalFormatting>
  <conditionalFormatting sqref="G9">
    <cfRule type="cellIs" dxfId="1818" priority="1777" operator="equal">
      <formula>"jan."</formula>
    </cfRule>
  </conditionalFormatting>
  <conditionalFormatting sqref="G9">
    <cfRule type="cellIs" dxfId="1817" priority="1776" operator="equal">
      <formula>"jan."</formula>
    </cfRule>
  </conditionalFormatting>
  <conditionalFormatting sqref="G9">
    <cfRule type="cellIs" dxfId="1816" priority="1775" operator="equal">
      <formula>"jan."</formula>
    </cfRule>
  </conditionalFormatting>
  <conditionalFormatting sqref="G9">
    <cfRule type="cellIs" dxfId="1815" priority="1774" operator="equal">
      <formula>"jan."</formula>
    </cfRule>
  </conditionalFormatting>
  <conditionalFormatting sqref="G9">
    <cfRule type="cellIs" dxfId="1814" priority="1773" operator="equal">
      <formula>"jan."</formula>
    </cfRule>
  </conditionalFormatting>
  <conditionalFormatting sqref="G9">
    <cfRule type="cellIs" dxfId="1813" priority="1772" operator="equal">
      <formula>"jan."</formula>
    </cfRule>
  </conditionalFormatting>
  <conditionalFormatting sqref="G9">
    <cfRule type="cellIs" dxfId="1812" priority="1770" operator="equal">
      <formula>"jan."</formula>
    </cfRule>
  </conditionalFormatting>
  <conditionalFormatting sqref="G9">
    <cfRule type="cellIs" dxfId="1811" priority="1769" operator="equal">
      <formula>"jan."</formula>
    </cfRule>
  </conditionalFormatting>
  <conditionalFormatting sqref="G9">
    <cfRule type="cellIs" dxfId="1810" priority="1768" operator="equal">
      <formula>"jan."</formula>
    </cfRule>
  </conditionalFormatting>
  <conditionalFormatting sqref="G9">
    <cfRule type="cellIs" dxfId="1809" priority="1767" operator="equal">
      <formula>"jan."</formula>
    </cfRule>
  </conditionalFormatting>
  <conditionalFormatting sqref="G9">
    <cfRule type="cellIs" dxfId="1808" priority="1766" operator="equal">
      <formula>"jan."</formula>
    </cfRule>
  </conditionalFormatting>
  <conditionalFormatting sqref="G9">
    <cfRule type="cellIs" dxfId="1807" priority="1765" operator="equal">
      <formula>"jan."</formula>
    </cfRule>
  </conditionalFormatting>
  <conditionalFormatting sqref="G9">
    <cfRule type="cellIs" dxfId="1806" priority="1764" operator="equal">
      <formula>"jan."</formula>
    </cfRule>
  </conditionalFormatting>
  <conditionalFormatting sqref="G9">
    <cfRule type="cellIs" dxfId="1805" priority="1763" operator="equal">
      <formula>"jan."</formula>
    </cfRule>
  </conditionalFormatting>
  <conditionalFormatting sqref="G9">
    <cfRule type="cellIs" dxfId="1804" priority="1762" operator="equal">
      <formula>"jan."</formula>
    </cfRule>
  </conditionalFormatting>
  <conditionalFormatting sqref="G9">
    <cfRule type="cellIs" dxfId="1803" priority="1761" operator="equal">
      <formula>"jan."</formula>
    </cfRule>
  </conditionalFormatting>
  <conditionalFormatting sqref="G9">
    <cfRule type="cellIs" dxfId="1802" priority="1760" operator="equal">
      <formula>"jan."</formula>
    </cfRule>
  </conditionalFormatting>
  <conditionalFormatting sqref="G9">
    <cfRule type="cellIs" dxfId="1801" priority="1759" operator="equal">
      <formula>"jan."</formula>
    </cfRule>
  </conditionalFormatting>
  <conditionalFormatting sqref="G9">
    <cfRule type="cellIs" dxfId="1800" priority="1758" operator="equal">
      <formula>"jan."</formula>
    </cfRule>
  </conditionalFormatting>
  <conditionalFormatting sqref="G9">
    <cfRule type="cellIs" dxfId="1799" priority="1757" operator="equal">
      <formula>"jan."</formula>
    </cfRule>
  </conditionalFormatting>
  <conditionalFormatting sqref="G9">
    <cfRule type="cellIs" dxfId="1798" priority="1756" operator="equal">
      <formula>"jan."</formula>
    </cfRule>
  </conditionalFormatting>
  <conditionalFormatting sqref="G9">
    <cfRule type="cellIs" dxfId="1797" priority="1755" operator="equal">
      <formula>"jan."</formula>
    </cfRule>
  </conditionalFormatting>
  <conditionalFormatting sqref="G9">
    <cfRule type="cellIs" dxfId="1796" priority="1754" operator="equal">
      <formula>"jan."</formula>
    </cfRule>
  </conditionalFormatting>
  <conditionalFormatting sqref="G9">
    <cfRule type="cellIs" dxfId="1795" priority="1753" operator="equal">
      <formula>"jan."</formula>
    </cfRule>
  </conditionalFormatting>
  <conditionalFormatting sqref="G9">
    <cfRule type="cellIs" dxfId="1794" priority="1752" operator="equal">
      <formula>"jan."</formula>
    </cfRule>
  </conditionalFormatting>
  <conditionalFormatting sqref="G9">
    <cfRule type="cellIs" dxfId="1793" priority="1751" operator="equal">
      <formula>"jan."</formula>
    </cfRule>
  </conditionalFormatting>
  <conditionalFormatting sqref="G9">
    <cfRule type="cellIs" dxfId="1792" priority="1750" operator="equal">
      <formula>"jan."</formula>
    </cfRule>
  </conditionalFormatting>
  <conditionalFormatting sqref="G9">
    <cfRule type="cellIs" dxfId="1791" priority="1748" operator="equal">
      <formula>"jan."</formula>
    </cfRule>
  </conditionalFormatting>
  <conditionalFormatting sqref="G9">
    <cfRule type="cellIs" dxfId="1790" priority="1746" operator="equal">
      <formula>"jan."</formula>
    </cfRule>
  </conditionalFormatting>
  <conditionalFormatting sqref="G9">
    <cfRule type="cellIs" dxfId="1789" priority="1745" operator="equal">
      <formula>"jan."</formula>
    </cfRule>
  </conditionalFormatting>
  <conditionalFormatting sqref="G9">
    <cfRule type="cellIs" dxfId="1788" priority="1744" operator="equal">
      <formula>"jan."</formula>
    </cfRule>
  </conditionalFormatting>
  <conditionalFormatting sqref="G9">
    <cfRule type="cellIs" dxfId="1787" priority="1743" operator="equal">
      <formula>"jan."</formula>
    </cfRule>
  </conditionalFormatting>
  <conditionalFormatting sqref="G9">
    <cfRule type="cellIs" dxfId="1786" priority="1742" operator="equal">
      <formula>"jan."</formula>
    </cfRule>
  </conditionalFormatting>
  <conditionalFormatting sqref="G9">
    <cfRule type="cellIs" dxfId="1785" priority="1741" operator="equal">
      <formula>"jan."</formula>
    </cfRule>
  </conditionalFormatting>
  <conditionalFormatting sqref="G9">
    <cfRule type="cellIs" dxfId="1784" priority="1740" operator="equal">
      <formula>"jan."</formula>
    </cfRule>
  </conditionalFormatting>
  <conditionalFormatting sqref="G9">
    <cfRule type="cellIs" dxfId="1783" priority="1739" operator="equal">
      <formula>"jan."</formula>
    </cfRule>
  </conditionalFormatting>
  <conditionalFormatting sqref="G9">
    <cfRule type="cellIs" dxfId="1782" priority="1738" operator="equal">
      <formula>"jan."</formula>
    </cfRule>
  </conditionalFormatting>
  <conditionalFormatting sqref="G9">
    <cfRule type="cellIs" dxfId="1781" priority="1737" operator="equal">
      <formula>"jan."</formula>
    </cfRule>
  </conditionalFormatting>
  <conditionalFormatting sqref="G9">
    <cfRule type="cellIs" dxfId="1780" priority="1736" operator="equal">
      <formula>"jan."</formula>
    </cfRule>
  </conditionalFormatting>
  <conditionalFormatting sqref="G9">
    <cfRule type="cellIs" dxfId="1779" priority="1735" operator="equal">
      <formula>"jan."</formula>
    </cfRule>
  </conditionalFormatting>
  <conditionalFormatting sqref="G9">
    <cfRule type="cellIs" dxfId="1778" priority="1734" operator="equal">
      <formula>"jan."</formula>
    </cfRule>
  </conditionalFormatting>
  <conditionalFormatting sqref="G9">
    <cfRule type="cellIs" dxfId="1777" priority="1733" operator="equal">
      <formula>"jan."</formula>
    </cfRule>
  </conditionalFormatting>
  <conditionalFormatting sqref="G9">
    <cfRule type="cellIs" dxfId="1776" priority="1732" operator="equal">
      <formula>"jan."</formula>
    </cfRule>
  </conditionalFormatting>
  <conditionalFormatting sqref="G9">
    <cfRule type="cellIs" dxfId="1775" priority="1731" operator="equal">
      <formula>"jan."</formula>
    </cfRule>
  </conditionalFormatting>
  <conditionalFormatting sqref="G9">
    <cfRule type="cellIs" dxfId="1774" priority="1730" operator="equal">
      <formula>"jan."</formula>
    </cfRule>
  </conditionalFormatting>
  <conditionalFormatting sqref="G9">
    <cfRule type="cellIs" dxfId="1773" priority="1729" operator="equal">
      <formula>"jan."</formula>
    </cfRule>
  </conditionalFormatting>
  <conditionalFormatting sqref="G9">
    <cfRule type="cellIs" dxfId="1772" priority="1728" operator="equal">
      <formula>"jan."</formula>
    </cfRule>
  </conditionalFormatting>
  <conditionalFormatting sqref="G9">
    <cfRule type="cellIs" dxfId="1771" priority="1727" operator="equal">
      <formula>"jan."</formula>
    </cfRule>
  </conditionalFormatting>
  <conditionalFormatting sqref="G9">
    <cfRule type="cellIs" dxfId="1770" priority="1726" operator="equal">
      <formula>"jan."</formula>
    </cfRule>
  </conditionalFormatting>
  <conditionalFormatting sqref="G9">
    <cfRule type="cellIs" dxfId="1769" priority="1725" operator="equal">
      <formula>"jan."</formula>
    </cfRule>
  </conditionalFormatting>
  <conditionalFormatting sqref="G9">
    <cfRule type="cellIs" dxfId="1768" priority="1724" operator="equal">
      <formula>"jan."</formula>
    </cfRule>
  </conditionalFormatting>
  <conditionalFormatting sqref="G9">
    <cfRule type="cellIs" dxfId="1767" priority="1723" operator="equal">
      <formula>"jan."</formula>
    </cfRule>
  </conditionalFormatting>
  <conditionalFormatting sqref="G9">
    <cfRule type="cellIs" dxfId="1766" priority="1722" operator="equal">
      <formula>"jan."</formula>
    </cfRule>
  </conditionalFormatting>
  <conditionalFormatting sqref="G9">
    <cfRule type="cellIs" dxfId="1765" priority="1721" operator="equal">
      <formula>"jan."</formula>
    </cfRule>
  </conditionalFormatting>
  <conditionalFormatting sqref="G9">
    <cfRule type="cellIs" dxfId="1764" priority="1720" operator="equal">
      <formula>"jan."</formula>
    </cfRule>
  </conditionalFormatting>
  <conditionalFormatting sqref="G9">
    <cfRule type="cellIs" dxfId="1763" priority="1719" operator="equal">
      <formula>"jan."</formula>
    </cfRule>
  </conditionalFormatting>
  <conditionalFormatting sqref="G9">
    <cfRule type="cellIs" dxfId="1762" priority="1718" operator="equal">
      <formula>"jan."</formula>
    </cfRule>
  </conditionalFormatting>
  <conditionalFormatting sqref="G9">
    <cfRule type="cellIs" dxfId="1761" priority="1717" operator="equal">
      <formula>"jan."</formula>
    </cfRule>
  </conditionalFormatting>
  <conditionalFormatting sqref="G9">
    <cfRule type="cellIs" dxfId="1760" priority="1716" operator="equal">
      <formula>"jan."</formula>
    </cfRule>
  </conditionalFormatting>
  <conditionalFormatting sqref="G9">
    <cfRule type="cellIs" dxfId="1759" priority="1715" operator="equal">
      <formula>"jan."</formula>
    </cfRule>
  </conditionalFormatting>
  <conditionalFormatting sqref="G9">
    <cfRule type="cellIs" dxfId="1758" priority="1714" operator="equal">
      <formula>"jan."</formula>
    </cfRule>
  </conditionalFormatting>
  <conditionalFormatting sqref="G9">
    <cfRule type="cellIs" dxfId="1757" priority="1713" operator="equal">
      <formula>"jan."</formula>
    </cfRule>
  </conditionalFormatting>
  <conditionalFormatting sqref="G9">
    <cfRule type="cellIs" dxfId="1756" priority="1712" operator="equal">
      <formula>"jan."</formula>
    </cfRule>
  </conditionalFormatting>
  <conditionalFormatting sqref="G9">
    <cfRule type="cellIs" dxfId="1755" priority="1711" operator="equal">
      <formula>"jan."</formula>
    </cfRule>
  </conditionalFormatting>
  <conditionalFormatting sqref="G9">
    <cfRule type="cellIs" dxfId="1754" priority="1710" operator="equal">
      <formula>"jan."</formula>
    </cfRule>
  </conditionalFormatting>
  <conditionalFormatting sqref="G9">
    <cfRule type="cellIs" dxfId="1753" priority="1709" operator="equal">
      <formula>"jan."</formula>
    </cfRule>
  </conditionalFormatting>
  <conditionalFormatting sqref="G9">
    <cfRule type="cellIs" dxfId="1752" priority="1708" operator="equal">
      <formula>"jan."</formula>
    </cfRule>
  </conditionalFormatting>
  <conditionalFormatting sqref="G9">
    <cfRule type="cellIs" dxfId="1751" priority="1707" operator="equal">
      <formula>"jan."</formula>
    </cfRule>
  </conditionalFormatting>
  <conditionalFormatting sqref="G9">
    <cfRule type="cellIs" dxfId="1750" priority="1706" operator="equal">
      <formula>"jan."</formula>
    </cfRule>
  </conditionalFormatting>
  <conditionalFormatting sqref="G9">
    <cfRule type="cellIs" dxfId="1749" priority="1705" operator="equal">
      <formula>"jan."</formula>
    </cfRule>
  </conditionalFormatting>
  <conditionalFormatting sqref="G9">
    <cfRule type="cellIs" dxfId="1748" priority="1704" operator="equal">
      <formula>"jan."</formula>
    </cfRule>
  </conditionalFormatting>
  <conditionalFormatting sqref="G9">
    <cfRule type="cellIs" dxfId="1747" priority="1703" operator="equal">
      <formula>"jan."</formula>
    </cfRule>
  </conditionalFormatting>
  <conditionalFormatting sqref="G9">
    <cfRule type="cellIs" dxfId="1746" priority="1702" operator="equal">
      <formula>"jan."</formula>
    </cfRule>
  </conditionalFormatting>
  <conditionalFormatting sqref="G9">
    <cfRule type="cellIs" dxfId="1745" priority="1701" operator="equal">
      <formula>"jan."</formula>
    </cfRule>
  </conditionalFormatting>
  <conditionalFormatting sqref="G9">
    <cfRule type="cellIs" dxfId="1744" priority="1700" operator="equal">
      <formula>"jan."</formula>
    </cfRule>
  </conditionalFormatting>
  <conditionalFormatting sqref="G9">
    <cfRule type="cellIs" dxfId="1743" priority="1699" operator="equal">
      <formula>"jan."</formula>
    </cfRule>
  </conditionalFormatting>
  <conditionalFormatting sqref="G9">
    <cfRule type="cellIs" dxfId="1742" priority="1698" operator="equal">
      <formula>"jan."</formula>
    </cfRule>
  </conditionalFormatting>
  <conditionalFormatting sqref="G9">
    <cfRule type="cellIs" dxfId="1741" priority="1697" operator="equal">
      <formula>"jan."</formula>
    </cfRule>
  </conditionalFormatting>
  <conditionalFormatting sqref="G9">
    <cfRule type="cellIs" dxfId="1740" priority="1696" operator="equal">
      <formula>"jan."</formula>
    </cfRule>
  </conditionalFormatting>
  <conditionalFormatting sqref="G9">
    <cfRule type="cellIs" dxfId="1739" priority="1695" operator="equal">
      <formula>"jan."</formula>
    </cfRule>
  </conditionalFormatting>
  <conditionalFormatting sqref="G9">
    <cfRule type="cellIs" dxfId="1738" priority="1694" operator="equal">
      <formula>"jan."</formula>
    </cfRule>
  </conditionalFormatting>
  <conditionalFormatting sqref="G9">
    <cfRule type="cellIs" dxfId="1737" priority="1693" operator="equal">
      <formula>"jan."</formula>
    </cfRule>
  </conditionalFormatting>
  <conditionalFormatting sqref="G9">
    <cfRule type="cellIs" dxfId="1736" priority="1692" operator="equal">
      <formula>"jan."</formula>
    </cfRule>
  </conditionalFormatting>
  <conditionalFormatting sqref="G9">
    <cfRule type="cellIs" dxfId="1735" priority="1691" operator="equal">
      <formula>"jan."</formula>
    </cfRule>
  </conditionalFormatting>
  <conditionalFormatting sqref="G9">
    <cfRule type="cellIs" dxfId="1734" priority="1690" operator="equal">
      <formula>"jan."</formula>
    </cfRule>
  </conditionalFormatting>
  <conditionalFormatting sqref="G9">
    <cfRule type="cellIs" dxfId="1733" priority="1689" operator="equal">
      <formula>"jan."</formula>
    </cfRule>
  </conditionalFormatting>
  <conditionalFormatting sqref="G9">
    <cfRule type="cellIs" dxfId="1732" priority="1688" operator="equal">
      <formula>"jan."</formula>
    </cfRule>
  </conditionalFormatting>
  <conditionalFormatting sqref="G9">
    <cfRule type="cellIs" dxfId="1731" priority="1687" operator="equal">
      <formula>"jan."</formula>
    </cfRule>
  </conditionalFormatting>
  <conditionalFormatting sqref="G9">
    <cfRule type="cellIs" dxfId="1730" priority="1686" operator="equal">
      <formula>"jan."</formula>
    </cfRule>
  </conditionalFormatting>
  <conditionalFormatting sqref="G9">
    <cfRule type="cellIs" dxfId="1729" priority="1685" operator="equal">
      <formula>"jan."</formula>
    </cfRule>
  </conditionalFormatting>
  <conditionalFormatting sqref="G9">
    <cfRule type="cellIs" dxfId="1728" priority="1684" operator="equal">
      <formula>"jan."</formula>
    </cfRule>
  </conditionalFormatting>
  <conditionalFormatting sqref="G9">
    <cfRule type="cellIs" dxfId="1727" priority="1683" operator="equal">
      <formula>"jan."</formula>
    </cfRule>
  </conditionalFormatting>
  <conditionalFormatting sqref="G9">
    <cfRule type="cellIs" dxfId="1726" priority="1682" operator="equal">
      <formula>"jan."</formula>
    </cfRule>
  </conditionalFormatting>
  <conditionalFormatting sqref="G9">
    <cfRule type="cellIs" dxfId="1725" priority="1681" operator="equal">
      <formula>"jan."</formula>
    </cfRule>
  </conditionalFormatting>
  <conditionalFormatting sqref="G9">
    <cfRule type="cellIs" dxfId="1724" priority="1680" operator="equal">
      <formula>"jan."</formula>
    </cfRule>
  </conditionalFormatting>
  <conditionalFormatting sqref="G9">
    <cfRule type="cellIs" dxfId="1723" priority="1679" operator="equal">
      <formula>"jan."</formula>
    </cfRule>
  </conditionalFormatting>
  <conditionalFormatting sqref="G9">
    <cfRule type="cellIs" dxfId="1722" priority="1678" operator="equal">
      <formula>"jan."</formula>
    </cfRule>
  </conditionalFormatting>
  <conditionalFormatting sqref="G9">
    <cfRule type="cellIs" dxfId="1721" priority="1677" operator="equal">
      <formula>"jan."</formula>
    </cfRule>
  </conditionalFormatting>
  <conditionalFormatting sqref="G9">
    <cfRule type="cellIs" dxfId="1720" priority="1676" operator="equal">
      <formula>"jan."</formula>
    </cfRule>
  </conditionalFormatting>
  <conditionalFormatting sqref="G9">
    <cfRule type="cellIs" dxfId="1719" priority="1675" operator="equal">
      <formula>"jan."</formula>
    </cfRule>
  </conditionalFormatting>
  <conditionalFormatting sqref="G9">
    <cfRule type="cellIs" dxfId="1718" priority="1674" operator="equal">
      <formula>"jan."</formula>
    </cfRule>
  </conditionalFormatting>
  <conditionalFormatting sqref="G9">
    <cfRule type="cellIs" dxfId="1717" priority="1673" operator="equal">
      <formula>"jan."</formula>
    </cfRule>
  </conditionalFormatting>
  <conditionalFormatting sqref="G9">
    <cfRule type="cellIs" dxfId="1716" priority="1672" operator="equal">
      <formula>"jan."</formula>
    </cfRule>
  </conditionalFormatting>
  <conditionalFormatting sqref="G9">
    <cfRule type="cellIs" dxfId="1715" priority="1671" operator="equal">
      <formula>"jan."</formula>
    </cfRule>
  </conditionalFormatting>
  <conditionalFormatting sqref="G9">
    <cfRule type="cellIs" dxfId="1714" priority="1670" operator="equal">
      <formula>"jan."</formula>
    </cfRule>
  </conditionalFormatting>
  <conditionalFormatting sqref="G9">
    <cfRule type="cellIs" dxfId="1713" priority="1669" operator="equal">
      <formula>"jan."</formula>
    </cfRule>
  </conditionalFormatting>
  <conditionalFormatting sqref="G9">
    <cfRule type="cellIs" dxfId="1712" priority="1668" operator="equal">
      <formula>"jan."</formula>
    </cfRule>
  </conditionalFormatting>
  <conditionalFormatting sqref="G9">
    <cfRule type="cellIs" dxfId="1711" priority="1667" operator="equal">
      <formula>"jan."</formula>
    </cfRule>
  </conditionalFormatting>
  <conditionalFormatting sqref="G9">
    <cfRule type="cellIs" dxfId="1710" priority="1666" operator="equal">
      <formula>"jan."</formula>
    </cfRule>
  </conditionalFormatting>
  <conditionalFormatting sqref="G9">
    <cfRule type="cellIs" dxfId="1709" priority="1665" operator="equal">
      <formula>"jan."</formula>
    </cfRule>
  </conditionalFormatting>
  <conditionalFormatting sqref="G9">
    <cfRule type="cellIs" dxfId="1708" priority="1664" operator="equal">
      <formula>"jan."</formula>
    </cfRule>
  </conditionalFormatting>
  <conditionalFormatting sqref="G9">
    <cfRule type="cellIs" dxfId="1707" priority="1663" operator="equal">
      <formula>"jan."</formula>
    </cfRule>
  </conditionalFormatting>
  <conditionalFormatting sqref="G9">
    <cfRule type="cellIs" dxfId="1706" priority="1662" operator="equal">
      <formula>"jan."</formula>
    </cfRule>
  </conditionalFormatting>
  <conditionalFormatting sqref="G9">
    <cfRule type="cellIs" dxfId="1705" priority="1661" operator="equal">
      <formula>"jan."</formula>
    </cfRule>
  </conditionalFormatting>
  <conditionalFormatting sqref="G9">
    <cfRule type="cellIs" dxfId="1704" priority="1660" operator="equal">
      <formula>"jan."</formula>
    </cfRule>
  </conditionalFormatting>
  <conditionalFormatting sqref="G9">
    <cfRule type="cellIs" dxfId="1703" priority="1659" operator="equal">
      <formula>"jan."</formula>
    </cfRule>
  </conditionalFormatting>
  <conditionalFormatting sqref="G9">
    <cfRule type="cellIs" dxfId="1702" priority="1658" operator="equal">
      <formula>"jan."</formula>
    </cfRule>
  </conditionalFormatting>
  <conditionalFormatting sqref="G9">
    <cfRule type="cellIs" dxfId="1701" priority="1657" operator="equal">
      <formula>"jan."</formula>
    </cfRule>
  </conditionalFormatting>
  <conditionalFormatting sqref="G9">
    <cfRule type="cellIs" dxfId="1700" priority="1656" operator="equal">
      <formula>"jan."</formula>
    </cfRule>
  </conditionalFormatting>
  <conditionalFormatting sqref="G9">
    <cfRule type="cellIs" dxfId="1699" priority="1655" operator="equal">
      <formula>"jan."</formula>
    </cfRule>
  </conditionalFormatting>
  <conditionalFormatting sqref="G9">
    <cfRule type="cellIs" dxfId="1698" priority="1654" operator="equal">
      <formula>"jan."</formula>
    </cfRule>
  </conditionalFormatting>
  <conditionalFormatting sqref="G9">
    <cfRule type="cellIs" dxfId="1697" priority="1653" operator="equal">
      <formula>"jan."</formula>
    </cfRule>
  </conditionalFormatting>
  <conditionalFormatting sqref="G9">
    <cfRule type="cellIs" dxfId="1696" priority="1652" operator="equal">
      <formula>"jan."</formula>
    </cfRule>
  </conditionalFormatting>
  <conditionalFormatting sqref="G9">
    <cfRule type="cellIs" dxfId="1695" priority="1651" operator="equal">
      <formula>"jan."</formula>
    </cfRule>
  </conditionalFormatting>
  <conditionalFormatting sqref="G9">
    <cfRule type="cellIs" dxfId="1694" priority="1650" operator="equal">
      <formula>"jan."</formula>
    </cfRule>
  </conditionalFormatting>
  <conditionalFormatting sqref="G9">
    <cfRule type="cellIs" dxfId="1693" priority="1649" operator="equal">
      <formula>"jan."</formula>
    </cfRule>
  </conditionalFormatting>
  <conditionalFormatting sqref="G9">
    <cfRule type="cellIs" dxfId="1692" priority="1648" operator="equal">
      <formula>"jan."</formula>
    </cfRule>
  </conditionalFormatting>
  <conditionalFormatting sqref="G9">
    <cfRule type="cellIs" dxfId="1691" priority="1647" operator="equal">
      <formula>"jan."</formula>
    </cfRule>
  </conditionalFormatting>
  <conditionalFormatting sqref="G9">
    <cfRule type="cellIs" dxfId="1690" priority="1646" operator="equal">
      <formula>"jan."</formula>
    </cfRule>
  </conditionalFormatting>
  <conditionalFormatting sqref="G9">
    <cfRule type="cellIs" dxfId="1689" priority="1644" operator="equal">
      <formula>"jan."</formula>
    </cfRule>
  </conditionalFormatting>
  <conditionalFormatting sqref="G9">
    <cfRule type="cellIs" dxfId="1688" priority="1643" operator="equal">
      <formula>"jan."</formula>
    </cfRule>
  </conditionalFormatting>
  <conditionalFormatting sqref="G9">
    <cfRule type="cellIs" dxfId="1687" priority="1771" operator="equal">
      <formula>"jan."</formula>
    </cfRule>
  </conditionalFormatting>
  <conditionalFormatting sqref="G9">
    <cfRule type="cellIs" dxfId="1686" priority="1749" operator="equal">
      <formula>"jan."</formula>
    </cfRule>
  </conditionalFormatting>
  <conditionalFormatting sqref="G9">
    <cfRule type="cellIs" dxfId="1685" priority="1747" operator="equal">
      <formula>"jan."</formula>
    </cfRule>
  </conditionalFormatting>
  <conditionalFormatting sqref="G9">
    <cfRule type="cellIs" dxfId="1684" priority="1645" operator="equal">
      <formula>"jan."</formula>
    </cfRule>
  </conditionalFormatting>
  <conditionalFormatting sqref="G9">
    <cfRule type="cellIs" dxfId="1683" priority="1642" operator="equal">
      <formula>"jan."</formula>
    </cfRule>
  </conditionalFormatting>
  <conditionalFormatting sqref="G9">
    <cfRule type="cellIs" dxfId="1682" priority="1641" operator="equal">
      <formula>"jan."</formula>
    </cfRule>
  </conditionalFormatting>
  <conditionalFormatting sqref="G9">
    <cfRule type="cellIs" dxfId="1681" priority="1640" operator="equal">
      <formula>"jan."</formula>
    </cfRule>
  </conditionalFormatting>
  <conditionalFormatting sqref="G9">
    <cfRule type="cellIs" dxfId="1680" priority="1639" operator="equal">
      <formula>"jan."</formula>
    </cfRule>
  </conditionalFormatting>
  <conditionalFormatting sqref="G9">
    <cfRule type="cellIs" dxfId="1679" priority="1638" operator="equal">
      <formula>"jan."</formula>
    </cfRule>
  </conditionalFormatting>
  <conditionalFormatting sqref="G9">
    <cfRule type="cellIs" dxfId="1678" priority="1637" operator="equal">
      <formula>"jan."</formula>
    </cfRule>
  </conditionalFormatting>
  <conditionalFormatting sqref="G9">
    <cfRule type="cellIs" dxfId="1677" priority="1636" operator="equal">
      <formula>"jan."</formula>
    </cfRule>
  </conditionalFormatting>
  <conditionalFormatting sqref="G9">
    <cfRule type="cellIs" dxfId="1676" priority="1635" operator="equal">
      <formula>"jan."</formula>
    </cfRule>
  </conditionalFormatting>
  <conditionalFormatting sqref="G9">
    <cfRule type="cellIs" dxfId="1675" priority="1634" operator="equal">
      <formula>"jan."</formula>
    </cfRule>
  </conditionalFormatting>
  <conditionalFormatting sqref="G9">
    <cfRule type="cellIs" dxfId="1674" priority="1633" operator="equal">
      <formula>"jan."</formula>
    </cfRule>
  </conditionalFormatting>
  <conditionalFormatting sqref="G9">
    <cfRule type="cellIs" dxfId="1673" priority="1632" operator="equal">
      <formula>"jan."</formula>
    </cfRule>
  </conditionalFormatting>
  <conditionalFormatting sqref="G9">
    <cfRule type="cellIs" dxfId="1672" priority="1631" operator="equal">
      <formula>"jan."</formula>
    </cfRule>
  </conditionalFormatting>
  <conditionalFormatting sqref="G9">
    <cfRule type="cellIs" dxfId="1671" priority="1630" operator="equal">
      <formula>"jan."</formula>
    </cfRule>
  </conditionalFormatting>
  <conditionalFormatting sqref="G9">
    <cfRule type="cellIs" dxfId="1670" priority="1629" operator="equal">
      <formula>"jan."</formula>
    </cfRule>
  </conditionalFormatting>
  <conditionalFormatting sqref="G9">
    <cfRule type="cellIs" dxfId="1669" priority="1628" operator="equal">
      <formula>"jan."</formula>
    </cfRule>
  </conditionalFormatting>
  <conditionalFormatting sqref="G9">
    <cfRule type="cellIs" dxfId="1668" priority="1627" operator="equal">
      <formula>"jan."</formula>
    </cfRule>
  </conditionalFormatting>
  <conditionalFormatting sqref="G9">
    <cfRule type="cellIs" dxfId="1667" priority="1626" operator="equal">
      <formula>"jan."</formula>
    </cfRule>
  </conditionalFormatting>
  <conditionalFormatting sqref="G9">
    <cfRule type="cellIs" dxfId="1666" priority="1625" operator="equal">
      <formula>"jan."</formula>
    </cfRule>
  </conditionalFormatting>
  <conditionalFormatting sqref="G9">
    <cfRule type="cellIs" dxfId="1665" priority="1624" operator="equal">
      <formula>"jan."</formula>
    </cfRule>
  </conditionalFormatting>
  <conditionalFormatting sqref="G9">
    <cfRule type="cellIs" dxfId="1664" priority="1623" operator="equal">
      <formula>"jan."</formula>
    </cfRule>
  </conditionalFormatting>
  <conditionalFormatting sqref="G9">
    <cfRule type="cellIs" dxfId="1663" priority="1622" operator="equal">
      <formula>"jan."</formula>
    </cfRule>
  </conditionalFormatting>
  <conditionalFormatting sqref="G9">
    <cfRule type="cellIs" dxfId="1662" priority="1621" operator="equal">
      <formula>"jan."</formula>
    </cfRule>
  </conditionalFormatting>
  <conditionalFormatting sqref="G9">
    <cfRule type="cellIs" dxfId="1661" priority="1620" operator="equal">
      <formula>"jan."</formula>
    </cfRule>
  </conditionalFormatting>
  <conditionalFormatting sqref="G9">
    <cfRule type="cellIs" dxfId="1660" priority="1619" operator="equal">
      <formula>"jan."</formula>
    </cfRule>
  </conditionalFormatting>
  <conditionalFormatting sqref="G9">
    <cfRule type="cellIs" dxfId="1659" priority="1618" operator="equal">
      <formula>"jan."</formula>
    </cfRule>
  </conditionalFormatting>
  <conditionalFormatting sqref="G9">
    <cfRule type="cellIs" dxfId="1658" priority="1617" operator="equal">
      <formula>"jan."</formula>
    </cfRule>
  </conditionalFormatting>
  <conditionalFormatting sqref="G9">
    <cfRule type="cellIs" dxfId="1657" priority="1616" operator="equal">
      <formula>"jan."</formula>
    </cfRule>
  </conditionalFormatting>
  <conditionalFormatting sqref="G9">
    <cfRule type="cellIs" dxfId="1656" priority="1615" operator="equal">
      <formula>"jan."</formula>
    </cfRule>
  </conditionalFormatting>
  <conditionalFormatting sqref="G9">
    <cfRule type="cellIs" dxfId="1655" priority="1614" operator="equal">
      <formula>"jan."</formula>
    </cfRule>
  </conditionalFormatting>
  <conditionalFormatting sqref="G9">
    <cfRule type="cellIs" dxfId="1654" priority="1613" operator="equal">
      <formula>"jan."</formula>
    </cfRule>
  </conditionalFormatting>
  <conditionalFormatting sqref="G9">
    <cfRule type="cellIs" dxfId="1653" priority="1612" operator="equal">
      <formula>"jan."</formula>
    </cfRule>
  </conditionalFormatting>
  <conditionalFormatting sqref="G9">
    <cfRule type="cellIs" dxfId="1652" priority="1611" operator="equal">
      <formula>"jan."</formula>
    </cfRule>
  </conditionalFormatting>
  <conditionalFormatting sqref="G9">
    <cfRule type="cellIs" dxfId="1651" priority="1610" operator="equal">
      <formula>"jan."</formula>
    </cfRule>
  </conditionalFormatting>
  <conditionalFormatting sqref="G9">
    <cfRule type="cellIs" dxfId="1650" priority="1609" operator="equal">
      <formula>"jan."</formula>
    </cfRule>
  </conditionalFormatting>
  <conditionalFormatting sqref="G9">
    <cfRule type="cellIs" dxfId="1649" priority="1608" operator="equal">
      <formula>"jan."</formula>
    </cfRule>
  </conditionalFormatting>
  <conditionalFormatting sqref="G9">
    <cfRule type="cellIs" dxfId="1648" priority="1607" operator="equal">
      <formula>"jan."</formula>
    </cfRule>
  </conditionalFormatting>
  <conditionalFormatting sqref="G9">
    <cfRule type="cellIs" dxfId="1647" priority="1606" operator="equal">
      <formula>"jan."</formula>
    </cfRule>
  </conditionalFormatting>
  <conditionalFormatting sqref="G9">
    <cfRule type="cellIs" dxfId="1646" priority="1605" operator="equal">
      <formula>"jan."</formula>
    </cfRule>
  </conditionalFormatting>
  <conditionalFormatting sqref="G9">
    <cfRule type="cellIs" dxfId="1645" priority="1604" operator="equal">
      <formula>"jan."</formula>
    </cfRule>
  </conditionalFormatting>
  <conditionalFormatting sqref="G9">
    <cfRule type="cellIs" dxfId="1644" priority="1603" operator="equal">
      <formula>"jan."</formula>
    </cfRule>
  </conditionalFormatting>
  <conditionalFormatting sqref="G9">
    <cfRule type="cellIs" dxfId="1643" priority="1602" operator="equal">
      <formula>"jan."</formula>
    </cfRule>
  </conditionalFormatting>
  <conditionalFormatting sqref="G9">
    <cfRule type="cellIs" dxfId="1642" priority="1601" operator="equal">
      <formula>"jan."</formula>
    </cfRule>
  </conditionalFormatting>
  <conditionalFormatting sqref="G9">
    <cfRule type="cellIs" dxfId="1641" priority="1600" operator="equal">
      <formula>"jan."</formula>
    </cfRule>
  </conditionalFormatting>
  <conditionalFormatting sqref="G9">
    <cfRule type="cellIs" dxfId="1640" priority="1599" operator="equal">
      <formula>"jan."</formula>
    </cfRule>
  </conditionalFormatting>
  <conditionalFormatting sqref="G9">
    <cfRule type="cellIs" dxfId="1639" priority="1598" operator="equal">
      <formula>"jan."</formula>
    </cfRule>
  </conditionalFormatting>
  <conditionalFormatting sqref="G9">
    <cfRule type="cellIs" dxfId="1638" priority="1597" operator="equal">
      <formula>"jan."</formula>
    </cfRule>
  </conditionalFormatting>
  <conditionalFormatting sqref="G9">
    <cfRule type="cellIs" dxfId="1637" priority="1596" operator="equal">
      <formula>"jan."</formula>
    </cfRule>
  </conditionalFormatting>
  <conditionalFormatting sqref="G9">
    <cfRule type="cellIs" dxfId="1636" priority="1595" operator="equal">
      <formula>"jan."</formula>
    </cfRule>
  </conditionalFormatting>
  <conditionalFormatting sqref="G9">
    <cfRule type="cellIs" dxfId="1635" priority="1594" operator="equal">
      <formula>"jan."</formula>
    </cfRule>
  </conditionalFormatting>
  <conditionalFormatting sqref="G9">
    <cfRule type="cellIs" dxfId="1634" priority="1593" operator="equal">
      <formula>"jan."</formula>
    </cfRule>
  </conditionalFormatting>
  <conditionalFormatting sqref="G9">
    <cfRule type="cellIs" dxfId="1633" priority="1592" operator="equal">
      <formula>"jan."</formula>
    </cfRule>
  </conditionalFormatting>
  <conditionalFormatting sqref="G9">
    <cfRule type="cellIs" dxfId="1632" priority="1591" operator="equal">
      <formula>"jan."</formula>
    </cfRule>
  </conditionalFormatting>
  <conditionalFormatting sqref="G9">
    <cfRule type="cellIs" dxfId="1631" priority="1590" operator="equal">
      <formula>"jan."</formula>
    </cfRule>
  </conditionalFormatting>
  <conditionalFormatting sqref="G9">
    <cfRule type="cellIs" dxfId="1630" priority="1589" operator="equal">
      <formula>"jan."</formula>
    </cfRule>
  </conditionalFormatting>
  <conditionalFormatting sqref="G9">
    <cfRule type="cellIs" dxfId="1629" priority="1588" operator="equal">
      <formula>"jan."</formula>
    </cfRule>
  </conditionalFormatting>
  <conditionalFormatting sqref="G9">
    <cfRule type="cellIs" dxfId="1628" priority="1587" operator="equal">
      <formula>"jan."</formula>
    </cfRule>
  </conditionalFormatting>
  <conditionalFormatting sqref="G9">
    <cfRule type="cellIs" dxfId="1627" priority="1586" operator="equal">
      <formula>"jan."</formula>
    </cfRule>
  </conditionalFormatting>
  <conditionalFormatting sqref="G9">
    <cfRule type="cellIs" dxfId="1626" priority="1585" operator="equal">
      <formula>"jan."</formula>
    </cfRule>
  </conditionalFormatting>
  <conditionalFormatting sqref="G9">
    <cfRule type="cellIs" dxfId="1625" priority="1584" operator="equal">
      <formula>"jan."</formula>
    </cfRule>
  </conditionalFormatting>
  <conditionalFormatting sqref="G9">
    <cfRule type="cellIs" dxfId="1624" priority="1583" operator="equal">
      <formula>"jan."</formula>
    </cfRule>
  </conditionalFormatting>
  <conditionalFormatting sqref="G9">
    <cfRule type="cellIs" dxfId="1623" priority="1582" operator="equal">
      <formula>"jan."</formula>
    </cfRule>
  </conditionalFormatting>
  <conditionalFormatting sqref="G9">
    <cfRule type="cellIs" dxfId="1622" priority="1581" operator="equal">
      <formula>"jan."</formula>
    </cfRule>
  </conditionalFormatting>
  <conditionalFormatting sqref="G9">
    <cfRule type="cellIs" dxfId="1621" priority="1580" operator="equal">
      <formula>"jan."</formula>
    </cfRule>
  </conditionalFormatting>
  <conditionalFormatting sqref="G9">
    <cfRule type="cellIs" dxfId="1620" priority="1579" operator="equal">
      <formula>"jan."</formula>
    </cfRule>
  </conditionalFormatting>
  <conditionalFormatting sqref="G9">
    <cfRule type="cellIs" dxfId="1619" priority="1578" operator="equal">
      <formula>"jan."</formula>
    </cfRule>
  </conditionalFormatting>
  <conditionalFormatting sqref="G9">
    <cfRule type="cellIs" dxfId="1618"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{241DD7E1-6BEF-4FED-B207-282B4E10BF92}</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{43EEFF0B-913E-48C9-84F2-7D5EB725810F}</x14:id>
        </ext>
      </extLst>
    </cfRule>
  </conditionalFormatting>
  <conditionalFormatting sqref="F9">
    <cfRule type="cellIs" dxfId="1617" priority="1574" operator="equal">
      <formula>"jan."</formula>
    </cfRule>
  </conditionalFormatting>
  <conditionalFormatting sqref="F9">
    <cfRule type="cellIs" dxfId="1616" priority="1573" operator="equal">
      <formula>"jan."</formula>
    </cfRule>
  </conditionalFormatting>
  <conditionalFormatting sqref="F9">
    <cfRule type="cellIs" dxfId="1615" priority="1572" operator="equal">
      <formula>"jan."</formula>
    </cfRule>
  </conditionalFormatting>
  <conditionalFormatting sqref="F9">
    <cfRule type="cellIs" dxfId="1614" priority="1571" operator="equal">
      <formula>"jan."</formula>
    </cfRule>
  </conditionalFormatting>
  <conditionalFormatting sqref="F9">
    <cfRule type="cellIs" dxfId="1613" priority="1570" operator="equal">
      <formula>"jan."</formula>
    </cfRule>
  </conditionalFormatting>
  <conditionalFormatting sqref="F9">
    <cfRule type="cellIs" dxfId="1612" priority="1569" operator="equal">
      <formula>"jan."</formula>
    </cfRule>
  </conditionalFormatting>
  <conditionalFormatting sqref="F9">
    <cfRule type="cellIs" dxfId="1611" priority="1568" operator="equal">
      <formula>"jan."</formula>
    </cfRule>
  </conditionalFormatting>
  <conditionalFormatting sqref="F9">
    <cfRule type="cellIs" dxfId="1610" priority="1567" operator="equal">
      <formula>"jan."</formula>
    </cfRule>
  </conditionalFormatting>
  <conditionalFormatting sqref="F9">
    <cfRule type="cellIs" dxfId="1609" priority="1566" operator="equal">
      <formula>"jan."</formula>
    </cfRule>
  </conditionalFormatting>
  <conditionalFormatting sqref="F9">
    <cfRule type="cellIs" dxfId="1608" priority="1565" operator="equal">
      <formula>"jan."</formula>
    </cfRule>
  </conditionalFormatting>
  <conditionalFormatting sqref="F9">
    <cfRule type="cellIs" dxfId="1607" priority="1564" operator="equal">
      <formula>"jan."</formula>
    </cfRule>
  </conditionalFormatting>
  <conditionalFormatting sqref="F9">
    <cfRule type="cellIs" dxfId="1606" priority="1563" operator="equal">
      <formula>"jan."</formula>
    </cfRule>
  </conditionalFormatting>
  <conditionalFormatting sqref="F9">
    <cfRule type="cellIs" dxfId="1605" priority="1562" operator="equal">
      <formula>"jan."</formula>
    </cfRule>
  </conditionalFormatting>
  <conditionalFormatting sqref="F9">
    <cfRule type="cellIs" dxfId="1604" priority="1561" operator="equal">
      <formula>"jan."</formula>
    </cfRule>
  </conditionalFormatting>
  <conditionalFormatting sqref="F9">
    <cfRule type="cellIs" dxfId="1603" priority="1560" operator="equal">
      <formula>"jan."</formula>
    </cfRule>
  </conditionalFormatting>
  <conditionalFormatting sqref="F9">
    <cfRule type="cellIs" dxfId="1602" priority="1559" operator="equal">
      <formula>"jan."</formula>
    </cfRule>
  </conditionalFormatting>
  <conditionalFormatting sqref="F9">
    <cfRule type="cellIs" dxfId="1601" priority="1558" operator="equal">
      <formula>"jan."</formula>
    </cfRule>
  </conditionalFormatting>
  <conditionalFormatting sqref="F9">
    <cfRule type="cellIs" dxfId="1600" priority="1557" operator="equal">
      <formula>"jan."</formula>
    </cfRule>
  </conditionalFormatting>
  <conditionalFormatting sqref="F9">
    <cfRule type="cellIs" dxfId="1599" priority="1556" operator="equal">
      <formula>"jan."</formula>
    </cfRule>
  </conditionalFormatting>
  <conditionalFormatting sqref="F9">
    <cfRule type="cellIs" dxfId="1598" priority="1555" operator="equal">
      <formula>"jan."</formula>
    </cfRule>
  </conditionalFormatting>
  <conditionalFormatting sqref="F9">
    <cfRule type="cellIs" dxfId="1597" priority="1554" operator="equal">
      <formula>"jan."</formula>
    </cfRule>
  </conditionalFormatting>
  <conditionalFormatting sqref="F9">
    <cfRule type="cellIs" dxfId="1596" priority="1553" operator="equal">
      <formula>"jan."</formula>
    </cfRule>
  </conditionalFormatting>
  <conditionalFormatting sqref="F9">
    <cfRule type="cellIs" dxfId="1595" priority="1552" operator="equal">
      <formula>"jan."</formula>
    </cfRule>
  </conditionalFormatting>
  <conditionalFormatting sqref="F9">
    <cfRule type="cellIs" dxfId="1594" priority="1551" operator="equal">
      <formula>"jan."</formula>
    </cfRule>
  </conditionalFormatting>
  <conditionalFormatting sqref="F9">
    <cfRule type="cellIs" dxfId="1593" priority="1550" operator="equal">
      <formula>"jan."</formula>
    </cfRule>
  </conditionalFormatting>
  <conditionalFormatting sqref="F9">
    <cfRule type="cellIs" dxfId="1592" priority="1549" operator="equal">
      <formula>"jan."</formula>
    </cfRule>
  </conditionalFormatting>
  <conditionalFormatting sqref="F9">
    <cfRule type="cellIs" dxfId="1591" priority="1548" operator="equal">
      <formula>"jan."</formula>
    </cfRule>
  </conditionalFormatting>
  <conditionalFormatting sqref="F9">
    <cfRule type="cellIs" dxfId="1590" priority="1547" operator="equal">
      <formula>"jan."</formula>
    </cfRule>
  </conditionalFormatting>
  <conditionalFormatting sqref="F9">
    <cfRule type="cellIs" dxfId="1589" priority="1546" operator="equal">
      <formula>"jan."</formula>
    </cfRule>
  </conditionalFormatting>
  <conditionalFormatting sqref="F9">
    <cfRule type="cellIs" dxfId="1588" priority="1545" operator="equal">
      <formula>"jan."</formula>
    </cfRule>
  </conditionalFormatting>
  <conditionalFormatting sqref="F9">
    <cfRule type="cellIs" dxfId="1587" priority="1544" operator="equal">
      <formula>"jan."</formula>
    </cfRule>
  </conditionalFormatting>
  <conditionalFormatting sqref="F9">
    <cfRule type="cellIs" dxfId="1586" priority="1543" operator="equal">
      <formula>"jan."</formula>
    </cfRule>
  </conditionalFormatting>
  <conditionalFormatting sqref="F9">
    <cfRule type="cellIs" dxfId="1585" priority="1542" operator="equal">
      <formula>"jan."</formula>
    </cfRule>
  </conditionalFormatting>
  <conditionalFormatting sqref="F9">
    <cfRule type="cellIs" dxfId="1584" priority="1541" operator="equal">
      <formula>"jan."</formula>
    </cfRule>
  </conditionalFormatting>
  <conditionalFormatting sqref="F9">
    <cfRule type="cellIs" dxfId="1583" priority="1540" operator="equal">
      <formula>"jan."</formula>
    </cfRule>
  </conditionalFormatting>
  <conditionalFormatting sqref="F9">
    <cfRule type="cellIs" dxfId="1582" priority="1539" operator="equal">
      <formula>"jan."</formula>
    </cfRule>
  </conditionalFormatting>
  <conditionalFormatting sqref="F9">
    <cfRule type="cellIs" dxfId="1581" priority="1538" operator="equal">
      <formula>"jan."</formula>
    </cfRule>
  </conditionalFormatting>
  <conditionalFormatting sqref="F9">
    <cfRule type="cellIs" dxfId="1580" priority="1537" operator="equal">
      <formula>"jan."</formula>
    </cfRule>
  </conditionalFormatting>
  <conditionalFormatting sqref="F9">
    <cfRule type="cellIs" dxfId="1579" priority="1536" operator="equal">
      <formula>"jan."</formula>
    </cfRule>
  </conditionalFormatting>
  <conditionalFormatting sqref="F9">
    <cfRule type="cellIs" dxfId="1578" priority="1535" operator="equal">
      <formula>"jan."</formula>
    </cfRule>
  </conditionalFormatting>
  <conditionalFormatting sqref="F9">
    <cfRule type="cellIs" dxfId="1577" priority="1534" operator="equal">
      <formula>"jan."</formula>
    </cfRule>
  </conditionalFormatting>
  <conditionalFormatting sqref="F9">
    <cfRule type="cellIs" dxfId="1576" priority="1533" operator="equal">
      <formula>"jan."</formula>
    </cfRule>
  </conditionalFormatting>
  <conditionalFormatting sqref="F9">
    <cfRule type="cellIs" dxfId="1575" priority="1532" operator="equal">
      <formula>"jan."</formula>
    </cfRule>
  </conditionalFormatting>
  <conditionalFormatting sqref="F9">
    <cfRule type="cellIs" dxfId="1574" priority="1531" operator="equal">
      <formula>"jan."</formula>
    </cfRule>
  </conditionalFormatting>
  <conditionalFormatting sqref="F9">
    <cfRule type="cellIs" dxfId="1573" priority="1530" operator="equal">
      <formula>"jan."</formula>
    </cfRule>
  </conditionalFormatting>
  <conditionalFormatting sqref="F9">
    <cfRule type="cellIs" dxfId="1572" priority="1529" operator="equal">
      <formula>"jan."</formula>
    </cfRule>
  </conditionalFormatting>
  <conditionalFormatting sqref="F9">
    <cfRule type="cellIs" dxfId="1571" priority="1528" operator="equal">
      <formula>"jan."</formula>
    </cfRule>
  </conditionalFormatting>
  <conditionalFormatting sqref="F9">
    <cfRule type="cellIs" dxfId="1570" priority="1527" operator="equal">
      <formula>"jan."</formula>
    </cfRule>
  </conditionalFormatting>
  <conditionalFormatting sqref="F9">
    <cfRule type="cellIs" dxfId="1569" priority="1526" operator="equal">
      <formula>"jan."</formula>
    </cfRule>
  </conditionalFormatting>
  <conditionalFormatting sqref="F9">
    <cfRule type="cellIs" dxfId="1568" priority="1525" operator="equal">
      <formula>"jan."</formula>
    </cfRule>
  </conditionalFormatting>
  <conditionalFormatting sqref="F9">
    <cfRule type="cellIs" dxfId="1567" priority="1524" operator="equal">
      <formula>"jan."</formula>
    </cfRule>
  </conditionalFormatting>
  <conditionalFormatting sqref="F9">
    <cfRule type="cellIs" dxfId="1566" priority="1523" operator="equal">
      <formula>"jan."</formula>
    </cfRule>
  </conditionalFormatting>
  <conditionalFormatting sqref="F9">
    <cfRule type="cellIs" dxfId="1565" priority="1522" operator="equal">
      <formula>"jan."</formula>
    </cfRule>
  </conditionalFormatting>
  <conditionalFormatting sqref="F9">
    <cfRule type="cellIs" dxfId="1564" priority="1521" operator="equal">
      <formula>"jan."</formula>
    </cfRule>
  </conditionalFormatting>
  <conditionalFormatting sqref="F9">
    <cfRule type="cellIs" dxfId="1563" priority="1520" operator="equal">
      <formula>"jan."</formula>
    </cfRule>
  </conditionalFormatting>
  <conditionalFormatting sqref="F9">
    <cfRule type="cellIs" dxfId="1562" priority="1519" operator="equal">
      <formula>"jan."</formula>
    </cfRule>
  </conditionalFormatting>
  <conditionalFormatting sqref="F9">
    <cfRule type="cellIs" dxfId="1561" priority="1518" operator="equal">
      <formula>"jan."</formula>
    </cfRule>
  </conditionalFormatting>
  <conditionalFormatting sqref="F9">
    <cfRule type="cellIs" dxfId="1560" priority="1517" operator="equal">
      <formula>"jan."</formula>
    </cfRule>
  </conditionalFormatting>
  <conditionalFormatting sqref="F9">
    <cfRule type="cellIs" dxfId="1559" priority="1516" operator="equal">
      <formula>"jan."</formula>
    </cfRule>
  </conditionalFormatting>
  <conditionalFormatting sqref="F9">
    <cfRule type="cellIs" dxfId="1558" priority="1515" operator="equal">
      <formula>"jan."</formula>
    </cfRule>
  </conditionalFormatting>
  <conditionalFormatting sqref="F9">
    <cfRule type="cellIs" dxfId="1557" priority="1514" operator="equal">
      <formula>"jan."</formula>
    </cfRule>
  </conditionalFormatting>
  <conditionalFormatting sqref="F9">
    <cfRule type="cellIs" dxfId="1556" priority="1513" operator="equal">
      <formula>"jan."</formula>
    </cfRule>
  </conditionalFormatting>
  <conditionalFormatting sqref="F9">
    <cfRule type="cellIs" dxfId="1555" priority="1512" operator="equal">
      <formula>"jan."</formula>
    </cfRule>
  </conditionalFormatting>
  <conditionalFormatting sqref="F9">
    <cfRule type="cellIs" dxfId="1554" priority="1511" operator="equal">
      <formula>"jan."</formula>
    </cfRule>
  </conditionalFormatting>
  <conditionalFormatting sqref="F9">
    <cfRule type="cellIs" dxfId="1553" priority="1510" operator="equal">
      <formula>"jan."</formula>
    </cfRule>
  </conditionalFormatting>
  <conditionalFormatting sqref="F9">
    <cfRule type="cellIs" dxfId="1552" priority="1509" operator="equal">
      <formula>"jan."</formula>
    </cfRule>
  </conditionalFormatting>
  <conditionalFormatting sqref="F9">
    <cfRule type="cellIs" dxfId="1551" priority="1508" operator="equal">
      <formula>"jan."</formula>
    </cfRule>
  </conditionalFormatting>
  <conditionalFormatting sqref="F9">
    <cfRule type="cellIs" dxfId="1550" priority="1507" operator="equal">
      <formula>"jan."</formula>
    </cfRule>
  </conditionalFormatting>
  <conditionalFormatting sqref="F9">
    <cfRule type="cellIs" dxfId="1549" priority="1506" operator="equal">
      <formula>"jan."</formula>
    </cfRule>
  </conditionalFormatting>
  <conditionalFormatting sqref="F9">
    <cfRule type="cellIs" dxfId="1548" priority="1505" operator="equal">
      <formula>"jan."</formula>
    </cfRule>
  </conditionalFormatting>
  <conditionalFormatting sqref="F9">
    <cfRule type="cellIs" dxfId="1547" priority="1504" operator="equal">
      <formula>"jan."</formula>
    </cfRule>
  </conditionalFormatting>
  <conditionalFormatting sqref="F9">
    <cfRule type="cellIs" dxfId="1546" priority="1503" operator="equal">
      <formula>"jan."</formula>
    </cfRule>
  </conditionalFormatting>
  <conditionalFormatting sqref="F9">
    <cfRule type="cellIs" dxfId="1545" priority="1502" operator="equal">
      <formula>"jan."</formula>
    </cfRule>
  </conditionalFormatting>
  <conditionalFormatting sqref="F9">
    <cfRule type="cellIs" dxfId="1544" priority="1501" operator="equal">
      <formula>"jan."</formula>
    </cfRule>
  </conditionalFormatting>
  <conditionalFormatting sqref="F9">
    <cfRule type="cellIs" dxfId="1543" priority="1500" operator="equal">
      <formula>"jan."</formula>
    </cfRule>
  </conditionalFormatting>
  <conditionalFormatting sqref="F9">
    <cfRule type="cellIs" dxfId="1542" priority="1499" operator="equal">
      <formula>"jan."</formula>
    </cfRule>
  </conditionalFormatting>
  <conditionalFormatting sqref="F9">
    <cfRule type="cellIs" dxfId="1541" priority="1498" operator="equal">
      <formula>"jan."</formula>
    </cfRule>
  </conditionalFormatting>
  <conditionalFormatting sqref="F9">
    <cfRule type="cellIs" dxfId="1540" priority="1497" operator="equal">
      <formula>"jan."</formula>
    </cfRule>
  </conditionalFormatting>
  <conditionalFormatting sqref="F9">
    <cfRule type="cellIs" dxfId="1539" priority="1496" operator="equal">
      <formula>"jan."</formula>
    </cfRule>
  </conditionalFormatting>
  <conditionalFormatting sqref="F9">
    <cfRule type="cellIs" dxfId="1538" priority="1495" operator="equal">
      <formula>"jan."</formula>
    </cfRule>
  </conditionalFormatting>
  <conditionalFormatting sqref="F9">
    <cfRule type="cellIs" dxfId="1537" priority="1494" operator="equal">
      <formula>"jan."</formula>
    </cfRule>
  </conditionalFormatting>
  <conditionalFormatting sqref="F9">
    <cfRule type="cellIs" dxfId="1536" priority="1493" operator="equal">
      <formula>"jan."</formula>
    </cfRule>
  </conditionalFormatting>
  <conditionalFormatting sqref="F9">
    <cfRule type="cellIs" dxfId="1535" priority="1492" operator="equal">
      <formula>"jan."</formula>
    </cfRule>
  </conditionalFormatting>
  <conditionalFormatting sqref="F9">
    <cfRule type="cellIs" dxfId="1534" priority="1491" operator="equal">
      <formula>"jan."</formula>
    </cfRule>
  </conditionalFormatting>
  <conditionalFormatting sqref="F9">
    <cfRule type="cellIs" dxfId="1533" priority="1490" operator="equal">
      <formula>"jan."</formula>
    </cfRule>
  </conditionalFormatting>
  <conditionalFormatting sqref="F9">
    <cfRule type="cellIs" dxfId="1532" priority="1489" operator="equal">
      <formula>"jan."</formula>
    </cfRule>
  </conditionalFormatting>
  <conditionalFormatting sqref="F9">
    <cfRule type="cellIs" dxfId="1531" priority="1488" operator="equal">
      <formula>"jan."</formula>
    </cfRule>
  </conditionalFormatting>
  <conditionalFormatting sqref="F9">
    <cfRule type="cellIs" dxfId="1530" priority="1487" operator="equal">
      <formula>"jan."</formula>
    </cfRule>
  </conditionalFormatting>
  <conditionalFormatting sqref="F9">
    <cfRule type="cellIs" dxfId="1529" priority="1486" operator="equal">
      <formula>"jan."</formula>
    </cfRule>
  </conditionalFormatting>
  <conditionalFormatting sqref="F9">
    <cfRule type="cellIs" dxfId="1528" priority="1485" operator="equal">
      <formula>"jan."</formula>
    </cfRule>
  </conditionalFormatting>
  <conditionalFormatting sqref="F9">
    <cfRule type="cellIs" dxfId="1527" priority="1484" operator="equal">
      <formula>"jan."</formula>
    </cfRule>
  </conditionalFormatting>
  <conditionalFormatting sqref="F9">
    <cfRule type="cellIs" dxfId="1526" priority="1483" operator="equal">
      <formula>"jan."</formula>
    </cfRule>
  </conditionalFormatting>
  <conditionalFormatting sqref="F9">
    <cfRule type="cellIs" dxfId="1525" priority="1482" operator="equal">
      <formula>"jan."</formula>
    </cfRule>
  </conditionalFormatting>
  <conditionalFormatting sqref="F9">
    <cfRule type="cellIs" dxfId="1524" priority="1481" operator="equal">
      <formula>"jan."</formula>
    </cfRule>
  </conditionalFormatting>
  <conditionalFormatting sqref="F9">
    <cfRule type="cellIs" dxfId="1523" priority="1480" operator="equal">
      <formula>"jan."</formula>
    </cfRule>
  </conditionalFormatting>
  <conditionalFormatting sqref="F9">
    <cfRule type="cellIs" dxfId="1522" priority="1479" operator="equal">
      <formula>"jan."</formula>
    </cfRule>
  </conditionalFormatting>
  <conditionalFormatting sqref="F9">
    <cfRule type="cellIs" dxfId="1521" priority="1478" operator="equal">
      <formula>"jan."</formula>
    </cfRule>
  </conditionalFormatting>
  <conditionalFormatting sqref="F9">
    <cfRule type="cellIs" dxfId="1520" priority="1477" operator="equal">
      <formula>"jan."</formula>
    </cfRule>
  </conditionalFormatting>
  <conditionalFormatting sqref="F9">
    <cfRule type="cellIs" dxfId="1519" priority="1476" operator="equal">
      <formula>"jan."</formula>
    </cfRule>
  </conditionalFormatting>
  <conditionalFormatting sqref="F9">
    <cfRule type="cellIs" dxfId="1518" priority="1475" operator="equal">
      <formula>"jan."</formula>
    </cfRule>
  </conditionalFormatting>
  <conditionalFormatting sqref="F9">
    <cfRule type="cellIs" dxfId="1517" priority="1474" operator="equal">
      <formula>"jan."</formula>
    </cfRule>
  </conditionalFormatting>
  <conditionalFormatting sqref="F9">
    <cfRule type="cellIs" dxfId="1516" priority="1473" operator="equal">
      <formula>"jan."</formula>
    </cfRule>
  </conditionalFormatting>
  <conditionalFormatting sqref="F9">
    <cfRule type="cellIs" dxfId="1515" priority="1472" operator="equal">
      <formula>"jan."</formula>
    </cfRule>
  </conditionalFormatting>
  <conditionalFormatting sqref="F9">
    <cfRule type="cellIs" dxfId="1514" priority="1471" operator="equal">
      <formula>"jan."</formula>
    </cfRule>
  </conditionalFormatting>
  <conditionalFormatting sqref="F9">
    <cfRule type="cellIs" dxfId="1513" priority="1470" operator="equal">
      <formula>"jan."</formula>
    </cfRule>
  </conditionalFormatting>
  <conditionalFormatting sqref="F9">
    <cfRule type="cellIs" dxfId="1512" priority="1469" operator="equal">
      <formula>"jan."</formula>
    </cfRule>
  </conditionalFormatting>
  <conditionalFormatting sqref="F9">
    <cfRule type="cellIs" dxfId="1511" priority="1468" operator="equal">
      <formula>"jan."</formula>
    </cfRule>
  </conditionalFormatting>
  <conditionalFormatting sqref="F9">
    <cfRule type="cellIs" dxfId="1510" priority="1467" operator="equal">
      <formula>"jan."</formula>
    </cfRule>
  </conditionalFormatting>
  <conditionalFormatting sqref="F9">
    <cfRule type="cellIs" dxfId="1509" priority="1466" operator="equal">
      <formula>"jan."</formula>
    </cfRule>
  </conditionalFormatting>
  <conditionalFormatting sqref="F9">
    <cfRule type="cellIs" dxfId="1508" priority="1465" operator="equal">
      <formula>"jan."</formula>
    </cfRule>
  </conditionalFormatting>
  <conditionalFormatting sqref="F9">
    <cfRule type="cellIs" dxfId="1507" priority="1464" operator="equal">
      <formula>"jan."</formula>
    </cfRule>
  </conditionalFormatting>
  <conditionalFormatting sqref="F9">
    <cfRule type="cellIs" dxfId="1506" priority="1463" operator="equal">
      <formula>"jan."</formula>
    </cfRule>
  </conditionalFormatting>
  <conditionalFormatting sqref="F9">
    <cfRule type="cellIs" dxfId="1505" priority="1462" operator="equal">
      <formula>"jan."</formula>
    </cfRule>
  </conditionalFormatting>
  <conditionalFormatting sqref="F9">
    <cfRule type="cellIs" dxfId="1504" priority="1461" operator="equal">
      <formula>"jan."</formula>
    </cfRule>
  </conditionalFormatting>
  <conditionalFormatting sqref="F9">
    <cfRule type="cellIs" dxfId="1503" priority="1460" operator="equal">
      <formula>"jan."</formula>
    </cfRule>
  </conditionalFormatting>
  <conditionalFormatting sqref="F9">
    <cfRule type="cellIs" dxfId="1502" priority="1459" operator="equal">
      <formula>"jan."</formula>
    </cfRule>
  </conditionalFormatting>
  <conditionalFormatting sqref="F9">
    <cfRule type="cellIs" dxfId="1501" priority="1458" operator="equal">
      <formula>"jan."</formula>
    </cfRule>
  </conditionalFormatting>
  <conditionalFormatting sqref="F9">
    <cfRule type="cellIs" dxfId="1500" priority="1457" operator="equal">
      <formula>"jan."</formula>
    </cfRule>
  </conditionalFormatting>
  <conditionalFormatting sqref="F9">
    <cfRule type="cellIs" dxfId="1499" priority="1456" operator="equal">
      <formula>"jan."</formula>
    </cfRule>
  </conditionalFormatting>
  <conditionalFormatting sqref="F9">
    <cfRule type="cellIs" dxfId="1498" priority="1455" operator="equal">
      <formula>"jan."</formula>
    </cfRule>
  </conditionalFormatting>
  <conditionalFormatting sqref="F9">
    <cfRule type="cellIs" dxfId="1497" priority="1454" operator="equal">
      <formula>"jan."</formula>
    </cfRule>
  </conditionalFormatting>
  <conditionalFormatting sqref="F9">
    <cfRule type="cellIs" dxfId="1496" priority="1453" operator="equal">
      <formula>"jan."</formula>
    </cfRule>
  </conditionalFormatting>
  <conditionalFormatting sqref="F9">
    <cfRule type="cellIs" dxfId="1495" priority="1452" operator="equal">
      <formula>"jan."</formula>
    </cfRule>
  </conditionalFormatting>
  <conditionalFormatting sqref="F9">
    <cfRule type="cellIs" dxfId="1494" priority="1451" operator="equal">
      <formula>"jan."</formula>
    </cfRule>
  </conditionalFormatting>
  <conditionalFormatting sqref="F9">
    <cfRule type="cellIs" dxfId="1493" priority="1450" operator="equal">
      <formula>"jan."</formula>
    </cfRule>
  </conditionalFormatting>
  <conditionalFormatting sqref="F9">
    <cfRule type="cellIs" dxfId="1492" priority="1449" operator="equal">
      <formula>"jan."</formula>
    </cfRule>
  </conditionalFormatting>
  <conditionalFormatting sqref="F9">
    <cfRule type="cellIs" dxfId="1491" priority="1448" operator="equal">
      <formula>"jan."</formula>
    </cfRule>
  </conditionalFormatting>
  <conditionalFormatting sqref="F9">
    <cfRule type="cellIs" dxfId="1490" priority="1447" operator="equal">
      <formula>"jan."</formula>
    </cfRule>
  </conditionalFormatting>
  <conditionalFormatting sqref="F9">
    <cfRule type="cellIs" dxfId="1489" priority="1446" operator="equal">
      <formula>"jan."</formula>
    </cfRule>
  </conditionalFormatting>
  <conditionalFormatting sqref="F9">
    <cfRule type="cellIs" dxfId="1488" priority="1445" operator="equal">
      <formula>"jan."</formula>
    </cfRule>
  </conditionalFormatting>
  <conditionalFormatting sqref="F9">
    <cfRule type="cellIs" dxfId="1487" priority="1444" operator="equal">
      <formula>"jan."</formula>
    </cfRule>
  </conditionalFormatting>
  <conditionalFormatting sqref="F9">
    <cfRule type="cellIs" dxfId="1486" priority="1443" operator="equal">
      <formula>"jan."</formula>
    </cfRule>
  </conditionalFormatting>
  <conditionalFormatting sqref="F9">
    <cfRule type="cellIs" dxfId="1485" priority="1442" operator="equal">
      <formula>"jan."</formula>
    </cfRule>
  </conditionalFormatting>
  <conditionalFormatting sqref="F9">
    <cfRule type="cellIs" dxfId="1484" priority="1441" operator="equal">
      <formula>"jan."</formula>
    </cfRule>
  </conditionalFormatting>
  <conditionalFormatting sqref="F9">
    <cfRule type="cellIs" dxfId="1483" priority="1440" operator="equal">
      <formula>"jan."</formula>
    </cfRule>
  </conditionalFormatting>
  <conditionalFormatting sqref="F9">
    <cfRule type="cellIs" dxfId="1482" priority="1439" operator="equal">
      <formula>"jan."</formula>
    </cfRule>
  </conditionalFormatting>
  <conditionalFormatting sqref="F9">
    <cfRule type="cellIs" dxfId="1481" priority="1438" operator="equal">
      <formula>"jan."</formula>
    </cfRule>
  </conditionalFormatting>
  <conditionalFormatting sqref="F9">
    <cfRule type="cellIs" dxfId="1480" priority="1437" operator="equal">
      <formula>"jan."</formula>
    </cfRule>
  </conditionalFormatting>
  <conditionalFormatting sqref="F9">
    <cfRule type="cellIs" dxfId="1479" priority="1436" operator="equal">
      <formula>"jan."</formula>
    </cfRule>
  </conditionalFormatting>
  <conditionalFormatting sqref="F9">
    <cfRule type="cellIs" dxfId="1478" priority="1435" operator="equal">
      <formula>"jan."</formula>
    </cfRule>
  </conditionalFormatting>
  <conditionalFormatting sqref="F9">
    <cfRule type="cellIs" dxfId="1477" priority="1434" operator="equal">
      <formula>"jan."</formula>
    </cfRule>
  </conditionalFormatting>
  <conditionalFormatting sqref="F9">
    <cfRule type="cellIs" dxfId="1476" priority="1433" operator="equal">
      <formula>"jan."</formula>
    </cfRule>
  </conditionalFormatting>
  <conditionalFormatting sqref="F9">
    <cfRule type="cellIs" dxfId="1475" priority="1432" operator="equal">
      <formula>"jan."</formula>
    </cfRule>
  </conditionalFormatting>
  <conditionalFormatting sqref="F9">
    <cfRule type="cellIs" dxfId="1474" priority="1431" operator="equal">
      <formula>"jan."</formula>
    </cfRule>
  </conditionalFormatting>
  <conditionalFormatting sqref="F9">
    <cfRule type="cellIs" dxfId="1473" priority="1430" operator="equal">
      <formula>"jan."</formula>
    </cfRule>
  </conditionalFormatting>
  <conditionalFormatting sqref="F9">
    <cfRule type="cellIs" dxfId="1472" priority="1429" operator="equal">
      <formula>"jan."</formula>
    </cfRule>
  </conditionalFormatting>
  <conditionalFormatting sqref="F9">
    <cfRule type="cellIs" dxfId="1471" priority="1428" operator="equal">
      <formula>"jan."</formula>
    </cfRule>
  </conditionalFormatting>
  <conditionalFormatting sqref="F9">
    <cfRule type="cellIs" dxfId="1470" priority="1427" operator="equal">
      <formula>"jan."</formula>
    </cfRule>
  </conditionalFormatting>
  <conditionalFormatting sqref="F9">
    <cfRule type="cellIs" dxfId="1469" priority="1426" operator="equal">
      <formula>"jan."</formula>
    </cfRule>
  </conditionalFormatting>
  <conditionalFormatting sqref="F9">
    <cfRule type="cellIs" dxfId="1468" priority="1425" operator="equal">
      <formula>"jan."</formula>
    </cfRule>
  </conditionalFormatting>
  <conditionalFormatting sqref="F9">
    <cfRule type="cellIs" dxfId="1467" priority="1424" operator="equal">
      <formula>"jan."</formula>
    </cfRule>
  </conditionalFormatting>
  <conditionalFormatting sqref="F9">
    <cfRule type="cellIs" dxfId="1466" priority="1423" operator="equal">
      <formula>"jan."</formula>
    </cfRule>
  </conditionalFormatting>
  <conditionalFormatting sqref="F9">
    <cfRule type="cellIs" dxfId="1465" priority="1422" operator="equal">
      <formula>"jan."</formula>
    </cfRule>
  </conditionalFormatting>
  <conditionalFormatting sqref="F9">
    <cfRule type="cellIs" dxfId="1464" priority="1421" operator="equal">
      <formula>"jan."</formula>
    </cfRule>
  </conditionalFormatting>
  <conditionalFormatting sqref="F9">
    <cfRule type="cellIs" dxfId="1463" priority="1420" operator="equal">
      <formula>"jan."</formula>
    </cfRule>
  </conditionalFormatting>
  <conditionalFormatting sqref="F9">
    <cfRule type="cellIs" dxfId="1462" priority="1419" operator="equal">
      <formula>"jan."</formula>
    </cfRule>
  </conditionalFormatting>
  <conditionalFormatting sqref="F9">
    <cfRule type="cellIs" dxfId="1461" priority="1418" operator="equal">
      <formula>"jan."</formula>
    </cfRule>
  </conditionalFormatting>
  <conditionalFormatting sqref="F9">
    <cfRule type="cellIs" dxfId="1460" priority="1417" operator="equal">
      <formula>"jan."</formula>
    </cfRule>
  </conditionalFormatting>
  <conditionalFormatting sqref="F9">
    <cfRule type="cellIs" dxfId="1459" priority="1416" operator="equal">
      <formula>"jan."</formula>
    </cfRule>
  </conditionalFormatting>
  <conditionalFormatting sqref="F9">
    <cfRule type="cellIs" dxfId="1458" priority="1415" operator="equal">
      <formula>"jan."</formula>
    </cfRule>
  </conditionalFormatting>
  <conditionalFormatting sqref="F9">
    <cfRule type="cellIs" dxfId="1457" priority="1414" operator="equal">
      <formula>"jan."</formula>
    </cfRule>
  </conditionalFormatting>
  <conditionalFormatting sqref="F9">
    <cfRule type="cellIs" dxfId="1456" priority="1413" operator="equal">
      <formula>"jan."</formula>
    </cfRule>
  </conditionalFormatting>
  <conditionalFormatting sqref="F9">
    <cfRule type="cellIs" dxfId="1455" priority="1412" operator="equal">
      <formula>"jan."</formula>
    </cfRule>
  </conditionalFormatting>
  <conditionalFormatting sqref="F9">
    <cfRule type="cellIs" dxfId="1454" priority="1411" operator="equal">
      <formula>"jan."</formula>
    </cfRule>
  </conditionalFormatting>
  <conditionalFormatting sqref="F9">
    <cfRule type="cellIs" dxfId="1453" priority="1410" operator="equal">
      <formula>"jan."</formula>
    </cfRule>
  </conditionalFormatting>
  <conditionalFormatting sqref="F9">
    <cfRule type="cellIs" dxfId="1452" priority="1409" operator="equal">
      <formula>"jan."</formula>
    </cfRule>
  </conditionalFormatting>
  <conditionalFormatting sqref="F9">
    <cfRule type="cellIs" dxfId="1451" priority="1408" operator="equal">
      <formula>"jan."</formula>
    </cfRule>
  </conditionalFormatting>
  <conditionalFormatting sqref="F9">
    <cfRule type="cellIs" dxfId="1450" priority="1407" operator="equal">
      <formula>"jan."</formula>
    </cfRule>
  </conditionalFormatting>
  <conditionalFormatting sqref="F9">
    <cfRule type="cellIs" dxfId="1449" priority="1406" operator="equal">
      <formula>"jan."</formula>
    </cfRule>
  </conditionalFormatting>
  <conditionalFormatting sqref="F9">
    <cfRule type="cellIs" dxfId="1448" priority="1405" operator="equal">
      <formula>"jan."</formula>
    </cfRule>
  </conditionalFormatting>
  <conditionalFormatting sqref="F9">
    <cfRule type="cellIs" dxfId="1447" priority="1404" operator="equal">
      <formula>"jan."</formula>
    </cfRule>
  </conditionalFormatting>
  <conditionalFormatting sqref="F9">
    <cfRule type="cellIs" dxfId="1446" priority="1403" operator="equal">
      <formula>"jan."</formula>
    </cfRule>
  </conditionalFormatting>
  <conditionalFormatting sqref="F9">
    <cfRule type="cellIs" dxfId="1445" priority="1402" operator="equal">
      <formula>"jan."</formula>
    </cfRule>
  </conditionalFormatting>
  <conditionalFormatting sqref="F9">
    <cfRule type="cellIs" dxfId="1444" priority="1401" operator="equal">
      <formula>"jan."</formula>
    </cfRule>
  </conditionalFormatting>
  <conditionalFormatting sqref="F9">
    <cfRule type="cellIs" dxfId="1443" priority="1400" operator="equal">
      <formula>"jan."</formula>
    </cfRule>
  </conditionalFormatting>
  <conditionalFormatting sqref="F9">
    <cfRule type="cellIs" dxfId="1442" priority="1399" operator="equal">
      <formula>"jan."</formula>
    </cfRule>
  </conditionalFormatting>
  <conditionalFormatting sqref="F9">
    <cfRule type="cellIs" dxfId="1441" priority="1398" operator="equal">
      <formula>"jan."</formula>
    </cfRule>
  </conditionalFormatting>
  <conditionalFormatting sqref="F9">
    <cfRule type="cellIs" dxfId="1440" priority="1397" operator="equal">
      <formula>"jan."</formula>
    </cfRule>
  </conditionalFormatting>
  <conditionalFormatting sqref="F9">
    <cfRule type="cellIs" dxfId="1439" priority="1396" operator="equal">
      <formula>"jan."</formula>
    </cfRule>
  </conditionalFormatting>
  <conditionalFormatting sqref="F9">
    <cfRule type="cellIs" dxfId="1438" priority="1395" operator="equal">
      <formula>"jan."</formula>
    </cfRule>
  </conditionalFormatting>
  <conditionalFormatting sqref="F9">
    <cfRule type="cellIs" dxfId="1437" priority="1394" operator="equal">
      <formula>"jan."</formula>
    </cfRule>
  </conditionalFormatting>
  <conditionalFormatting sqref="F9">
    <cfRule type="cellIs" dxfId="1436" priority="1393" operator="equal">
      <formula>"jan."</formula>
    </cfRule>
  </conditionalFormatting>
  <conditionalFormatting sqref="F9">
    <cfRule type="cellIs" dxfId="1435" priority="1392" operator="equal">
      <formula>"jan."</formula>
    </cfRule>
  </conditionalFormatting>
  <conditionalFormatting sqref="F9">
    <cfRule type="cellIs" dxfId="1434" priority="1391" operator="equal">
      <formula>"jan."</formula>
    </cfRule>
  </conditionalFormatting>
  <conditionalFormatting sqref="F9">
    <cfRule type="cellIs" dxfId="1433" priority="1390" operator="equal">
      <formula>"jan."</formula>
    </cfRule>
  </conditionalFormatting>
  <conditionalFormatting sqref="F9">
    <cfRule type="cellIs" dxfId="1432" priority="1389" operator="equal">
      <formula>"jan."</formula>
    </cfRule>
  </conditionalFormatting>
  <conditionalFormatting sqref="F9">
    <cfRule type="cellIs" dxfId="1431" priority="1388" operator="equal">
      <formula>"jan."</formula>
    </cfRule>
  </conditionalFormatting>
  <conditionalFormatting sqref="F9">
    <cfRule type="cellIs" dxfId="1430" priority="1387" operator="equal">
      <formula>"jan."</formula>
    </cfRule>
  </conditionalFormatting>
  <conditionalFormatting sqref="F9">
    <cfRule type="cellIs" dxfId="1429" priority="1386" operator="equal">
      <formula>"jan."</formula>
    </cfRule>
  </conditionalFormatting>
  <conditionalFormatting sqref="F9">
    <cfRule type="cellIs" dxfId="1428" priority="1385" operator="equal">
      <formula>"jan."</formula>
    </cfRule>
  </conditionalFormatting>
  <conditionalFormatting sqref="F9">
    <cfRule type="cellIs" dxfId="1427" priority="1384" operator="equal">
      <formula>"jan."</formula>
    </cfRule>
  </conditionalFormatting>
  <conditionalFormatting sqref="F9">
    <cfRule type="cellIs" dxfId="1426" priority="1383" operator="equal">
      <formula>"jan."</formula>
    </cfRule>
  </conditionalFormatting>
  <conditionalFormatting sqref="F9">
    <cfRule type="cellIs" dxfId="1425" priority="1382" operator="equal">
      <formula>"jan."</formula>
    </cfRule>
  </conditionalFormatting>
  <conditionalFormatting sqref="F9">
    <cfRule type="cellIs" dxfId="1424" priority="1381" operator="equal">
      <formula>"jan."</formula>
    </cfRule>
  </conditionalFormatting>
  <conditionalFormatting sqref="F9">
    <cfRule type="cellIs" dxfId="1423" priority="1380" operator="equal">
      <formula>"jan."</formula>
    </cfRule>
  </conditionalFormatting>
  <conditionalFormatting sqref="F9">
    <cfRule type="cellIs" dxfId="1422" priority="1379" operator="equal">
      <formula>"jan."</formula>
    </cfRule>
  </conditionalFormatting>
  <conditionalFormatting sqref="F9">
    <cfRule type="cellIs" dxfId="1421" priority="1378" operator="equal">
      <formula>"jan."</formula>
    </cfRule>
  </conditionalFormatting>
  <conditionalFormatting sqref="F9">
    <cfRule type="cellIs" dxfId="1420" priority="1377" operator="equal">
      <formula>"jan."</formula>
    </cfRule>
  </conditionalFormatting>
  <conditionalFormatting sqref="F9">
    <cfRule type="cellIs" dxfId="1419" priority="1376" operator="equal">
      <formula>"jan."</formula>
    </cfRule>
  </conditionalFormatting>
  <conditionalFormatting sqref="F9">
    <cfRule type="cellIs" dxfId="1418" priority="1374" operator="equal">
      <formula>"jan."</formula>
    </cfRule>
  </conditionalFormatting>
  <conditionalFormatting sqref="F9">
    <cfRule type="cellIs" dxfId="1417" priority="1372" operator="equal">
      <formula>"jan."</formula>
    </cfRule>
  </conditionalFormatting>
  <conditionalFormatting sqref="F9">
    <cfRule type="cellIs" dxfId="1416" priority="1371" operator="equal">
      <formula>"jan."</formula>
    </cfRule>
  </conditionalFormatting>
  <conditionalFormatting sqref="F9">
    <cfRule type="cellIs" dxfId="1415" priority="1370" operator="equal">
      <formula>"jan."</formula>
    </cfRule>
  </conditionalFormatting>
  <conditionalFormatting sqref="F9">
    <cfRule type="cellIs" dxfId="1414" priority="1369" operator="equal">
      <formula>"jan."</formula>
    </cfRule>
  </conditionalFormatting>
  <conditionalFormatting sqref="F9">
    <cfRule type="cellIs" dxfId="1413" priority="1368" operator="equal">
      <formula>"jan."</formula>
    </cfRule>
  </conditionalFormatting>
  <conditionalFormatting sqref="F9">
    <cfRule type="cellIs" dxfId="1412" priority="1367" operator="equal">
      <formula>"jan."</formula>
    </cfRule>
  </conditionalFormatting>
  <conditionalFormatting sqref="F9">
    <cfRule type="cellIs" dxfId="1411" priority="1366" operator="equal">
      <formula>"jan."</formula>
    </cfRule>
  </conditionalFormatting>
  <conditionalFormatting sqref="F9">
    <cfRule type="cellIs" dxfId="1410" priority="1365" operator="equal">
      <formula>"jan."</formula>
    </cfRule>
  </conditionalFormatting>
  <conditionalFormatting sqref="F9">
    <cfRule type="cellIs" dxfId="1409" priority="1364" operator="equal">
      <formula>"jan."</formula>
    </cfRule>
  </conditionalFormatting>
  <conditionalFormatting sqref="F9">
    <cfRule type="cellIs" dxfId="1408" priority="1363" operator="equal">
      <formula>"jan."</formula>
    </cfRule>
  </conditionalFormatting>
  <conditionalFormatting sqref="F9">
    <cfRule type="cellIs" dxfId="1407" priority="1362" operator="equal">
      <formula>"jan."</formula>
    </cfRule>
  </conditionalFormatting>
  <conditionalFormatting sqref="F9">
    <cfRule type="cellIs" dxfId="1406" priority="1361" operator="equal">
      <formula>"jan."</formula>
    </cfRule>
  </conditionalFormatting>
  <conditionalFormatting sqref="F9">
    <cfRule type="cellIs" dxfId="1405" priority="1360" operator="equal">
      <formula>"jan."</formula>
    </cfRule>
  </conditionalFormatting>
  <conditionalFormatting sqref="F9">
    <cfRule type="cellIs" dxfId="1404" priority="1359" operator="equal">
      <formula>"jan."</formula>
    </cfRule>
  </conditionalFormatting>
  <conditionalFormatting sqref="F9">
    <cfRule type="cellIs" dxfId="1403" priority="1358" operator="equal">
      <formula>"jan."</formula>
    </cfRule>
  </conditionalFormatting>
  <conditionalFormatting sqref="F9">
    <cfRule type="cellIs" dxfId="1402" priority="1357" operator="equal">
      <formula>"jan."</formula>
    </cfRule>
  </conditionalFormatting>
  <conditionalFormatting sqref="F9">
    <cfRule type="cellIs" dxfId="1401" priority="1356" operator="equal">
      <formula>"jan."</formula>
    </cfRule>
  </conditionalFormatting>
  <conditionalFormatting sqref="F9">
    <cfRule type="cellIs" dxfId="1400" priority="1355" operator="equal">
      <formula>"jan."</formula>
    </cfRule>
  </conditionalFormatting>
  <conditionalFormatting sqref="F9">
    <cfRule type="cellIs" dxfId="1399" priority="1354" operator="equal">
      <formula>"jan."</formula>
    </cfRule>
  </conditionalFormatting>
  <conditionalFormatting sqref="F9">
    <cfRule type="cellIs" dxfId="1398" priority="1353" operator="equal">
      <formula>"jan."</formula>
    </cfRule>
  </conditionalFormatting>
  <conditionalFormatting sqref="F9">
    <cfRule type="cellIs" dxfId="1397" priority="1352" operator="equal">
      <formula>"jan."</formula>
    </cfRule>
  </conditionalFormatting>
  <conditionalFormatting sqref="F9">
    <cfRule type="cellIs" dxfId="1396" priority="1351" operator="equal">
      <formula>"jan."</formula>
    </cfRule>
  </conditionalFormatting>
  <conditionalFormatting sqref="F9">
    <cfRule type="cellIs" dxfId="1395" priority="1350" operator="equal">
      <formula>"jan."</formula>
    </cfRule>
  </conditionalFormatting>
  <conditionalFormatting sqref="F9">
    <cfRule type="cellIs" dxfId="1394" priority="1349" operator="equal">
      <formula>"jan."</formula>
    </cfRule>
  </conditionalFormatting>
  <conditionalFormatting sqref="F9">
    <cfRule type="cellIs" dxfId="1393" priority="1348" operator="equal">
      <formula>"jan."</formula>
    </cfRule>
  </conditionalFormatting>
  <conditionalFormatting sqref="F9">
    <cfRule type="cellIs" dxfId="1392" priority="1347" operator="equal">
      <formula>"jan."</formula>
    </cfRule>
  </conditionalFormatting>
  <conditionalFormatting sqref="F9">
    <cfRule type="cellIs" dxfId="1391" priority="1346" operator="equal">
      <formula>"jan."</formula>
    </cfRule>
  </conditionalFormatting>
  <conditionalFormatting sqref="F9">
    <cfRule type="cellIs" dxfId="1390" priority="1345" operator="equal">
      <formula>"jan."</formula>
    </cfRule>
  </conditionalFormatting>
  <conditionalFormatting sqref="F9">
    <cfRule type="cellIs" dxfId="1389" priority="1344" operator="equal">
      <formula>"jan."</formula>
    </cfRule>
  </conditionalFormatting>
  <conditionalFormatting sqref="F9">
    <cfRule type="cellIs" dxfId="1388" priority="1343" operator="equal">
      <formula>"jan."</formula>
    </cfRule>
  </conditionalFormatting>
  <conditionalFormatting sqref="F9">
    <cfRule type="cellIs" dxfId="1387" priority="1342" operator="equal">
      <formula>"jan."</formula>
    </cfRule>
  </conditionalFormatting>
  <conditionalFormatting sqref="F9">
    <cfRule type="cellIs" dxfId="1386" priority="1341" operator="equal">
      <formula>"jan."</formula>
    </cfRule>
  </conditionalFormatting>
  <conditionalFormatting sqref="F9">
    <cfRule type="cellIs" dxfId="1385" priority="1340" operator="equal">
      <formula>"jan."</formula>
    </cfRule>
  </conditionalFormatting>
  <conditionalFormatting sqref="F9">
    <cfRule type="cellIs" dxfId="1384" priority="1339" operator="equal">
      <formula>"jan."</formula>
    </cfRule>
  </conditionalFormatting>
  <conditionalFormatting sqref="F9">
    <cfRule type="cellIs" dxfId="1383" priority="1338" operator="equal">
      <formula>"jan."</formula>
    </cfRule>
  </conditionalFormatting>
  <conditionalFormatting sqref="F9">
    <cfRule type="cellIs" dxfId="1382" priority="1337" operator="equal">
      <formula>"jan."</formula>
    </cfRule>
  </conditionalFormatting>
  <conditionalFormatting sqref="F9">
    <cfRule type="cellIs" dxfId="1381" priority="1336" operator="equal">
      <formula>"jan."</formula>
    </cfRule>
  </conditionalFormatting>
  <conditionalFormatting sqref="F9">
    <cfRule type="cellIs" dxfId="1380" priority="1335" operator="equal">
      <formula>"jan."</formula>
    </cfRule>
  </conditionalFormatting>
  <conditionalFormatting sqref="F9">
    <cfRule type="cellIs" dxfId="1379" priority="1334" operator="equal">
      <formula>"jan."</formula>
    </cfRule>
  </conditionalFormatting>
  <conditionalFormatting sqref="F9">
    <cfRule type="cellIs" dxfId="1378" priority="1333" operator="equal">
      <formula>"jan."</formula>
    </cfRule>
  </conditionalFormatting>
  <conditionalFormatting sqref="F9">
    <cfRule type="cellIs" dxfId="1377" priority="1332" operator="equal">
      <formula>"jan."</formula>
    </cfRule>
  </conditionalFormatting>
  <conditionalFormatting sqref="F9">
    <cfRule type="cellIs" dxfId="1376" priority="1331" operator="equal">
      <formula>"jan."</formula>
    </cfRule>
  </conditionalFormatting>
  <conditionalFormatting sqref="F9">
    <cfRule type="cellIs" dxfId="1375" priority="1330" operator="equal">
      <formula>"jan."</formula>
    </cfRule>
  </conditionalFormatting>
  <conditionalFormatting sqref="F9">
    <cfRule type="cellIs" dxfId="1374" priority="1329" operator="equal">
      <formula>"jan."</formula>
    </cfRule>
  </conditionalFormatting>
  <conditionalFormatting sqref="F9">
    <cfRule type="cellIs" dxfId="1373" priority="1328" operator="equal">
      <formula>"jan."</formula>
    </cfRule>
  </conditionalFormatting>
  <conditionalFormatting sqref="F9">
    <cfRule type="cellIs" dxfId="1372" priority="1327" operator="equal">
      <formula>"jan."</formula>
    </cfRule>
  </conditionalFormatting>
  <conditionalFormatting sqref="F9">
    <cfRule type="cellIs" dxfId="1371" priority="1326" operator="equal">
      <formula>"jan."</formula>
    </cfRule>
  </conditionalFormatting>
  <conditionalFormatting sqref="F9">
    <cfRule type="cellIs" dxfId="1370" priority="1325" operator="equal">
      <formula>"jan."</formula>
    </cfRule>
  </conditionalFormatting>
  <conditionalFormatting sqref="F9">
    <cfRule type="cellIs" dxfId="1369" priority="1324" operator="equal">
      <formula>"jan."</formula>
    </cfRule>
  </conditionalFormatting>
  <conditionalFormatting sqref="F9">
    <cfRule type="cellIs" dxfId="1368" priority="1323" operator="equal">
      <formula>"jan."</formula>
    </cfRule>
  </conditionalFormatting>
  <conditionalFormatting sqref="F9">
    <cfRule type="cellIs" dxfId="1367" priority="1322" operator="equal">
      <formula>"jan."</formula>
    </cfRule>
  </conditionalFormatting>
  <conditionalFormatting sqref="F9">
    <cfRule type="cellIs" dxfId="1366" priority="1321" operator="equal">
      <formula>"jan."</formula>
    </cfRule>
  </conditionalFormatting>
  <conditionalFormatting sqref="F9">
    <cfRule type="cellIs" dxfId="1365" priority="1320" operator="equal">
      <formula>"jan."</formula>
    </cfRule>
  </conditionalFormatting>
  <conditionalFormatting sqref="F9">
    <cfRule type="cellIs" dxfId="1364" priority="1319" operator="equal">
      <formula>"jan."</formula>
    </cfRule>
  </conditionalFormatting>
  <conditionalFormatting sqref="F9">
    <cfRule type="cellIs" dxfId="1363" priority="1317" operator="equal">
      <formula>"jan."</formula>
    </cfRule>
  </conditionalFormatting>
  <conditionalFormatting sqref="F9">
    <cfRule type="cellIs" dxfId="1362" priority="1316" operator="equal">
      <formula>"jan."</formula>
    </cfRule>
  </conditionalFormatting>
  <conditionalFormatting sqref="F9">
    <cfRule type="cellIs" dxfId="1361" priority="1315" operator="equal">
      <formula>"jan."</formula>
    </cfRule>
  </conditionalFormatting>
  <conditionalFormatting sqref="F9">
    <cfRule type="cellIs" dxfId="1360" priority="1314" operator="equal">
      <formula>"jan."</formula>
    </cfRule>
  </conditionalFormatting>
  <conditionalFormatting sqref="F9">
    <cfRule type="cellIs" dxfId="1359" priority="1313" operator="equal">
      <formula>"jan."</formula>
    </cfRule>
  </conditionalFormatting>
  <conditionalFormatting sqref="F9">
    <cfRule type="cellIs" dxfId="1358" priority="1312" operator="equal">
      <formula>"jan."</formula>
    </cfRule>
  </conditionalFormatting>
  <conditionalFormatting sqref="F9">
    <cfRule type="cellIs" dxfId="1357" priority="1311" operator="equal">
      <formula>"jan."</formula>
    </cfRule>
  </conditionalFormatting>
  <conditionalFormatting sqref="F9">
    <cfRule type="cellIs" dxfId="1356" priority="1310" operator="equal">
      <formula>"jan."</formula>
    </cfRule>
  </conditionalFormatting>
  <conditionalFormatting sqref="F9">
    <cfRule type="cellIs" dxfId="1355" priority="1309" operator="equal">
      <formula>"jan."</formula>
    </cfRule>
  </conditionalFormatting>
  <conditionalFormatting sqref="F9">
    <cfRule type="cellIs" dxfId="1354" priority="1308" operator="equal">
      <formula>"jan."</formula>
    </cfRule>
  </conditionalFormatting>
  <conditionalFormatting sqref="F9">
    <cfRule type="cellIs" dxfId="1353" priority="1307" operator="equal">
      <formula>"jan."</formula>
    </cfRule>
  </conditionalFormatting>
  <conditionalFormatting sqref="F9">
    <cfRule type="cellIs" dxfId="1352" priority="1306" operator="equal">
      <formula>"jan."</formula>
    </cfRule>
  </conditionalFormatting>
  <conditionalFormatting sqref="F9">
    <cfRule type="cellIs" dxfId="1351" priority="1305" operator="equal">
      <formula>"jan."</formula>
    </cfRule>
  </conditionalFormatting>
  <conditionalFormatting sqref="F9">
    <cfRule type="cellIs" dxfId="1350" priority="1304" operator="equal">
      <formula>"jan."</formula>
    </cfRule>
  </conditionalFormatting>
  <conditionalFormatting sqref="F9">
    <cfRule type="cellIs" dxfId="1349" priority="1303" operator="equal">
      <formula>"jan."</formula>
    </cfRule>
  </conditionalFormatting>
  <conditionalFormatting sqref="F9">
    <cfRule type="cellIs" dxfId="1348" priority="1302" operator="equal">
      <formula>"jan."</formula>
    </cfRule>
  </conditionalFormatting>
  <conditionalFormatting sqref="F9">
    <cfRule type="cellIs" dxfId="1347" priority="1301" operator="equal">
      <formula>"jan."</formula>
    </cfRule>
  </conditionalFormatting>
  <conditionalFormatting sqref="F9">
    <cfRule type="cellIs" dxfId="1346" priority="1300" operator="equal">
      <formula>"jan."</formula>
    </cfRule>
  </conditionalFormatting>
  <conditionalFormatting sqref="F9">
    <cfRule type="cellIs" dxfId="1345" priority="1299" operator="equal">
      <formula>"jan."</formula>
    </cfRule>
  </conditionalFormatting>
  <conditionalFormatting sqref="F9">
    <cfRule type="cellIs" dxfId="1344" priority="1298" operator="equal">
      <formula>"jan."</formula>
    </cfRule>
  </conditionalFormatting>
  <conditionalFormatting sqref="F9">
    <cfRule type="cellIs" dxfId="1343" priority="1297" operator="equal">
      <formula>"jan."</formula>
    </cfRule>
  </conditionalFormatting>
  <conditionalFormatting sqref="F9">
    <cfRule type="cellIs" dxfId="1342" priority="1296" operator="equal">
      <formula>"jan."</formula>
    </cfRule>
  </conditionalFormatting>
  <conditionalFormatting sqref="F9">
    <cfRule type="cellIs" dxfId="1341" priority="1295" operator="equal">
      <formula>"jan."</formula>
    </cfRule>
  </conditionalFormatting>
  <conditionalFormatting sqref="F9">
    <cfRule type="cellIs" dxfId="1340" priority="1294" operator="equal">
      <formula>"jan."</formula>
    </cfRule>
  </conditionalFormatting>
  <conditionalFormatting sqref="F9">
    <cfRule type="cellIs" dxfId="1339" priority="1293" operator="equal">
      <formula>"jan."</formula>
    </cfRule>
  </conditionalFormatting>
  <conditionalFormatting sqref="F9">
    <cfRule type="cellIs" dxfId="1338" priority="1292" operator="equal">
      <formula>"jan."</formula>
    </cfRule>
  </conditionalFormatting>
  <conditionalFormatting sqref="F9">
    <cfRule type="cellIs" dxfId="1337" priority="1291" operator="equal">
      <formula>"jan."</formula>
    </cfRule>
  </conditionalFormatting>
  <conditionalFormatting sqref="F9">
    <cfRule type="cellIs" dxfId="1336" priority="1290" operator="equal">
      <formula>"jan."</formula>
    </cfRule>
  </conditionalFormatting>
  <conditionalFormatting sqref="F9">
    <cfRule type="cellIs" dxfId="1335" priority="1289" operator="equal">
      <formula>"jan."</formula>
    </cfRule>
  </conditionalFormatting>
  <conditionalFormatting sqref="F9">
    <cfRule type="cellIs" dxfId="1334" priority="1288" operator="equal">
      <formula>"jan."</formula>
    </cfRule>
  </conditionalFormatting>
  <conditionalFormatting sqref="F9">
    <cfRule type="cellIs" dxfId="1333" priority="1287" operator="equal">
      <formula>"jan."</formula>
    </cfRule>
  </conditionalFormatting>
  <conditionalFormatting sqref="F9">
    <cfRule type="cellIs" dxfId="1332" priority="1286" operator="equal">
      <formula>"jan."</formula>
    </cfRule>
  </conditionalFormatting>
  <conditionalFormatting sqref="F9">
    <cfRule type="cellIs" dxfId="1331" priority="1285" operator="equal">
      <formula>"jan."</formula>
    </cfRule>
  </conditionalFormatting>
  <conditionalFormatting sqref="F9">
    <cfRule type="cellIs" dxfId="1330" priority="1284" operator="equal">
      <formula>"jan."</formula>
    </cfRule>
  </conditionalFormatting>
  <conditionalFormatting sqref="F9">
    <cfRule type="cellIs" dxfId="1329" priority="1283" operator="equal">
      <formula>"jan."</formula>
    </cfRule>
  </conditionalFormatting>
  <conditionalFormatting sqref="F9">
    <cfRule type="cellIs" dxfId="1328" priority="1282" operator="equal">
      <formula>"jan."</formula>
    </cfRule>
  </conditionalFormatting>
  <conditionalFormatting sqref="F9">
    <cfRule type="cellIs" dxfId="1327" priority="1281" operator="equal">
      <formula>"jan."</formula>
    </cfRule>
  </conditionalFormatting>
  <conditionalFormatting sqref="F9">
    <cfRule type="cellIs" dxfId="1326" priority="1280" operator="equal">
      <formula>"jan."</formula>
    </cfRule>
  </conditionalFormatting>
  <conditionalFormatting sqref="F9">
    <cfRule type="cellIs" dxfId="1325" priority="1279" operator="equal">
      <formula>"jan."</formula>
    </cfRule>
  </conditionalFormatting>
  <conditionalFormatting sqref="F9">
    <cfRule type="cellIs" dxfId="1324" priority="1278" operator="equal">
      <formula>"jan."</formula>
    </cfRule>
  </conditionalFormatting>
  <conditionalFormatting sqref="F9">
    <cfRule type="cellIs" dxfId="1323" priority="1277" operator="equal">
      <formula>"jan."</formula>
    </cfRule>
  </conditionalFormatting>
  <conditionalFormatting sqref="F9">
    <cfRule type="cellIs" dxfId="1322" priority="1276" operator="equal">
      <formula>"jan."</formula>
    </cfRule>
  </conditionalFormatting>
  <conditionalFormatting sqref="F9">
    <cfRule type="cellIs" dxfId="1321" priority="1275" operator="equal">
      <formula>"jan."</formula>
    </cfRule>
  </conditionalFormatting>
  <conditionalFormatting sqref="F9">
    <cfRule type="cellIs" dxfId="1320" priority="1274" operator="equal">
      <formula>"jan."</formula>
    </cfRule>
  </conditionalFormatting>
  <conditionalFormatting sqref="F9">
    <cfRule type="cellIs" dxfId="1319" priority="1273" operator="equal">
      <formula>"jan."</formula>
    </cfRule>
  </conditionalFormatting>
  <conditionalFormatting sqref="F9">
    <cfRule type="cellIs" dxfId="1318" priority="1272" operator="equal">
      <formula>"jan."</formula>
    </cfRule>
  </conditionalFormatting>
  <conditionalFormatting sqref="F9">
    <cfRule type="cellIs" dxfId="1317" priority="1271" operator="equal">
      <formula>"jan."</formula>
    </cfRule>
  </conditionalFormatting>
  <conditionalFormatting sqref="F9">
    <cfRule type="cellIs" dxfId="1316" priority="1270" operator="equal">
      <formula>"jan."</formula>
    </cfRule>
  </conditionalFormatting>
  <conditionalFormatting sqref="F9">
    <cfRule type="cellIs" dxfId="1315" priority="1269" operator="equal">
      <formula>"jan."</formula>
    </cfRule>
  </conditionalFormatting>
  <conditionalFormatting sqref="F9">
    <cfRule type="cellIs" dxfId="1314" priority="1268" operator="equal">
      <formula>"jan."</formula>
    </cfRule>
  </conditionalFormatting>
  <conditionalFormatting sqref="F9">
    <cfRule type="cellIs" dxfId="1313" priority="1267" operator="equal">
      <formula>"jan."</formula>
    </cfRule>
  </conditionalFormatting>
  <conditionalFormatting sqref="F9">
    <cfRule type="cellIs" dxfId="1312" priority="1266" operator="equal">
      <formula>"jan."</formula>
    </cfRule>
  </conditionalFormatting>
  <conditionalFormatting sqref="F9">
    <cfRule type="cellIs" dxfId="1311" priority="1265" operator="equal">
      <formula>"jan."</formula>
    </cfRule>
  </conditionalFormatting>
  <conditionalFormatting sqref="F9">
    <cfRule type="cellIs" dxfId="1310" priority="1264" operator="equal">
      <formula>"jan."</formula>
    </cfRule>
  </conditionalFormatting>
  <conditionalFormatting sqref="F9">
    <cfRule type="cellIs" dxfId="1309" priority="1263" operator="equal">
      <formula>"jan."</formula>
    </cfRule>
  </conditionalFormatting>
  <conditionalFormatting sqref="F9">
    <cfRule type="cellIs" dxfId="1308" priority="1262" operator="equal">
      <formula>"jan."</formula>
    </cfRule>
  </conditionalFormatting>
  <conditionalFormatting sqref="F9">
    <cfRule type="cellIs" dxfId="1307" priority="1261" operator="equal">
      <formula>"jan."</formula>
    </cfRule>
  </conditionalFormatting>
  <conditionalFormatting sqref="F9">
    <cfRule type="cellIs" dxfId="1306" priority="1260" operator="equal">
      <formula>"jan."</formula>
    </cfRule>
  </conditionalFormatting>
  <conditionalFormatting sqref="F9">
    <cfRule type="cellIs" dxfId="1305" priority="1259" operator="equal">
      <formula>"jan."</formula>
    </cfRule>
  </conditionalFormatting>
  <conditionalFormatting sqref="F9">
    <cfRule type="cellIs" dxfId="1304" priority="1258" operator="equal">
      <formula>"jan."</formula>
    </cfRule>
  </conditionalFormatting>
  <conditionalFormatting sqref="F9">
    <cfRule type="cellIs" dxfId="1303" priority="1257" operator="equal">
      <formula>"jan."</formula>
    </cfRule>
  </conditionalFormatting>
  <conditionalFormatting sqref="F9">
    <cfRule type="cellIs" dxfId="1302" priority="1256" operator="equal">
      <formula>"jan."</formula>
    </cfRule>
  </conditionalFormatting>
  <conditionalFormatting sqref="F9">
    <cfRule type="cellIs" dxfId="1301" priority="1255" operator="equal">
      <formula>"jan."</formula>
    </cfRule>
  </conditionalFormatting>
  <conditionalFormatting sqref="F9">
    <cfRule type="cellIs" dxfId="1300" priority="1254" operator="equal">
      <formula>"jan."</formula>
    </cfRule>
  </conditionalFormatting>
  <conditionalFormatting sqref="F9">
    <cfRule type="cellIs" dxfId="1299" priority="1253" operator="equal">
      <formula>"jan."</formula>
    </cfRule>
  </conditionalFormatting>
  <conditionalFormatting sqref="F9">
    <cfRule type="cellIs" dxfId="1298" priority="1252" operator="equal">
      <formula>"jan."</formula>
    </cfRule>
  </conditionalFormatting>
  <conditionalFormatting sqref="F9">
    <cfRule type="cellIs" dxfId="1297" priority="1251" operator="equal">
      <formula>"jan."</formula>
    </cfRule>
  </conditionalFormatting>
  <conditionalFormatting sqref="F9">
    <cfRule type="cellIs" dxfId="1296" priority="1250" operator="equal">
      <formula>"jan."</formula>
    </cfRule>
  </conditionalFormatting>
  <conditionalFormatting sqref="F9">
    <cfRule type="cellIs" dxfId="1295" priority="1249" operator="equal">
      <formula>"jan."</formula>
    </cfRule>
  </conditionalFormatting>
  <conditionalFormatting sqref="F9">
    <cfRule type="cellIs" dxfId="1294" priority="1248" operator="equal">
      <formula>"jan."</formula>
    </cfRule>
  </conditionalFormatting>
  <conditionalFormatting sqref="F9">
    <cfRule type="cellIs" dxfId="1293" priority="1247" operator="equal">
      <formula>"jan."</formula>
    </cfRule>
  </conditionalFormatting>
  <conditionalFormatting sqref="F9">
    <cfRule type="cellIs" dxfId="1292" priority="1246" operator="equal">
      <formula>"jan."</formula>
    </cfRule>
  </conditionalFormatting>
  <conditionalFormatting sqref="F9">
    <cfRule type="cellIs" dxfId="1291" priority="1245" operator="equal">
      <formula>"jan."</formula>
    </cfRule>
  </conditionalFormatting>
  <conditionalFormatting sqref="F9">
    <cfRule type="cellIs" dxfId="1290" priority="1242" operator="equal">
      <formula>"jan."</formula>
    </cfRule>
  </conditionalFormatting>
  <conditionalFormatting sqref="F9">
    <cfRule type="cellIs" dxfId="1289" priority="1241" operator="equal">
      <formula>"jan."</formula>
    </cfRule>
  </conditionalFormatting>
  <conditionalFormatting sqref="F9">
    <cfRule type="cellIs" dxfId="1288" priority="1240" operator="equal">
      <formula>"jan."</formula>
    </cfRule>
  </conditionalFormatting>
  <conditionalFormatting sqref="F9">
    <cfRule type="cellIs" dxfId="1287" priority="1239" operator="equal">
      <formula>"jan."</formula>
    </cfRule>
  </conditionalFormatting>
  <conditionalFormatting sqref="F9">
    <cfRule type="cellIs" dxfId="1286" priority="1238" operator="equal">
      <formula>"jan."</formula>
    </cfRule>
  </conditionalFormatting>
  <conditionalFormatting sqref="F9">
    <cfRule type="cellIs" dxfId="1285" priority="1237" operator="equal">
      <formula>"jan."</formula>
    </cfRule>
  </conditionalFormatting>
  <conditionalFormatting sqref="F9">
    <cfRule type="cellIs" dxfId="1284" priority="1236" operator="equal">
      <formula>"jan."</formula>
    </cfRule>
  </conditionalFormatting>
  <conditionalFormatting sqref="F9">
    <cfRule type="cellIs" dxfId="1283" priority="1235" operator="equal">
      <formula>"jan."</formula>
    </cfRule>
  </conditionalFormatting>
  <conditionalFormatting sqref="F9">
    <cfRule type="cellIs" dxfId="1282" priority="1234" operator="equal">
      <formula>"jan."</formula>
    </cfRule>
  </conditionalFormatting>
  <conditionalFormatting sqref="F9">
    <cfRule type="cellIs" dxfId="1281" priority="1233" operator="equal">
      <formula>"jan."</formula>
    </cfRule>
  </conditionalFormatting>
  <conditionalFormatting sqref="F9">
    <cfRule type="cellIs" dxfId="1280" priority="1232" operator="equal">
      <formula>"jan."</formula>
    </cfRule>
  </conditionalFormatting>
  <conditionalFormatting sqref="F9">
    <cfRule type="cellIs" dxfId="1279" priority="1231" operator="equal">
      <formula>"jan."</formula>
    </cfRule>
  </conditionalFormatting>
  <conditionalFormatting sqref="F9">
    <cfRule type="cellIs" dxfId="1278" priority="1230" operator="equal">
      <formula>"jan."</formula>
    </cfRule>
  </conditionalFormatting>
  <conditionalFormatting sqref="F9">
    <cfRule type="cellIs" dxfId="1277" priority="1229" operator="equal">
      <formula>"jan."</formula>
    </cfRule>
  </conditionalFormatting>
  <conditionalFormatting sqref="F9">
    <cfRule type="cellIs" dxfId="1276" priority="1228" operator="equal">
      <formula>"jan."</formula>
    </cfRule>
  </conditionalFormatting>
  <conditionalFormatting sqref="F9">
    <cfRule type="cellIs" dxfId="1275" priority="1227" operator="equal">
      <formula>"jan."</formula>
    </cfRule>
  </conditionalFormatting>
  <conditionalFormatting sqref="F9">
    <cfRule type="cellIs" dxfId="1274" priority="1226" operator="equal">
      <formula>"jan."</formula>
    </cfRule>
  </conditionalFormatting>
  <conditionalFormatting sqref="F9">
    <cfRule type="cellIs" dxfId="1273" priority="1225" operator="equal">
      <formula>"jan."</formula>
    </cfRule>
  </conditionalFormatting>
  <conditionalFormatting sqref="F9">
    <cfRule type="cellIs" dxfId="1272" priority="1224" operator="equal">
      <formula>"jan."</formula>
    </cfRule>
  </conditionalFormatting>
  <conditionalFormatting sqref="F9">
    <cfRule type="cellIs" dxfId="1271" priority="1223" operator="equal">
      <formula>"jan."</formula>
    </cfRule>
  </conditionalFormatting>
  <conditionalFormatting sqref="F9">
    <cfRule type="cellIs" dxfId="1270" priority="1222" operator="equal">
      <formula>"jan."</formula>
    </cfRule>
  </conditionalFormatting>
  <conditionalFormatting sqref="F9">
    <cfRule type="cellIs" dxfId="1269" priority="1221" operator="equal">
      <formula>"jan."</formula>
    </cfRule>
  </conditionalFormatting>
  <conditionalFormatting sqref="F9">
    <cfRule type="cellIs" dxfId="1268" priority="1220" operator="equal">
      <formula>"jan."</formula>
    </cfRule>
  </conditionalFormatting>
  <conditionalFormatting sqref="F9">
    <cfRule type="cellIs" dxfId="1267" priority="1219" operator="equal">
      <formula>"jan."</formula>
    </cfRule>
  </conditionalFormatting>
  <conditionalFormatting sqref="F9">
    <cfRule type="cellIs" dxfId="1266" priority="1218" operator="equal">
      <formula>"jan."</formula>
    </cfRule>
  </conditionalFormatting>
  <conditionalFormatting sqref="F9">
    <cfRule type="cellIs" dxfId="1265" priority="1217" operator="equal">
      <formula>"jan."</formula>
    </cfRule>
  </conditionalFormatting>
  <conditionalFormatting sqref="F9">
    <cfRule type="cellIs" dxfId="1264" priority="1216" operator="equal">
      <formula>"jan."</formula>
    </cfRule>
  </conditionalFormatting>
  <conditionalFormatting sqref="F9">
    <cfRule type="cellIs" dxfId="1263" priority="1215" operator="equal">
      <formula>"jan."</formula>
    </cfRule>
  </conditionalFormatting>
  <conditionalFormatting sqref="F9">
    <cfRule type="cellIs" dxfId="1262" priority="1214" operator="equal">
      <formula>"jan."</formula>
    </cfRule>
  </conditionalFormatting>
  <conditionalFormatting sqref="F9">
    <cfRule type="cellIs" dxfId="1261" priority="1213" operator="equal">
      <formula>"jan."</formula>
    </cfRule>
  </conditionalFormatting>
  <conditionalFormatting sqref="F9">
    <cfRule type="cellIs" dxfId="1260" priority="1212" operator="equal">
      <formula>"jan."</formula>
    </cfRule>
  </conditionalFormatting>
  <conditionalFormatting sqref="F9">
    <cfRule type="cellIs" dxfId="1259" priority="1211" operator="equal">
      <formula>"jan."</formula>
    </cfRule>
  </conditionalFormatting>
  <conditionalFormatting sqref="F9">
    <cfRule type="cellIs" dxfId="1258" priority="1210" operator="equal">
      <formula>"jan."</formula>
    </cfRule>
  </conditionalFormatting>
  <conditionalFormatting sqref="F9">
    <cfRule type="cellIs" dxfId="1257" priority="1209" operator="equal">
      <formula>"jan."</formula>
    </cfRule>
  </conditionalFormatting>
  <conditionalFormatting sqref="F9">
    <cfRule type="cellIs" dxfId="1256" priority="1208" operator="equal">
      <formula>"jan."</formula>
    </cfRule>
  </conditionalFormatting>
  <conditionalFormatting sqref="F9">
    <cfRule type="cellIs" dxfId="1255" priority="1206" operator="equal">
      <formula>"jan."</formula>
    </cfRule>
  </conditionalFormatting>
  <conditionalFormatting sqref="F9">
    <cfRule type="cellIs" dxfId="1254" priority="1205" operator="equal">
      <formula>"jan."</formula>
    </cfRule>
  </conditionalFormatting>
  <conditionalFormatting sqref="F9">
    <cfRule type="cellIs" dxfId="1253" priority="1204" operator="equal">
      <formula>"jan."</formula>
    </cfRule>
  </conditionalFormatting>
  <conditionalFormatting sqref="F9">
    <cfRule type="cellIs" dxfId="1252" priority="1203" operator="equal">
      <formula>"jan."</formula>
    </cfRule>
  </conditionalFormatting>
  <conditionalFormatting sqref="F9">
    <cfRule type="cellIs" dxfId="1251" priority="1202" operator="equal">
      <formula>"jan."</formula>
    </cfRule>
  </conditionalFormatting>
  <conditionalFormatting sqref="F9">
    <cfRule type="cellIs" dxfId="1250" priority="1201" operator="equal">
      <formula>"jan."</formula>
    </cfRule>
  </conditionalFormatting>
  <conditionalFormatting sqref="F9">
    <cfRule type="cellIs" dxfId="1249" priority="1200" operator="equal">
      <formula>"jan."</formula>
    </cfRule>
  </conditionalFormatting>
  <conditionalFormatting sqref="F9">
    <cfRule type="cellIs" dxfId="1248" priority="1199" operator="equal">
      <formula>"jan."</formula>
    </cfRule>
  </conditionalFormatting>
  <conditionalFormatting sqref="F9">
    <cfRule type="cellIs" dxfId="1247" priority="1198" operator="equal">
      <formula>"jan."</formula>
    </cfRule>
  </conditionalFormatting>
  <conditionalFormatting sqref="F9">
    <cfRule type="cellIs" dxfId="1246" priority="1197" operator="equal">
      <formula>"jan."</formula>
    </cfRule>
  </conditionalFormatting>
  <conditionalFormatting sqref="F9">
    <cfRule type="cellIs" dxfId="1245" priority="1196" operator="equal">
      <formula>"jan."</formula>
    </cfRule>
  </conditionalFormatting>
  <conditionalFormatting sqref="F9">
    <cfRule type="cellIs" dxfId="1244" priority="1195" operator="equal">
      <formula>"jan."</formula>
    </cfRule>
  </conditionalFormatting>
  <conditionalFormatting sqref="F9">
    <cfRule type="cellIs" dxfId="1243" priority="1194" operator="equal">
      <formula>"jan."</formula>
    </cfRule>
  </conditionalFormatting>
  <conditionalFormatting sqref="F9">
    <cfRule type="cellIs" dxfId="1242" priority="1193" operator="equal">
      <formula>"jan."</formula>
    </cfRule>
  </conditionalFormatting>
  <conditionalFormatting sqref="F9">
    <cfRule type="cellIs" dxfId="1241" priority="1192" operator="equal">
      <formula>"jan."</formula>
    </cfRule>
  </conditionalFormatting>
  <conditionalFormatting sqref="F9">
    <cfRule type="cellIs" dxfId="1240" priority="1191" operator="equal">
      <formula>"jan."</formula>
    </cfRule>
  </conditionalFormatting>
  <conditionalFormatting sqref="F9">
    <cfRule type="cellIs" dxfId="1239" priority="1190" operator="equal">
      <formula>"jan."</formula>
    </cfRule>
  </conditionalFormatting>
  <conditionalFormatting sqref="F9">
    <cfRule type="cellIs" dxfId="1238" priority="1189" operator="equal">
      <formula>"jan."</formula>
    </cfRule>
  </conditionalFormatting>
  <conditionalFormatting sqref="F9">
    <cfRule type="cellIs" dxfId="1237" priority="1188" operator="equal">
      <formula>"jan."</formula>
    </cfRule>
  </conditionalFormatting>
  <conditionalFormatting sqref="F9">
    <cfRule type="cellIs" dxfId="1236" priority="1187" operator="equal">
      <formula>"jan."</formula>
    </cfRule>
  </conditionalFormatting>
  <conditionalFormatting sqref="F9">
    <cfRule type="cellIs" dxfId="1235" priority="1185" operator="equal">
      <formula>"jan."</formula>
    </cfRule>
  </conditionalFormatting>
  <conditionalFormatting sqref="F9">
    <cfRule type="cellIs" dxfId="1234" priority="1184" operator="equal">
      <formula>"jan."</formula>
    </cfRule>
  </conditionalFormatting>
  <conditionalFormatting sqref="F9">
    <cfRule type="cellIs" dxfId="1233" priority="1183" operator="equal">
      <formula>"jan."</formula>
    </cfRule>
  </conditionalFormatting>
  <conditionalFormatting sqref="F9">
    <cfRule type="cellIs" dxfId="1232" priority="1182" operator="equal">
      <formula>"jan."</formula>
    </cfRule>
  </conditionalFormatting>
  <conditionalFormatting sqref="F9">
    <cfRule type="cellIs" dxfId="1231" priority="1181" operator="equal">
      <formula>"jan."</formula>
    </cfRule>
  </conditionalFormatting>
  <conditionalFormatting sqref="F9">
    <cfRule type="cellIs" dxfId="1230" priority="1180" operator="equal">
      <formula>"jan."</formula>
    </cfRule>
  </conditionalFormatting>
  <conditionalFormatting sqref="F9">
    <cfRule type="cellIs" dxfId="1229" priority="1179" operator="equal">
      <formula>"jan."</formula>
    </cfRule>
  </conditionalFormatting>
  <conditionalFormatting sqref="F9">
    <cfRule type="cellIs" dxfId="1228" priority="1178" operator="equal">
      <formula>"jan."</formula>
    </cfRule>
  </conditionalFormatting>
  <conditionalFormatting sqref="F9">
    <cfRule type="cellIs" dxfId="1227" priority="1177" operator="equal">
      <formula>"jan."</formula>
    </cfRule>
  </conditionalFormatting>
  <conditionalFormatting sqref="F9">
    <cfRule type="cellIs" dxfId="1226" priority="1176" operator="equal">
      <formula>"jan."</formula>
    </cfRule>
  </conditionalFormatting>
  <conditionalFormatting sqref="F9">
    <cfRule type="cellIs" dxfId="1225" priority="1175" operator="equal">
      <formula>"jan."</formula>
    </cfRule>
  </conditionalFormatting>
  <conditionalFormatting sqref="F9">
    <cfRule type="cellIs" dxfId="1224" priority="1174" operator="equal">
      <formula>"jan."</formula>
    </cfRule>
  </conditionalFormatting>
  <conditionalFormatting sqref="F9">
    <cfRule type="cellIs" dxfId="1223" priority="1173" operator="equal">
      <formula>"jan."</formula>
    </cfRule>
  </conditionalFormatting>
  <conditionalFormatting sqref="F9">
    <cfRule type="cellIs" dxfId="1222" priority="1172" operator="equal">
      <formula>"jan."</formula>
    </cfRule>
  </conditionalFormatting>
  <conditionalFormatting sqref="F9">
    <cfRule type="cellIs" dxfId="1221" priority="1171" operator="equal">
      <formula>"jan."</formula>
    </cfRule>
  </conditionalFormatting>
  <conditionalFormatting sqref="F9">
    <cfRule type="cellIs" dxfId="1220" priority="1170" operator="equal">
      <formula>"jan."</formula>
    </cfRule>
  </conditionalFormatting>
  <conditionalFormatting sqref="F9">
    <cfRule type="cellIs" dxfId="1219" priority="1169" operator="equal">
      <formula>"jan."</formula>
    </cfRule>
  </conditionalFormatting>
  <conditionalFormatting sqref="F9">
    <cfRule type="cellIs" dxfId="1218" priority="1168" operator="equal">
      <formula>"jan."</formula>
    </cfRule>
  </conditionalFormatting>
  <conditionalFormatting sqref="F9">
    <cfRule type="cellIs" dxfId="1217" priority="1167" operator="equal">
      <formula>"jan."</formula>
    </cfRule>
  </conditionalFormatting>
  <conditionalFormatting sqref="F9">
    <cfRule type="cellIs" dxfId="1216" priority="1166" operator="equal">
      <formula>"jan."</formula>
    </cfRule>
  </conditionalFormatting>
  <conditionalFormatting sqref="F9">
    <cfRule type="cellIs" dxfId="1215" priority="1165" operator="equal">
      <formula>"jan."</formula>
    </cfRule>
  </conditionalFormatting>
  <conditionalFormatting sqref="F9">
    <cfRule type="cellIs" dxfId="1214" priority="1164" operator="equal">
      <formula>"jan."</formula>
    </cfRule>
  </conditionalFormatting>
  <conditionalFormatting sqref="F9">
    <cfRule type="cellIs" dxfId="1213" priority="1163" operator="equal">
      <formula>"jan."</formula>
    </cfRule>
  </conditionalFormatting>
  <conditionalFormatting sqref="F9">
    <cfRule type="cellIs" dxfId="1212" priority="1162" operator="equal">
      <formula>"jan."</formula>
    </cfRule>
  </conditionalFormatting>
  <conditionalFormatting sqref="F9">
    <cfRule type="cellIs" dxfId="1211" priority="1161" operator="equal">
      <formula>"jan."</formula>
    </cfRule>
  </conditionalFormatting>
  <conditionalFormatting sqref="F9">
    <cfRule type="cellIs" dxfId="1210" priority="1160" operator="equal">
      <formula>"jan."</formula>
    </cfRule>
  </conditionalFormatting>
  <conditionalFormatting sqref="F9">
    <cfRule type="cellIs" dxfId="1209" priority="1159" operator="equal">
      <formula>"jan."</formula>
    </cfRule>
  </conditionalFormatting>
  <conditionalFormatting sqref="F9">
    <cfRule type="cellIs" dxfId="1208" priority="1157" operator="equal">
      <formula>"jan."</formula>
    </cfRule>
  </conditionalFormatting>
  <conditionalFormatting sqref="F9">
    <cfRule type="cellIs" dxfId="1207" priority="1156" operator="equal">
      <formula>"jan."</formula>
    </cfRule>
  </conditionalFormatting>
  <conditionalFormatting sqref="F9">
    <cfRule type="cellIs" dxfId="1206" priority="1155" operator="equal">
      <formula>"jan."</formula>
    </cfRule>
  </conditionalFormatting>
  <conditionalFormatting sqref="F9">
    <cfRule type="cellIs" dxfId="1205" priority="1154" operator="equal">
      <formula>"jan."</formula>
    </cfRule>
  </conditionalFormatting>
  <conditionalFormatting sqref="F9">
    <cfRule type="cellIs" dxfId="1204" priority="1153" operator="equal">
      <formula>"jan."</formula>
    </cfRule>
  </conditionalFormatting>
  <conditionalFormatting sqref="F9">
    <cfRule type="cellIs" dxfId="1203" priority="1152" operator="equal">
      <formula>"jan."</formula>
    </cfRule>
  </conditionalFormatting>
  <conditionalFormatting sqref="F9">
    <cfRule type="cellIs" dxfId="1202" priority="1150" operator="equal">
      <formula>"jan."</formula>
    </cfRule>
  </conditionalFormatting>
  <conditionalFormatting sqref="F9">
    <cfRule type="cellIs" dxfId="1201" priority="1149" operator="equal">
      <formula>"jan."</formula>
    </cfRule>
  </conditionalFormatting>
  <conditionalFormatting sqref="F9">
    <cfRule type="cellIs" dxfId="1200" priority="1148" operator="equal">
      <formula>"jan."</formula>
    </cfRule>
  </conditionalFormatting>
  <conditionalFormatting sqref="F9">
    <cfRule type="cellIs" dxfId="1199" priority="1147" operator="equal">
      <formula>"jan."</formula>
    </cfRule>
  </conditionalFormatting>
  <conditionalFormatting sqref="F9">
    <cfRule type="cellIs" dxfId="1198" priority="1146" operator="equal">
      <formula>"jan."</formula>
    </cfRule>
  </conditionalFormatting>
  <conditionalFormatting sqref="F9">
    <cfRule type="cellIs" dxfId="1197" priority="1145" operator="equal">
      <formula>"jan."</formula>
    </cfRule>
  </conditionalFormatting>
  <conditionalFormatting sqref="F9">
    <cfRule type="cellIs" dxfId="1196" priority="1144" operator="equal">
      <formula>"jan."</formula>
    </cfRule>
  </conditionalFormatting>
  <conditionalFormatting sqref="F9">
    <cfRule type="cellIs" dxfId="1195" priority="1143" operator="equal">
      <formula>"jan."</formula>
    </cfRule>
  </conditionalFormatting>
  <conditionalFormatting sqref="F9">
    <cfRule type="cellIs" dxfId="1194" priority="1142" operator="equal">
      <formula>"jan."</formula>
    </cfRule>
  </conditionalFormatting>
  <conditionalFormatting sqref="F9">
    <cfRule type="cellIs" dxfId="1193" priority="1141" operator="equal">
      <formula>"jan."</formula>
    </cfRule>
  </conditionalFormatting>
  <conditionalFormatting sqref="F9">
    <cfRule type="cellIs" dxfId="1192" priority="1140" operator="equal">
      <formula>"jan."</formula>
    </cfRule>
  </conditionalFormatting>
  <conditionalFormatting sqref="F9">
    <cfRule type="cellIs" dxfId="1191" priority="1139" operator="equal">
      <formula>"jan."</formula>
    </cfRule>
  </conditionalFormatting>
  <conditionalFormatting sqref="F9">
    <cfRule type="cellIs" dxfId="1190" priority="1137" operator="equal">
      <formula>"jan."</formula>
    </cfRule>
  </conditionalFormatting>
  <conditionalFormatting sqref="F9">
    <cfRule type="cellIs" dxfId="1189" priority="1134" operator="equal">
      <formula>"jan."</formula>
    </cfRule>
  </conditionalFormatting>
  <conditionalFormatting sqref="F9">
    <cfRule type="cellIs" dxfId="1188" priority="1133" operator="equal">
      <formula>"jan."</formula>
    </cfRule>
  </conditionalFormatting>
  <conditionalFormatting sqref="F9">
    <cfRule type="cellIs" dxfId="1187" priority="1132" operator="equal">
      <formula>"jan."</formula>
    </cfRule>
  </conditionalFormatting>
  <conditionalFormatting sqref="F9">
    <cfRule type="cellIs" dxfId="1186" priority="1130" operator="equal">
      <formula>"jan."</formula>
    </cfRule>
  </conditionalFormatting>
  <conditionalFormatting sqref="F9">
    <cfRule type="cellIs" dxfId="1185" priority="1127" operator="equal">
      <formula>"jan."</formula>
    </cfRule>
  </conditionalFormatting>
  <conditionalFormatting sqref="F9">
    <cfRule type="cellIs" dxfId="1184" priority="1126" operator="equal">
      <formula>"jan."</formula>
    </cfRule>
  </conditionalFormatting>
  <conditionalFormatting sqref="F9">
    <cfRule type="cellIs" dxfId="1183" priority="1125" operator="equal">
      <formula>"jan."</formula>
    </cfRule>
  </conditionalFormatting>
  <conditionalFormatting sqref="F9">
    <cfRule type="cellIs" dxfId="1182" priority="1124" operator="equal">
      <formula>"jan."</formula>
    </cfRule>
  </conditionalFormatting>
  <conditionalFormatting sqref="F9">
    <cfRule type="cellIs" dxfId="1181" priority="1123" operator="equal">
      <formula>"jan."</formula>
    </cfRule>
  </conditionalFormatting>
  <conditionalFormatting sqref="F9">
    <cfRule type="cellIs" dxfId="1180" priority="1122" operator="equal">
      <formula>"jan."</formula>
    </cfRule>
  </conditionalFormatting>
  <conditionalFormatting sqref="F9">
    <cfRule type="cellIs" dxfId="1179" priority="1121" operator="equal">
      <formula>"jan."</formula>
    </cfRule>
  </conditionalFormatting>
  <conditionalFormatting sqref="F9">
    <cfRule type="cellIs" dxfId="1178" priority="1120" operator="equal">
      <formula>"jan."</formula>
    </cfRule>
  </conditionalFormatting>
  <conditionalFormatting sqref="F9">
    <cfRule type="cellIs" dxfId="1177" priority="1119" operator="equal">
      <formula>"jan."</formula>
    </cfRule>
  </conditionalFormatting>
  <conditionalFormatting sqref="F9">
    <cfRule type="cellIs" dxfId="1176" priority="1118" operator="equal">
      <formula>"jan."</formula>
    </cfRule>
  </conditionalFormatting>
  <conditionalFormatting sqref="F9">
    <cfRule type="cellIs" dxfId="1175" priority="1117" operator="equal">
      <formula>"jan."</formula>
    </cfRule>
  </conditionalFormatting>
  <conditionalFormatting sqref="F9">
    <cfRule type="cellIs" dxfId="1174" priority="1116" operator="equal">
      <formula>"jan."</formula>
    </cfRule>
  </conditionalFormatting>
  <conditionalFormatting sqref="F9">
    <cfRule type="cellIs" dxfId="1173" priority="1115" operator="equal">
      <formula>"jan."</formula>
    </cfRule>
  </conditionalFormatting>
  <conditionalFormatting sqref="F9">
    <cfRule type="cellIs" dxfId="1172" priority="1114" operator="equal">
      <formula>"jan."</formula>
    </cfRule>
  </conditionalFormatting>
  <conditionalFormatting sqref="F9">
    <cfRule type="cellIs" dxfId="1171" priority="1113" operator="equal">
      <formula>"jan."</formula>
    </cfRule>
  </conditionalFormatting>
  <conditionalFormatting sqref="F9">
    <cfRule type="cellIs" dxfId="1170" priority="1112" operator="equal">
      <formula>"jan."</formula>
    </cfRule>
  </conditionalFormatting>
  <conditionalFormatting sqref="F9">
    <cfRule type="cellIs" dxfId="1169" priority="1111" operator="equal">
      <formula>"jan."</formula>
    </cfRule>
  </conditionalFormatting>
  <conditionalFormatting sqref="F9">
    <cfRule type="cellIs" dxfId="1168" priority="1110" operator="equal">
      <formula>"jan."</formula>
    </cfRule>
  </conditionalFormatting>
  <conditionalFormatting sqref="F9">
    <cfRule type="cellIs" dxfId="1167" priority="1109" operator="equal">
      <formula>"jan."</formula>
    </cfRule>
  </conditionalFormatting>
  <conditionalFormatting sqref="F9">
    <cfRule type="cellIs" dxfId="1166" priority="1108" operator="equal">
      <formula>"jan."</formula>
    </cfRule>
  </conditionalFormatting>
  <conditionalFormatting sqref="F9">
    <cfRule type="cellIs" dxfId="1165" priority="1107" operator="equal">
      <formula>"jan."</formula>
    </cfRule>
  </conditionalFormatting>
  <conditionalFormatting sqref="F9">
    <cfRule type="cellIs" dxfId="1164" priority="1106" operator="equal">
      <formula>"jan."</formula>
    </cfRule>
  </conditionalFormatting>
  <conditionalFormatting sqref="F9">
    <cfRule type="cellIs" dxfId="1163" priority="1105" operator="equal">
      <formula>"jan."</formula>
    </cfRule>
  </conditionalFormatting>
  <conditionalFormatting sqref="F9">
    <cfRule type="cellIs" dxfId="1162" priority="1104" operator="equal">
      <formula>"jan."</formula>
    </cfRule>
  </conditionalFormatting>
  <conditionalFormatting sqref="F9">
    <cfRule type="cellIs" dxfId="1161" priority="1103" operator="equal">
      <formula>"jan."</formula>
    </cfRule>
  </conditionalFormatting>
  <conditionalFormatting sqref="F9">
    <cfRule type="cellIs" dxfId="1160" priority="1102" operator="equal">
      <formula>"jan."</formula>
    </cfRule>
  </conditionalFormatting>
  <conditionalFormatting sqref="F9">
    <cfRule type="cellIs" dxfId="1159" priority="1101" operator="equal">
      <formula>"jan."</formula>
    </cfRule>
  </conditionalFormatting>
  <conditionalFormatting sqref="F9">
    <cfRule type="cellIs" dxfId="1158" priority="1100" operator="equal">
      <formula>"jan."</formula>
    </cfRule>
  </conditionalFormatting>
  <conditionalFormatting sqref="F9">
    <cfRule type="cellIs" dxfId="1157" priority="1099" operator="equal">
      <formula>"jan."</formula>
    </cfRule>
  </conditionalFormatting>
  <conditionalFormatting sqref="F9">
    <cfRule type="cellIs" dxfId="1156" priority="1098" operator="equal">
      <formula>"jan."</formula>
    </cfRule>
  </conditionalFormatting>
  <conditionalFormatting sqref="F9">
    <cfRule type="cellIs" dxfId="1155" priority="1097" operator="equal">
      <formula>"jan."</formula>
    </cfRule>
  </conditionalFormatting>
  <conditionalFormatting sqref="F9">
    <cfRule type="cellIs" dxfId="1154" priority="1096" operator="equal">
      <formula>"jan."</formula>
    </cfRule>
  </conditionalFormatting>
  <conditionalFormatting sqref="F9">
    <cfRule type="cellIs" dxfId="1153" priority="1095" operator="equal">
      <formula>"jan."</formula>
    </cfRule>
  </conditionalFormatting>
  <conditionalFormatting sqref="F9">
    <cfRule type="cellIs" dxfId="1152" priority="1093" operator="equal">
      <formula>"jan."</formula>
    </cfRule>
  </conditionalFormatting>
  <conditionalFormatting sqref="F9">
    <cfRule type="cellIs" dxfId="1151" priority="1092" operator="equal">
      <formula>"jan."</formula>
    </cfRule>
  </conditionalFormatting>
  <conditionalFormatting sqref="F9">
    <cfRule type="cellIs" dxfId="1150" priority="1091" operator="equal">
      <formula>"jan."</formula>
    </cfRule>
  </conditionalFormatting>
  <conditionalFormatting sqref="F9">
    <cfRule type="cellIs" dxfId="1149" priority="1090" operator="equal">
      <formula>"jan."</formula>
    </cfRule>
  </conditionalFormatting>
  <conditionalFormatting sqref="F9">
    <cfRule type="cellIs" dxfId="1148" priority="1089" operator="equal">
      <formula>"jan."</formula>
    </cfRule>
  </conditionalFormatting>
  <conditionalFormatting sqref="F9">
    <cfRule type="cellIs" dxfId="1147" priority="1088" operator="equal">
      <formula>"jan."</formula>
    </cfRule>
  </conditionalFormatting>
  <conditionalFormatting sqref="F9">
    <cfRule type="cellIs" dxfId="1146" priority="1087" operator="equal">
      <formula>"jan."</formula>
    </cfRule>
  </conditionalFormatting>
  <conditionalFormatting sqref="F9">
    <cfRule type="cellIs" dxfId="1145" priority="1086" operator="equal">
      <formula>"jan."</formula>
    </cfRule>
  </conditionalFormatting>
  <conditionalFormatting sqref="F9">
    <cfRule type="cellIs" dxfId="1144" priority="1085" operator="equal">
      <formula>"jan."</formula>
    </cfRule>
  </conditionalFormatting>
  <conditionalFormatting sqref="F9">
    <cfRule type="cellIs" dxfId="1143" priority="1084" operator="equal">
      <formula>"jan."</formula>
    </cfRule>
  </conditionalFormatting>
  <conditionalFormatting sqref="F9">
    <cfRule type="cellIs" dxfId="1142" priority="1083" operator="equal">
      <formula>"jan."</formula>
    </cfRule>
  </conditionalFormatting>
  <conditionalFormatting sqref="F9">
    <cfRule type="cellIs" dxfId="1141" priority="1082" operator="equal">
      <formula>"jan."</formula>
    </cfRule>
  </conditionalFormatting>
  <conditionalFormatting sqref="F9">
    <cfRule type="cellIs" dxfId="1140" priority="1081" operator="equal">
      <formula>"jan."</formula>
    </cfRule>
  </conditionalFormatting>
  <conditionalFormatting sqref="F9">
    <cfRule type="cellIs" dxfId="1139" priority="1080" operator="equal">
      <formula>"jan."</formula>
    </cfRule>
  </conditionalFormatting>
  <conditionalFormatting sqref="F9">
    <cfRule type="cellIs" dxfId="1138" priority="1079" operator="equal">
      <formula>"jan."</formula>
    </cfRule>
  </conditionalFormatting>
  <conditionalFormatting sqref="F9">
    <cfRule type="cellIs" dxfId="1137" priority="1078" operator="equal">
      <formula>"jan."</formula>
    </cfRule>
  </conditionalFormatting>
  <conditionalFormatting sqref="F9">
    <cfRule type="cellIs" dxfId="1136" priority="1077" operator="equal">
      <formula>"jan."</formula>
    </cfRule>
  </conditionalFormatting>
  <conditionalFormatting sqref="F9">
    <cfRule type="cellIs" dxfId="1135" priority="1076" operator="equal">
      <formula>"jan."</formula>
    </cfRule>
  </conditionalFormatting>
  <conditionalFormatting sqref="F9">
    <cfRule type="cellIs" dxfId="1134" priority="1075" operator="equal">
      <formula>"jan."</formula>
    </cfRule>
  </conditionalFormatting>
  <conditionalFormatting sqref="F9">
    <cfRule type="cellIs" dxfId="1133" priority="1074" operator="equal">
      <formula>"jan."</formula>
    </cfRule>
  </conditionalFormatting>
  <conditionalFormatting sqref="F9">
    <cfRule type="cellIs" dxfId="1132" priority="1073" operator="equal">
      <formula>"jan."</formula>
    </cfRule>
  </conditionalFormatting>
  <conditionalFormatting sqref="F9">
    <cfRule type="cellIs" dxfId="1131" priority="1072" operator="equal">
      <formula>"jan."</formula>
    </cfRule>
  </conditionalFormatting>
  <conditionalFormatting sqref="F9">
    <cfRule type="cellIs" dxfId="1130" priority="1071" operator="equal">
      <formula>"jan."</formula>
    </cfRule>
  </conditionalFormatting>
  <conditionalFormatting sqref="F9">
    <cfRule type="cellIs" dxfId="1129" priority="1070" operator="equal">
      <formula>"jan."</formula>
    </cfRule>
  </conditionalFormatting>
  <conditionalFormatting sqref="F9">
    <cfRule type="cellIs" dxfId="1128" priority="1069" operator="equal">
      <formula>"jan."</formula>
    </cfRule>
  </conditionalFormatting>
  <conditionalFormatting sqref="F9">
    <cfRule type="cellIs" dxfId="1127" priority="1068" operator="equal">
      <formula>"jan."</formula>
    </cfRule>
  </conditionalFormatting>
  <conditionalFormatting sqref="F9">
    <cfRule type="cellIs" dxfId="1126" priority="1067" operator="equal">
      <formula>"jan."</formula>
    </cfRule>
  </conditionalFormatting>
  <conditionalFormatting sqref="F9">
    <cfRule type="cellIs" dxfId="1125" priority="1066" operator="equal">
      <formula>"jan."</formula>
    </cfRule>
  </conditionalFormatting>
  <conditionalFormatting sqref="F9">
    <cfRule type="cellIs" dxfId="1124" priority="1065" operator="equal">
      <formula>"jan."</formula>
    </cfRule>
  </conditionalFormatting>
  <conditionalFormatting sqref="F9">
    <cfRule type="cellIs" dxfId="1123" priority="1064" operator="equal">
      <formula>"jan."</formula>
    </cfRule>
  </conditionalFormatting>
  <conditionalFormatting sqref="F9">
    <cfRule type="cellIs" dxfId="1122" priority="1063" operator="equal">
      <formula>"jan."</formula>
    </cfRule>
  </conditionalFormatting>
  <conditionalFormatting sqref="F9">
    <cfRule type="cellIs" dxfId="1121" priority="1062" operator="equal">
      <formula>"jan."</formula>
    </cfRule>
  </conditionalFormatting>
  <conditionalFormatting sqref="F9">
    <cfRule type="cellIs" dxfId="1120" priority="1061" operator="equal">
      <formula>"jan."</formula>
    </cfRule>
  </conditionalFormatting>
  <conditionalFormatting sqref="F9">
    <cfRule type="cellIs" dxfId="1119" priority="1060" operator="equal">
      <formula>"jan."</formula>
    </cfRule>
  </conditionalFormatting>
  <conditionalFormatting sqref="F9">
    <cfRule type="cellIs" dxfId="1118" priority="1059" operator="equal">
      <formula>"jan."</formula>
    </cfRule>
  </conditionalFormatting>
  <conditionalFormatting sqref="F9">
    <cfRule type="cellIs" dxfId="1117" priority="1058" operator="equal">
      <formula>"jan."</formula>
    </cfRule>
  </conditionalFormatting>
  <conditionalFormatting sqref="F9">
    <cfRule type="cellIs" dxfId="1116" priority="1057" operator="equal">
      <formula>"jan."</formula>
    </cfRule>
  </conditionalFormatting>
  <conditionalFormatting sqref="F9">
    <cfRule type="cellIs" dxfId="1115" priority="1056" operator="equal">
      <formula>"jan."</formula>
    </cfRule>
  </conditionalFormatting>
  <conditionalFormatting sqref="F9">
    <cfRule type="cellIs" dxfId="1114" priority="1055" operator="equal">
      <formula>"jan."</formula>
    </cfRule>
  </conditionalFormatting>
  <conditionalFormatting sqref="F9">
    <cfRule type="cellIs" dxfId="1113" priority="1054" operator="equal">
      <formula>"jan."</formula>
    </cfRule>
  </conditionalFormatting>
  <conditionalFormatting sqref="F9">
    <cfRule type="cellIs" dxfId="1112" priority="1053" operator="equal">
      <formula>"jan."</formula>
    </cfRule>
  </conditionalFormatting>
  <conditionalFormatting sqref="F9">
    <cfRule type="cellIs" dxfId="1111" priority="1052" operator="equal">
      <formula>"jan."</formula>
    </cfRule>
  </conditionalFormatting>
  <conditionalFormatting sqref="F9">
    <cfRule type="cellIs" dxfId="1110" priority="1050" operator="equal">
      <formula>"jan."</formula>
    </cfRule>
  </conditionalFormatting>
  <conditionalFormatting sqref="F9">
    <cfRule type="cellIs" dxfId="1109" priority="1049" operator="equal">
      <formula>"jan."</formula>
    </cfRule>
  </conditionalFormatting>
  <conditionalFormatting sqref="F9">
    <cfRule type="cellIs" dxfId="1108" priority="1048" operator="equal">
      <formula>"jan."</formula>
    </cfRule>
  </conditionalFormatting>
  <conditionalFormatting sqref="F9">
    <cfRule type="cellIs" dxfId="1107" priority="1047" operator="equal">
      <formula>"jan."</formula>
    </cfRule>
  </conditionalFormatting>
  <conditionalFormatting sqref="F9">
    <cfRule type="cellIs" dxfId="1106" priority="1046" operator="equal">
      <formula>"jan."</formula>
    </cfRule>
  </conditionalFormatting>
  <conditionalFormatting sqref="F9">
    <cfRule type="cellIs" dxfId="1105" priority="1045" operator="equal">
      <formula>"jan."</formula>
    </cfRule>
  </conditionalFormatting>
  <conditionalFormatting sqref="F9">
    <cfRule type="cellIs" dxfId="1104" priority="1044" operator="equal">
      <formula>"jan."</formula>
    </cfRule>
  </conditionalFormatting>
  <conditionalFormatting sqref="F9">
    <cfRule type="cellIs" dxfId="1103" priority="1043" operator="equal">
      <formula>"jan."</formula>
    </cfRule>
  </conditionalFormatting>
  <conditionalFormatting sqref="F9">
    <cfRule type="cellIs" dxfId="1102" priority="1042" operator="equal">
      <formula>"jan."</formula>
    </cfRule>
  </conditionalFormatting>
  <conditionalFormatting sqref="F9">
    <cfRule type="cellIs" dxfId="1101" priority="1041" operator="equal">
      <formula>"jan."</formula>
    </cfRule>
  </conditionalFormatting>
  <conditionalFormatting sqref="F9">
    <cfRule type="cellIs" dxfId="1100" priority="1040" operator="equal">
      <formula>"jan."</formula>
    </cfRule>
  </conditionalFormatting>
  <conditionalFormatting sqref="F9">
    <cfRule type="cellIs" dxfId="1099" priority="1039" operator="equal">
      <formula>"jan."</formula>
    </cfRule>
  </conditionalFormatting>
  <conditionalFormatting sqref="F9">
    <cfRule type="cellIs" dxfId="1098" priority="1038" operator="equal">
      <formula>"jan."</formula>
    </cfRule>
  </conditionalFormatting>
  <conditionalFormatting sqref="F9">
    <cfRule type="cellIs" dxfId="1097" priority="1037" operator="equal">
      <formula>"jan."</formula>
    </cfRule>
  </conditionalFormatting>
  <conditionalFormatting sqref="F9">
    <cfRule type="cellIs" dxfId="1096" priority="1036" operator="equal">
      <formula>"jan."</formula>
    </cfRule>
  </conditionalFormatting>
  <conditionalFormatting sqref="F9">
    <cfRule type="cellIs" dxfId="1095" priority="1035" operator="equal">
      <formula>"jan."</formula>
    </cfRule>
  </conditionalFormatting>
  <conditionalFormatting sqref="F9">
    <cfRule type="cellIs" dxfId="1094" priority="1034" operator="equal">
      <formula>"jan."</formula>
    </cfRule>
  </conditionalFormatting>
  <conditionalFormatting sqref="F9">
    <cfRule type="cellIs" dxfId="1093" priority="1033" operator="equal">
      <formula>"jan."</formula>
    </cfRule>
  </conditionalFormatting>
  <conditionalFormatting sqref="F9">
    <cfRule type="cellIs" dxfId="1092" priority="1032" operator="equal">
      <formula>"jan."</formula>
    </cfRule>
  </conditionalFormatting>
  <conditionalFormatting sqref="F9">
    <cfRule type="cellIs" dxfId="1091" priority="1031" operator="equal">
      <formula>"jan."</formula>
    </cfRule>
  </conditionalFormatting>
  <conditionalFormatting sqref="F9">
    <cfRule type="cellIs" dxfId="1090" priority="1030" operator="equal">
      <formula>"jan."</formula>
    </cfRule>
  </conditionalFormatting>
  <conditionalFormatting sqref="F9">
    <cfRule type="cellIs" dxfId="1089" priority="1029" operator="equal">
      <formula>"jan."</formula>
    </cfRule>
  </conditionalFormatting>
  <conditionalFormatting sqref="F9">
    <cfRule type="cellIs" dxfId="1088" priority="1028" operator="equal">
      <formula>"jan."</formula>
    </cfRule>
  </conditionalFormatting>
  <conditionalFormatting sqref="F9">
    <cfRule type="cellIs" dxfId="1087" priority="1027" operator="equal">
      <formula>"jan."</formula>
    </cfRule>
  </conditionalFormatting>
  <conditionalFormatting sqref="F9">
    <cfRule type="cellIs" dxfId="1086" priority="1026" operator="equal">
      <formula>"jan."</formula>
    </cfRule>
  </conditionalFormatting>
  <conditionalFormatting sqref="F9">
    <cfRule type="cellIs" dxfId="1085" priority="1025" operator="equal">
      <formula>"jan."</formula>
    </cfRule>
  </conditionalFormatting>
  <conditionalFormatting sqref="F9">
    <cfRule type="cellIs" dxfId="1084" priority="1024" operator="equal">
      <formula>"jan."</formula>
    </cfRule>
  </conditionalFormatting>
  <conditionalFormatting sqref="F9">
    <cfRule type="cellIs" dxfId="1083" priority="1023" operator="equal">
      <formula>"jan."</formula>
    </cfRule>
  </conditionalFormatting>
  <conditionalFormatting sqref="F9">
    <cfRule type="cellIs" dxfId="1082" priority="1022" operator="equal">
      <formula>"jan."</formula>
    </cfRule>
  </conditionalFormatting>
  <conditionalFormatting sqref="F9">
    <cfRule type="cellIs" dxfId="1081" priority="1021" operator="equal">
      <formula>"jan."</formula>
    </cfRule>
  </conditionalFormatting>
  <conditionalFormatting sqref="F9">
    <cfRule type="cellIs" dxfId="1080" priority="1019" operator="equal">
      <formula>"jan."</formula>
    </cfRule>
  </conditionalFormatting>
  <conditionalFormatting sqref="F9">
    <cfRule type="cellIs" dxfId="1079" priority="1016" operator="equal">
      <formula>"jan."</formula>
    </cfRule>
  </conditionalFormatting>
  <conditionalFormatting sqref="F9">
    <cfRule type="cellIs" dxfId="1078" priority="1015" operator="equal">
      <formula>"jan."</formula>
    </cfRule>
  </conditionalFormatting>
  <conditionalFormatting sqref="F9">
    <cfRule type="cellIs" dxfId="1077" priority="1014" operator="equal">
      <formula>"jan."</formula>
    </cfRule>
  </conditionalFormatting>
  <conditionalFormatting sqref="F9">
    <cfRule type="cellIs" dxfId="1076" priority="1013" operator="equal">
      <formula>"jan."</formula>
    </cfRule>
  </conditionalFormatting>
  <conditionalFormatting sqref="F9">
    <cfRule type="cellIs" dxfId="1075" priority="1012" operator="equal">
      <formula>"jan."</formula>
    </cfRule>
  </conditionalFormatting>
  <conditionalFormatting sqref="F9">
    <cfRule type="cellIs" dxfId="1074" priority="1011" operator="equal">
      <formula>"jan."</formula>
    </cfRule>
  </conditionalFormatting>
  <conditionalFormatting sqref="F9">
    <cfRule type="cellIs" dxfId="1073" priority="1010" operator="equal">
      <formula>"jan."</formula>
    </cfRule>
  </conditionalFormatting>
  <conditionalFormatting sqref="F9">
    <cfRule type="cellIs" dxfId="1072" priority="1009" operator="equal">
      <formula>"jan."</formula>
    </cfRule>
  </conditionalFormatting>
  <conditionalFormatting sqref="F9">
    <cfRule type="cellIs" dxfId="1071" priority="1008" operator="equal">
      <formula>"jan."</formula>
    </cfRule>
  </conditionalFormatting>
  <conditionalFormatting sqref="F9">
    <cfRule type="cellIs" dxfId="1070" priority="1007" operator="equal">
      <formula>"jan."</formula>
    </cfRule>
  </conditionalFormatting>
  <conditionalFormatting sqref="F9">
    <cfRule type="cellIs" dxfId="1069" priority="1006" operator="equal">
      <formula>"jan."</formula>
    </cfRule>
  </conditionalFormatting>
  <conditionalFormatting sqref="F9">
    <cfRule type="cellIs" dxfId="1068" priority="1005" operator="equal">
      <formula>"jan."</formula>
    </cfRule>
  </conditionalFormatting>
  <conditionalFormatting sqref="F9">
    <cfRule type="cellIs" dxfId="1067" priority="1004" operator="equal">
      <formula>"jan."</formula>
    </cfRule>
  </conditionalFormatting>
  <conditionalFormatting sqref="F9">
    <cfRule type="cellIs" dxfId="1066" priority="1003" operator="equal">
      <formula>"jan."</formula>
    </cfRule>
  </conditionalFormatting>
  <conditionalFormatting sqref="F9">
    <cfRule type="cellIs" dxfId="1065" priority="1002" operator="equal">
      <formula>"jan."</formula>
    </cfRule>
  </conditionalFormatting>
  <conditionalFormatting sqref="F9">
    <cfRule type="cellIs" dxfId="1064" priority="1001" operator="equal">
      <formula>"jan."</formula>
    </cfRule>
  </conditionalFormatting>
  <conditionalFormatting sqref="F9">
    <cfRule type="cellIs" dxfId="1063" priority="1000" operator="equal">
      <formula>"jan."</formula>
    </cfRule>
  </conditionalFormatting>
  <conditionalFormatting sqref="F9">
    <cfRule type="cellIs" dxfId="1062" priority="999" operator="equal">
      <formula>"jan."</formula>
    </cfRule>
  </conditionalFormatting>
  <conditionalFormatting sqref="F9">
    <cfRule type="cellIs" dxfId="1061" priority="998" operator="equal">
      <formula>"jan."</formula>
    </cfRule>
  </conditionalFormatting>
  <conditionalFormatting sqref="F9">
    <cfRule type="cellIs" dxfId="1060" priority="997" operator="equal">
      <formula>"jan."</formula>
    </cfRule>
  </conditionalFormatting>
  <conditionalFormatting sqref="F9">
    <cfRule type="cellIs" dxfId="1059" priority="996" operator="equal">
      <formula>"jan."</formula>
    </cfRule>
  </conditionalFormatting>
  <conditionalFormatting sqref="F9">
    <cfRule type="cellIs" dxfId="1058" priority="995" operator="equal">
      <formula>"jan."</formula>
    </cfRule>
  </conditionalFormatting>
  <conditionalFormatting sqref="F9">
    <cfRule type="cellIs" dxfId="1057" priority="994" operator="equal">
      <formula>"jan."</formula>
    </cfRule>
  </conditionalFormatting>
  <conditionalFormatting sqref="F9">
    <cfRule type="cellIs" dxfId="1056" priority="993" operator="equal">
      <formula>"jan."</formula>
    </cfRule>
  </conditionalFormatting>
  <conditionalFormatting sqref="F9">
    <cfRule type="cellIs" dxfId="1055" priority="992" operator="equal">
      <formula>"jan."</formula>
    </cfRule>
  </conditionalFormatting>
  <conditionalFormatting sqref="F9">
    <cfRule type="cellIs" dxfId="1054" priority="991" operator="equal">
      <formula>"jan."</formula>
    </cfRule>
  </conditionalFormatting>
  <conditionalFormatting sqref="F9">
    <cfRule type="cellIs" dxfId="1053" priority="990" operator="equal">
      <formula>"jan."</formula>
    </cfRule>
  </conditionalFormatting>
  <conditionalFormatting sqref="F9">
    <cfRule type="cellIs" dxfId="1052" priority="989" operator="equal">
      <formula>"jan."</formula>
    </cfRule>
  </conditionalFormatting>
  <conditionalFormatting sqref="F9">
    <cfRule type="cellIs" dxfId="1051" priority="988" operator="equal">
      <formula>"jan."</formula>
    </cfRule>
  </conditionalFormatting>
  <conditionalFormatting sqref="F9">
    <cfRule type="cellIs" dxfId="1050" priority="987" operator="equal">
      <formula>"jan."</formula>
    </cfRule>
  </conditionalFormatting>
  <conditionalFormatting sqref="F9">
    <cfRule type="cellIs" dxfId="1049" priority="986" operator="equal">
      <formula>"jan."</formula>
    </cfRule>
  </conditionalFormatting>
  <conditionalFormatting sqref="F9">
    <cfRule type="cellIs" dxfId="1048" priority="985" operator="equal">
      <formula>"jan."</formula>
    </cfRule>
  </conditionalFormatting>
  <conditionalFormatting sqref="F9">
    <cfRule type="cellIs" dxfId="1047" priority="984" operator="equal">
      <formula>"jan."</formula>
    </cfRule>
  </conditionalFormatting>
  <conditionalFormatting sqref="F9">
    <cfRule type="cellIs" dxfId="1046" priority="983" operator="equal">
      <formula>"jan."</formula>
    </cfRule>
  </conditionalFormatting>
  <conditionalFormatting sqref="F9">
    <cfRule type="cellIs" dxfId="1045" priority="982" operator="equal">
      <formula>"jan."</formula>
    </cfRule>
  </conditionalFormatting>
  <conditionalFormatting sqref="F9">
    <cfRule type="cellIs" dxfId="1044" priority="981" operator="equal">
      <formula>"jan."</formula>
    </cfRule>
  </conditionalFormatting>
  <conditionalFormatting sqref="F9">
    <cfRule type="cellIs" dxfId="1043" priority="980" operator="equal">
      <formula>"jan."</formula>
    </cfRule>
  </conditionalFormatting>
  <conditionalFormatting sqref="F9">
    <cfRule type="cellIs" dxfId="1042" priority="979" operator="equal">
      <formula>"jan."</formula>
    </cfRule>
  </conditionalFormatting>
  <conditionalFormatting sqref="F9">
    <cfRule type="cellIs" dxfId="1041" priority="978" operator="equal">
      <formula>"jan."</formula>
    </cfRule>
  </conditionalFormatting>
  <conditionalFormatting sqref="F9">
    <cfRule type="cellIs" dxfId="1040" priority="977" operator="equal">
      <formula>"jan."</formula>
    </cfRule>
  </conditionalFormatting>
  <conditionalFormatting sqref="F9">
    <cfRule type="cellIs" dxfId="1039" priority="976" operator="equal">
      <formula>"jan."</formula>
    </cfRule>
  </conditionalFormatting>
  <conditionalFormatting sqref="F9">
    <cfRule type="cellIs" dxfId="1038" priority="975" operator="equal">
      <formula>"jan."</formula>
    </cfRule>
  </conditionalFormatting>
  <conditionalFormatting sqref="F9">
    <cfRule type="cellIs" dxfId="1037" priority="974" operator="equal">
      <formula>"jan."</formula>
    </cfRule>
  </conditionalFormatting>
  <conditionalFormatting sqref="F9">
    <cfRule type="cellIs" dxfId="1036" priority="973" operator="equal">
      <formula>"jan."</formula>
    </cfRule>
  </conditionalFormatting>
  <conditionalFormatting sqref="F9">
    <cfRule type="cellIs" dxfId="1035" priority="972" operator="equal">
      <formula>"jan."</formula>
    </cfRule>
  </conditionalFormatting>
  <conditionalFormatting sqref="F9">
    <cfRule type="cellIs" dxfId="1034" priority="971" operator="equal">
      <formula>"jan."</formula>
    </cfRule>
  </conditionalFormatting>
  <conditionalFormatting sqref="F9">
    <cfRule type="cellIs" dxfId="1033" priority="970" operator="equal">
      <formula>"jan."</formula>
    </cfRule>
  </conditionalFormatting>
  <conditionalFormatting sqref="F9">
    <cfRule type="cellIs" dxfId="1032" priority="969" operator="equal">
      <formula>"jan."</formula>
    </cfRule>
  </conditionalFormatting>
  <conditionalFormatting sqref="F9">
    <cfRule type="cellIs" dxfId="1031" priority="968" operator="equal">
      <formula>"jan."</formula>
    </cfRule>
  </conditionalFormatting>
  <conditionalFormatting sqref="F9">
    <cfRule type="cellIs" dxfId="1030" priority="967" operator="equal">
      <formula>"jan."</formula>
    </cfRule>
  </conditionalFormatting>
  <conditionalFormatting sqref="F9">
    <cfRule type="cellIs" dxfId="1029" priority="966" operator="equal">
      <formula>"jan."</formula>
    </cfRule>
  </conditionalFormatting>
  <conditionalFormatting sqref="F9">
    <cfRule type="cellIs" dxfId="1028" priority="965" operator="equal">
      <formula>"jan."</formula>
    </cfRule>
  </conditionalFormatting>
  <conditionalFormatting sqref="F9">
    <cfRule type="cellIs" dxfId="1027" priority="963" operator="equal">
      <formula>"jan."</formula>
    </cfRule>
  </conditionalFormatting>
  <conditionalFormatting sqref="F9">
    <cfRule type="cellIs" dxfId="1026" priority="962" operator="equal">
      <formula>"jan."</formula>
    </cfRule>
  </conditionalFormatting>
  <conditionalFormatting sqref="F9">
    <cfRule type="cellIs" dxfId="1025" priority="961" operator="equal">
      <formula>"jan."</formula>
    </cfRule>
  </conditionalFormatting>
  <conditionalFormatting sqref="F9">
    <cfRule type="cellIs" dxfId="1024" priority="957" operator="equal">
      <formula>"jan."</formula>
    </cfRule>
  </conditionalFormatting>
  <conditionalFormatting sqref="F9">
    <cfRule type="cellIs" dxfId="1023" priority="956" operator="equal">
      <formula>"jan."</formula>
    </cfRule>
  </conditionalFormatting>
  <conditionalFormatting sqref="F9">
    <cfRule type="cellIs" dxfId="1022" priority="955" operator="equal">
      <formula>"jan."</formula>
    </cfRule>
  </conditionalFormatting>
  <conditionalFormatting sqref="F9">
    <cfRule type="cellIs" dxfId="1021" priority="954" operator="equal">
      <formula>"jan."</formula>
    </cfRule>
  </conditionalFormatting>
  <conditionalFormatting sqref="F9">
    <cfRule type="cellIs" dxfId="1020" priority="953" operator="equal">
      <formula>"jan."</formula>
    </cfRule>
  </conditionalFormatting>
  <conditionalFormatting sqref="F9">
    <cfRule type="cellIs" dxfId="1019" priority="952" operator="equal">
      <formula>"jan."</formula>
    </cfRule>
  </conditionalFormatting>
  <conditionalFormatting sqref="F9">
    <cfRule type="cellIs" dxfId="1018" priority="951" operator="equal">
      <formula>"jan."</formula>
    </cfRule>
  </conditionalFormatting>
  <conditionalFormatting sqref="F9">
    <cfRule type="cellIs" dxfId="1017" priority="950" operator="equal">
      <formula>"jan."</formula>
    </cfRule>
  </conditionalFormatting>
  <conditionalFormatting sqref="F9">
    <cfRule type="cellIs" dxfId="1016" priority="949" operator="equal">
      <formula>"jan."</formula>
    </cfRule>
  </conditionalFormatting>
  <conditionalFormatting sqref="F9">
    <cfRule type="cellIs" dxfId="1015" priority="948" operator="equal">
      <formula>"jan."</formula>
    </cfRule>
  </conditionalFormatting>
  <conditionalFormatting sqref="F9">
    <cfRule type="cellIs" dxfId="1014" priority="947" operator="equal">
      <formula>"jan."</formula>
    </cfRule>
  </conditionalFormatting>
  <conditionalFormatting sqref="F9">
    <cfRule type="cellIs" dxfId="1013" priority="946" operator="equal">
      <formula>"jan."</formula>
    </cfRule>
  </conditionalFormatting>
  <conditionalFormatting sqref="F9">
    <cfRule type="cellIs" dxfId="1012" priority="945" operator="equal">
      <formula>"jan."</formula>
    </cfRule>
  </conditionalFormatting>
  <conditionalFormatting sqref="F9">
    <cfRule type="cellIs" dxfId="1011" priority="944" operator="equal">
      <formula>"jan."</formula>
    </cfRule>
  </conditionalFormatting>
  <conditionalFormatting sqref="F9">
    <cfRule type="cellIs" dxfId="1010" priority="943" operator="equal">
      <formula>"jan."</formula>
    </cfRule>
  </conditionalFormatting>
  <conditionalFormatting sqref="F9">
    <cfRule type="cellIs" dxfId="1009" priority="942" operator="equal">
      <formula>"jan."</formula>
    </cfRule>
  </conditionalFormatting>
  <conditionalFormatting sqref="F9">
    <cfRule type="cellIs" dxfId="1008" priority="941" operator="equal">
      <formula>"jan."</formula>
    </cfRule>
  </conditionalFormatting>
  <conditionalFormatting sqref="F9">
    <cfRule type="cellIs" dxfId="1007" priority="940" operator="equal">
      <formula>"jan."</formula>
    </cfRule>
  </conditionalFormatting>
  <conditionalFormatting sqref="F9">
    <cfRule type="cellIs" dxfId="1006" priority="939" operator="equal">
      <formula>"jan."</formula>
    </cfRule>
  </conditionalFormatting>
  <conditionalFormatting sqref="F9">
    <cfRule type="cellIs" dxfId="1005" priority="938" operator="equal">
      <formula>"jan."</formula>
    </cfRule>
  </conditionalFormatting>
  <conditionalFormatting sqref="F9">
    <cfRule type="cellIs" dxfId="1004" priority="937" operator="equal">
      <formula>"jan."</formula>
    </cfRule>
  </conditionalFormatting>
  <conditionalFormatting sqref="F9">
    <cfRule type="cellIs" dxfId="1003" priority="936" operator="equal">
      <formula>"jan."</formula>
    </cfRule>
  </conditionalFormatting>
  <conditionalFormatting sqref="F9">
    <cfRule type="cellIs" dxfId="1002" priority="935" operator="equal">
      <formula>"jan."</formula>
    </cfRule>
  </conditionalFormatting>
  <conditionalFormatting sqref="F9">
    <cfRule type="cellIs" dxfId="1001" priority="934" operator="equal">
      <formula>"jan."</formula>
    </cfRule>
  </conditionalFormatting>
  <conditionalFormatting sqref="F9">
    <cfRule type="cellIs" dxfId="1000" priority="933" operator="equal">
      <formula>"jan."</formula>
    </cfRule>
  </conditionalFormatting>
  <conditionalFormatting sqref="F9">
    <cfRule type="cellIs" dxfId="999" priority="932" operator="equal">
      <formula>"jan."</formula>
    </cfRule>
  </conditionalFormatting>
  <conditionalFormatting sqref="F9">
    <cfRule type="cellIs" dxfId="998" priority="931" operator="equal">
      <formula>"jan."</formula>
    </cfRule>
  </conditionalFormatting>
  <conditionalFormatting sqref="F9">
    <cfRule type="cellIs" dxfId="997" priority="930" operator="equal">
      <formula>"jan."</formula>
    </cfRule>
  </conditionalFormatting>
  <conditionalFormatting sqref="F9">
    <cfRule type="cellIs" dxfId="996" priority="929" operator="equal">
      <formula>"jan."</formula>
    </cfRule>
  </conditionalFormatting>
  <conditionalFormatting sqref="F9">
    <cfRule type="cellIs" dxfId="995" priority="928" operator="equal">
      <formula>"jan."</formula>
    </cfRule>
  </conditionalFormatting>
  <conditionalFormatting sqref="F9">
    <cfRule type="cellIs" dxfId="994" priority="927" operator="equal">
      <formula>"jan."</formula>
    </cfRule>
  </conditionalFormatting>
  <conditionalFormatting sqref="F9">
    <cfRule type="cellIs" dxfId="993" priority="926" operator="equal">
      <formula>"jan."</formula>
    </cfRule>
  </conditionalFormatting>
  <conditionalFormatting sqref="F9">
    <cfRule type="cellIs" dxfId="992" priority="925" operator="equal">
      <formula>"jan."</formula>
    </cfRule>
  </conditionalFormatting>
  <conditionalFormatting sqref="F9">
    <cfRule type="cellIs" dxfId="991" priority="923" operator="equal">
      <formula>"jan."</formula>
    </cfRule>
  </conditionalFormatting>
  <conditionalFormatting sqref="F9">
    <cfRule type="cellIs" dxfId="990" priority="922" operator="equal">
      <formula>"jan."</formula>
    </cfRule>
  </conditionalFormatting>
  <conditionalFormatting sqref="F9">
    <cfRule type="cellIs" dxfId="989" priority="920" operator="equal">
      <formula>"jan."</formula>
    </cfRule>
  </conditionalFormatting>
  <conditionalFormatting sqref="F9">
    <cfRule type="cellIs" dxfId="988" priority="919" operator="equal">
      <formula>"jan."</formula>
    </cfRule>
  </conditionalFormatting>
  <conditionalFormatting sqref="F9">
    <cfRule type="cellIs" dxfId="987" priority="918" operator="equal">
      <formula>"jan."</formula>
    </cfRule>
  </conditionalFormatting>
  <conditionalFormatting sqref="F9">
    <cfRule type="cellIs" dxfId="986" priority="917" operator="equal">
      <formula>"jan."</formula>
    </cfRule>
  </conditionalFormatting>
  <conditionalFormatting sqref="F9">
    <cfRule type="cellIs" dxfId="985" priority="916" operator="equal">
      <formula>"jan."</formula>
    </cfRule>
  </conditionalFormatting>
  <conditionalFormatting sqref="F9">
    <cfRule type="cellIs" dxfId="984" priority="914" operator="equal">
      <formula>"jan."</formula>
    </cfRule>
  </conditionalFormatting>
  <conditionalFormatting sqref="F9">
    <cfRule type="cellIs" dxfId="983" priority="913" operator="equal">
      <formula>"jan."</formula>
    </cfRule>
  </conditionalFormatting>
  <conditionalFormatting sqref="F9">
    <cfRule type="cellIs" dxfId="982" priority="911" operator="equal">
      <formula>"jan."</formula>
    </cfRule>
  </conditionalFormatting>
  <conditionalFormatting sqref="F9">
    <cfRule type="cellIs" dxfId="981" priority="910" operator="equal">
      <formula>"jan."</formula>
    </cfRule>
  </conditionalFormatting>
  <conditionalFormatting sqref="F9">
    <cfRule type="cellIs" dxfId="980" priority="909" operator="equal">
      <formula>"jan."</formula>
    </cfRule>
  </conditionalFormatting>
  <conditionalFormatting sqref="F9">
    <cfRule type="cellIs" dxfId="979" priority="908" operator="equal">
      <formula>"jan."</formula>
    </cfRule>
  </conditionalFormatting>
  <conditionalFormatting sqref="F9">
    <cfRule type="cellIs" dxfId="978" priority="907" operator="equal">
      <formula>"jan."</formula>
    </cfRule>
  </conditionalFormatting>
  <conditionalFormatting sqref="F9">
    <cfRule type="cellIs" dxfId="977" priority="906" operator="equal">
      <formula>"jan."</formula>
    </cfRule>
  </conditionalFormatting>
  <conditionalFormatting sqref="F9">
    <cfRule type="cellIs" dxfId="976" priority="905" operator="equal">
      <formula>"jan."</formula>
    </cfRule>
  </conditionalFormatting>
  <conditionalFormatting sqref="F9">
    <cfRule type="cellIs" dxfId="975" priority="904" operator="equal">
      <formula>"jan."</formula>
    </cfRule>
  </conditionalFormatting>
  <conditionalFormatting sqref="F9">
    <cfRule type="cellIs" dxfId="974" priority="903" operator="equal">
      <formula>"jan."</formula>
    </cfRule>
  </conditionalFormatting>
  <conditionalFormatting sqref="F9">
    <cfRule type="cellIs" dxfId="973" priority="902" operator="equal">
      <formula>"jan."</formula>
    </cfRule>
  </conditionalFormatting>
  <conditionalFormatting sqref="F9">
    <cfRule type="cellIs" dxfId="972" priority="901" operator="equal">
      <formula>"jan."</formula>
    </cfRule>
  </conditionalFormatting>
  <conditionalFormatting sqref="F9">
    <cfRule type="cellIs" dxfId="971" priority="900" operator="equal">
      <formula>"jan."</formula>
    </cfRule>
  </conditionalFormatting>
  <conditionalFormatting sqref="F9">
    <cfRule type="cellIs" dxfId="970" priority="899" operator="equal">
      <formula>"jan."</formula>
    </cfRule>
  </conditionalFormatting>
  <conditionalFormatting sqref="F9">
    <cfRule type="cellIs" dxfId="969" priority="898" operator="equal">
      <formula>"jan."</formula>
    </cfRule>
  </conditionalFormatting>
  <conditionalFormatting sqref="F9">
    <cfRule type="cellIs" dxfId="968" priority="897" operator="equal">
      <formula>"jan."</formula>
    </cfRule>
  </conditionalFormatting>
  <conditionalFormatting sqref="F9">
    <cfRule type="cellIs" dxfId="967" priority="896" operator="equal">
      <formula>"jan."</formula>
    </cfRule>
  </conditionalFormatting>
  <conditionalFormatting sqref="F9">
    <cfRule type="cellIs" dxfId="966" priority="895" operator="equal">
      <formula>"jan."</formula>
    </cfRule>
  </conditionalFormatting>
  <conditionalFormatting sqref="F9">
    <cfRule type="cellIs" dxfId="965" priority="894" operator="equal">
      <formula>"jan."</formula>
    </cfRule>
  </conditionalFormatting>
  <conditionalFormatting sqref="F9">
    <cfRule type="cellIs" dxfId="964" priority="893" operator="equal">
      <formula>"jan."</formula>
    </cfRule>
  </conditionalFormatting>
  <conditionalFormatting sqref="F9">
    <cfRule type="cellIs" dxfId="963" priority="892" operator="equal">
      <formula>"jan."</formula>
    </cfRule>
  </conditionalFormatting>
  <conditionalFormatting sqref="F9">
    <cfRule type="cellIs" dxfId="962" priority="891" operator="equal">
      <formula>"jan."</formula>
    </cfRule>
  </conditionalFormatting>
  <conditionalFormatting sqref="F9">
    <cfRule type="cellIs" dxfId="961" priority="890" operator="equal">
      <formula>"jan."</formula>
    </cfRule>
  </conditionalFormatting>
  <conditionalFormatting sqref="F9">
    <cfRule type="cellIs" dxfId="960" priority="889" operator="equal">
      <formula>"jan."</formula>
    </cfRule>
  </conditionalFormatting>
  <conditionalFormatting sqref="F9">
    <cfRule type="cellIs" dxfId="959" priority="888" operator="equal">
      <formula>"jan."</formula>
    </cfRule>
  </conditionalFormatting>
  <conditionalFormatting sqref="F9">
    <cfRule type="cellIs" dxfId="958" priority="887" operator="equal">
      <formula>"jan."</formula>
    </cfRule>
  </conditionalFormatting>
  <conditionalFormatting sqref="F9">
    <cfRule type="cellIs" dxfId="957" priority="886" operator="equal">
      <formula>"jan."</formula>
    </cfRule>
  </conditionalFormatting>
  <conditionalFormatting sqref="F9">
    <cfRule type="cellIs" dxfId="956" priority="885" operator="equal">
      <formula>"jan."</formula>
    </cfRule>
  </conditionalFormatting>
  <conditionalFormatting sqref="F9">
    <cfRule type="cellIs" dxfId="955" priority="884" operator="equal">
      <formula>"jan."</formula>
    </cfRule>
  </conditionalFormatting>
  <conditionalFormatting sqref="F9">
    <cfRule type="cellIs" dxfId="954" priority="883" operator="equal">
      <formula>"jan."</formula>
    </cfRule>
  </conditionalFormatting>
  <conditionalFormatting sqref="F9">
    <cfRule type="cellIs" dxfId="953" priority="882" operator="equal">
      <formula>"jan."</formula>
    </cfRule>
  </conditionalFormatting>
  <conditionalFormatting sqref="F9">
    <cfRule type="cellIs" dxfId="952" priority="881" operator="equal">
      <formula>"jan."</formula>
    </cfRule>
  </conditionalFormatting>
  <conditionalFormatting sqref="F9">
    <cfRule type="cellIs" dxfId="951" priority="880" operator="equal">
      <formula>"jan."</formula>
    </cfRule>
  </conditionalFormatting>
  <conditionalFormatting sqref="F9">
    <cfRule type="cellIs" dxfId="950" priority="879" operator="equal">
      <formula>"jan."</formula>
    </cfRule>
  </conditionalFormatting>
  <conditionalFormatting sqref="F9">
    <cfRule type="cellIs" dxfId="949" priority="878" operator="equal">
      <formula>"jan."</formula>
    </cfRule>
  </conditionalFormatting>
  <conditionalFormatting sqref="F9">
    <cfRule type="cellIs" dxfId="948" priority="877" operator="equal">
      <formula>"jan."</formula>
    </cfRule>
  </conditionalFormatting>
  <conditionalFormatting sqref="F9">
    <cfRule type="cellIs" dxfId="947" priority="876" operator="equal">
      <formula>"jan."</formula>
    </cfRule>
  </conditionalFormatting>
  <conditionalFormatting sqref="F9">
    <cfRule type="cellIs" dxfId="946" priority="875" operator="equal">
      <formula>"jan."</formula>
    </cfRule>
  </conditionalFormatting>
  <conditionalFormatting sqref="F9">
    <cfRule type="cellIs" dxfId="945" priority="874" operator="equal">
      <formula>"jan."</formula>
    </cfRule>
  </conditionalFormatting>
  <conditionalFormatting sqref="F9">
    <cfRule type="cellIs" dxfId="944" priority="873" operator="equal">
      <formula>"jan."</formula>
    </cfRule>
  </conditionalFormatting>
  <conditionalFormatting sqref="F9">
    <cfRule type="cellIs" dxfId="943" priority="872" operator="equal">
      <formula>"jan."</formula>
    </cfRule>
  </conditionalFormatting>
  <conditionalFormatting sqref="F9">
    <cfRule type="cellIs" dxfId="942" priority="871" operator="equal">
      <formula>"jan."</formula>
    </cfRule>
  </conditionalFormatting>
  <conditionalFormatting sqref="F9">
    <cfRule type="cellIs" dxfId="941" priority="870" operator="equal">
      <formula>"jan."</formula>
    </cfRule>
  </conditionalFormatting>
  <conditionalFormatting sqref="F9">
    <cfRule type="cellIs" dxfId="940" priority="869" operator="equal">
      <formula>"jan."</formula>
    </cfRule>
  </conditionalFormatting>
  <conditionalFormatting sqref="F9">
    <cfRule type="cellIs" dxfId="939" priority="868" operator="equal">
      <formula>"jan."</formula>
    </cfRule>
  </conditionalFormatting>
  <conditionalFormatting sqref="F9">
    <cfRule type="cellIs" dxfId="938" priority="866" operator="equal">
      <formula>"jan."</formula>
    </cfRule>
  </conditionalFormatting>
  <conditionalFormatting sqref="F9">
    <cfRule type="cellIs" dxfId="937" priority="865" operator="equal">
      <formula>"jan."</formula>
    </cfRule>
  </conditionalFormatting>
  <conditionalFormatting sqref="F9">
    <cfRule type="cellIs" dxfId="936" priority="864" operator="equal">
      <formula>"jan."</formula>
    </cfRule>
  </conditionalFormatting>
  <conditionalFormatting sqref="F9">
    <cfRule type="cellIs" dxfId="935" priority="863" operator="equal">
      <formula>"jan."</formula>
    </cfRule>
  </conditionalFormatting>
  <conditionalFormatting sqref="F9">
    <cfRule type="cellIs" dxfId="934" priority="862" operator="equal">
      <formula>"jan."</formula>
    </cfRule>
  </conditionalFormatting>
  <conditionalFormatting sqref="F9">
    <cfRule type="cellIs" dxfId="933" priority="861" operator="equal">
      <formula>"jan."</formula>
    </cfRule>
  </conditionalFormatting>
  <conditionalFormatting sqref="F9">
    <cfRule type="cellIs" dxfId="932" priority="860" operator="equal">
      <formula>"jan."</formula>
    </cfRule>
  </conditionalFormatting>
  <conditionalFormatting sqref="F9">
    <cfRule type="cellIs" dxfId="931" priority="859" operator="equal">
      <formula>"jan."</formula>
    </cfRule>
  </conditionalFormatting>
  <conditionalFormatting sqref="F9">
    <cfRule type="cellIs" dxfId="930" priority="858" operator="equal">
      <formula>"jan."</formula>
    </cfRule>
  </conditionalFormatting>
  <conditionalFormatting sqref="F9">
    <cfRule type="cellIs" dxfId="929" priority="857" operator="equal">
      <formula>"jan."</formula>
    </cfRule>
  </conditionalFormatting>
  <conditionalFormatting sqref="F9">
    <cfRule type="cellIs" dxfId="928" priority="856" operator="equal">
      <formula>"jan."</formula>
    </cfRule>
  </conditionalFormatting>
  <conditionalFormatting sqref="F9">
    <cfRule type="cellIs" dxfId="927" priority="855" operator="equal">
      <formula>"jan."</formula>
    </cfRule>
  </conditionalFormatting>
  <conditionalFormatting sqref="F9">
    <cfRule type="cellIs" dxfId="926" priority="854" operator="equal">
      <formula>"jan."</formula>
    </cfRule>
  </conditionalFormatting>
  <conditionalFormatting sqref="F9">
    <cfRule type="cellIs" dxfId="925" priority="853" operator="equal">
      <formula>"jan."</formula>
    </cfRule>
  </conditionalFormatting>
  <conditionalFormatting sqref="F9">
    <cfRule type="cellIs" dxfId="924" priority="852" operator="equal">
      <formula>"jan."</formula>
    </cfRule>
  </conditionalFormatting>
  <conditionalFormatting sqref="F9">
    <cfRule type="cellIs" dxfId="923" priority="851" operator="equal">
      <formula>"jan."</formula>
    </cfRule>
  </conditionalFormatting>
  <conditionalFormatting sqref="F9">
    <cfRule type="cellIs" dxfId="922" priority="850" operator="equal">
      <formula>"jan."</formula>
    </cfRule>
  </conditionalFormatting>
  <conditionalFormatting sqref="F9">
    <cfRule type="cellIs" dxfId="921" priority="849" operator="equal">
      <formula>"jan."</formula>
    </cfRule>
  </conditionalFormatting>
  <conditionalFormatting sqref="F9">
    <cfRule type="cellIs" dxfId="920" priority="848" operator="equal">
      <formula>"jan."</formula>
    </cfRule>
  </conditionalFormatting>
  <conditionalFormatting sqref="F9">
    <cfRule type="cellIs" dxfId="919" priority="847" operator="equal">
      <formula>"jan."</formula>
    </cfRule>
  </conditionalFormatting>
  <conditionalFormatting sqref="F9">
    <cfRule type="cellIs" dxfId="918" priority="846" operator="equal">
      <formula>"jan."</formula>
    </cfRule>
  </conditionalFormatting>
  <conditionalFormatting sqref="F9">
    <cfRule type="cellIs" dxfId="917" priority="844" operator="equal">
      <formula>"jan."</formula>
    </cfRule>
  </conditionalFormatting>
  <conditionalFormatting sqref="F9">
    <cfRule type="cellIs" dxfId="916" priority="843" operator="equal">
      <formula>"jan."</formula>
    </cfRule>
  </conditionalFormatting>
  <conditionalFormatting sqref="F9">
    <cfRule type="cellIs" dxfId="915" priority="842" operator="equal">
      <formula>"jan."</formula>
    </cfRule>
  </conditionalFormatting>
  <conditionalFormatting sqref="F9">
    <cfRule type="cellIs" dxfId="914" priority="841" operator="equal">
      <formula>"jan."</formula>
    </cfRule>
  </conditionalFormatting>
  <conditionalFormatting sqref="F9">
    <cfRule type="cellIs" dxfId="913" priority="840" operator="equal">
      <formula>"jan."</formula>
    </cfRule>
  </conditionalFormatting>
  <conditionalFormatting sqref="F9">
    <cfRule type="cellIs" dxfId="912" priority="839" operator="equal">
      <formula>"jan."</formula>
    </cfRule>
  </conditionalFormatting>
  <conditionalFormatting sqref="F9">
    <cfRule type="cellIs" dxfId="911" priority="838" operator="equal">
      <formula>"jan."</formula>
    </cfRule>
  </conditionalFormatting>
  <conditionalFormatting sqref="F9">
    <cfRule type="cellIs" dxfId="910" priority="837" operator="equal">
      <formula>"jan."</formula>
    </cfRule>
  </conditionalFormatting>
  <conditionalFormatting sqref="F9">
    <cfRule type="cellIs" dxfId="909" priority="836" operator="equal">
      <formula>"jan."</formula>
    </cfRule>
  </conditionalFormatting>
  <conditionalFormatting sqref="F9">
    <cfRule type="cellIs" dxfId="908" priority="835" operator="equal">
      <formula>"jan."</formula>
    </cfRule>
  </conditionalFormatting>
  <conditionalFormatting sqref="F9">
    <cfRule type="cellIs" dxfId="907" priority="834" operator="equal">
      <formula>"jan."</formula>
    </cfRule>
  </conditionalFormatting>
  <conditionalFormatting sqref="F9">
    <cfRule type="cellIs" dxfId="906" priority="833" operator="equal">
      <formula>"jan."</formula>
    </cfRule>
  </conditionalFormatting>
  <conditionalFormatting sqref="F9">
    <cfRule type="cellIs" dxfId="905" priority="832" operator="equal">
      <formula>"jan."</formula>
    </cfRule>
  </conditionalFormatting>
  <conditionalFormatting sqref="F9">
    <cfRule type="cellIs" dxfId="904" priority="831" operator="equal">
      <formula>"jan."</formula>
    </cfRule>
  </conditionalFormatting>
  <conditionalFormatting sqref="F9">
    <cfRule type="cellIs" dxfId="903" priority="829" operator="equal">
      <formula>"jan."</formula>
    </cfRule>
  </conditionalFormatting>
  <conditionalFormatting sqref="F9">
    <cfRule type="cellIs" dxfId="902" priority="828" operator="equal">
      <formula>"jan."</formula>
    </cfRule>
  </conditionalFormatting>
  <conditionalFormatting sqref="F9">
    <cfRule type="cellIs" dxfId="901" priority="827" operator="equal">
      <formula>"jan."</formula>
    </cfRule>
  </conditionalFormatting>
  <conditionalFormatting sqref="F9">
    <cfRule type="cellIs" dxfId="900" priority="826" operator="equal">
      <formula>"jan."</formula>
    </cfRule>
  </conditionalFormatting>
  <conditionalFormatting sqref="F9">
    <cfRule type="cellIs" dxfId="899" priority="825" operator="equal">
      <formula>"jan."</formula>
    </cfRule>
  </conditionalFormatting>
  <conditionalFormatting sqref="F9">
    <cfRule type="cellIs" dxfId="898" priority="821" operator="equal">
      <formula>"jan."</formula>
    </cfRule>
  </conditionalFormatting>
  <conditionalFormatting sqref="F9">
    <cfRule type="cellIs" dxfId="897" priority="820" operator="equal">
      <formula>"jan."</formula>
    </cfRule>
  </conditionalFormatting>
  <conditionalFormatting sqref="F9">
    <cfRule type="cellIs" dxfId="896" priority="819" operator="equal">
      <formula>"jan."</formula>
    </cfRule>
  </conditionalFormatting>
  <conditionalFormatting sqref="F9">
    <cfRule type="cellIs" dxfId="895" priority="817" operator="equal">
      <formula>"jan."</formula>
    </cfRule>
  </conditionalFormatting>
  <conditionalFormatting sqref="F9">
    <cfRule type="cellIs" dxfId="894" priority="816" operator="equal">
      <formula>"jan."</formula>
    </cfRule>
  </conditionalFormatting>
  <conditionalFormatting sqref="F9">
    <cfRule type="cellIs" dxfId="893" priority="815" operator="equal">
      <formula>"jan."</formula>
    </cfRule>
  </conditionalFormatting>
  <conditionalFormatting sqref="F9">
    <cfRule type="cellIs" dxfId="892" priority="814" operator="equal">
      <formula>"jan."</formula>
    </cfRule>
  </conditionalFormatting>
  <conditionalFormatting sqref="F9">
    <cfRule type="cellIs" dxfId="891" priority="813" operator="equal">
      <formula>"jan."</formula>
    </cfRule>
  </conditionalFormatting>
  <conditionalFormatting sqref="F9">
    <cfRule type="cellIs" dxfId="890" priority="812" operator="equal">
      <formula>"jan."</formula>
    </cfRule>
  </conditionalFormatting>
  <conditionalFormatting sqref="F9">
    <cfRule type="cellIs" dxfId="889" priority="811" operator="equal">
      <formula>"jan."</formula>
    </cfRule>
  </conditionalFormatting>
  <conditionalFormatting sqref="F9">
    <cfRule type="cellIs" dxfId="888" priority="810" operator="equal">
      <formula>"jan."</formula>
    </cfRule>
  </conditionalFormatting>
  <conditionalFormatting sqref="F9">
    <cfRule type="cellIs" dxfId="887" priority="809" operator="equal">
      <formula>"jan."</formula>
    </cfRule>
  </conditionalFormatting>
  <conditionalFormatting sqref="F9">
    <cfRule type="cellIs" dxfId="886" priority="807" operator="equal">
      <formula>"jan."</formula>
    </cfRule>
  </conditionalFormatting>
  <conditionalFormatting sqref="F9">
    <cfRule type="cellIs" dxfId="885" priority="806" operator="equal">
      <formula>"jan."</formula>
    </cfRule>
  </conditionalFormatting>
  <conditionalFormatting sqref="F9">
    <cfRule type="cellIs" dxfId="884" priority="805" operator="equal">
      <formula>"jan."</formula>
    </cfRule>
  </conditionalFormatting>
  <conditionalFormatting sqref="F9">
    <cfRule type="cellIs" dxfId="883" priority="804" operator="equal">
      <formula>"jan."</formula>
    </cfRule>
  </conditionalFormatting>
  <conditionalFormatting sqref="F9">
    <cfRule type="cellIs" dxfId="882" priority="803" operator="equal">
      <formula>"jan."</formula>
    </cfRule>
  </conditionalFormatting>
  <conditionalFormatting sqref="F9">
    <cfRule type="cellIs" dxfId="881" priority="802" operator="equal">
      <formula>"jan."</formula>
    </cfRule>
  </conditionalFormatting>
  <conditionalFormatting sqref="F9">
    <cfRule type="cellIs" dxfId="880" priority="801" operator="equal">
      <formula>"jan."</formula>
    </cfRule>
  </conditionalFormatting>
  <conditionalFormatting sqref="F9">
    <cfRule type="cellIs" dxfId="879" priority="800" operator="equal">
      <formula>"jan."</formula>
    </cfRule>
  </conditionalFormatting>
  <conditionalFormatting sqref="F9">
    <cfRule type="cellIs" dxfId="878" priority="799" operator="equal">
      <formula>"jan."</formula>
    </cfRule>
  </conditionalFormatting>
  <conditionalFormatting sqref="F9">
    <cfRule type="cellIs" dxfId="877" priority="798" operator="equal">
      <formula>"jan."</formula>
    </cfRule>
  </conditionalFormatting>
  <conditionalFormatting sqref="F9">
    <cfRule type="cellIs" dxfId="876" priority="797" operator="equal">
      <formula>"jan."</formula>
    </cfRule>
  </conditionalFormatting>
  <conditionalFormatting sqref="F9">
    <cfRule type="cellIs" dxfId="875" priority="794" operator="equal">
      <formula>"jan."</formula>
    </cfRule>
  </conditionalFormatting>
  <conditionalFormatting sqref="F9">
    <cfRule type="cellIs" dxfId="874" priority="793" operator="equal">
      <formula>"jan."</formula>
    </cfRule>
  </conditionalFormatting>
  <conditionalFormatting sqref="F9">
    <cfRule type="cellIs" dxfId="873" priority="792" operator="equal">
      <formula>"jan."</formula>
    </cfRule>
  </conditionalFormatting>
  <conditionalFormatting sqref="F9">
    <cfRule type="cellIs" dxfId="872" priority="791" operator="equal">
      <formula>"jan."</formula>
    </cfRule>
  </conditionalFormatting>
  <conditionalFormatting sqref="F9">
    <cfRule type="cellIs" dxfId="871" priority="790" operator="equal">
      <formula>"jan."</formula>
    </cfRule>
  </conditionalFormatting>
  <conditionalFormatting sqref="F9">
    <cfRule type="cellIs" dxfId="870" priority="789" operator="equal">
      <formula>"jan."</formula>
    </cfRule>
  </conditionalFormatting>
  <conditionalFormatting sqref="F9">
    <cfRule type="cellIs" dxfId="869" priority="788" operator="equal">
      <formula>"jan."</formula>
    </cfRule>
  </conditionalFormatting>
  <conditionalFormatting sqref="F9">
    <cfRule type="cellIs" dxfId="868" priority="787" operator="equal">
      <formula>"jan."</formula>
    </cfRule>
  </conditionalFormatting>
  <conditionalFormatting sqref="F9">
    <cfRule type="cellIs" dxfId="867" priority="786" operator="equal">
      <formula>"jan."</formula>
    </cfRule>
  </conditionalFormatting>
  <conditionalFormatting sqref="F9">
    <cfRule type="cellIs" dxfId="866" priority="784" operator="equal">
      <formula>"jan."</formula>
    </cfRule>
  </conditionalFormatting>
  <conditionalFormatting sqref="F9">
    <cfRule type="cellIs" dxfId="865" priority="782" operator="equal">
      <formula>"jan."</formula>
    </cfRule>
  </conditionalFormatting>
  <conditionalFormatting sqref="F9">
    <cfRule type="cellIs" dxfId="864" priority="1375" operator="equal">
      <formula>"jan."</formula>
    </cfRule>
  </conditionalFormatting>
  <conditionalFormatting sqref="F9">
    <cfRule type="cellIs" dxfId="863" priority="1373" operator="equal">
      <formula>"jan."</formula>
    </cfRule>
  </conditionalFormatting>
  <conditionalFormatting sqref="F9">
    <cfRule type="cellIs" dxfId="862" priority="1318" operator="equal">
      <formula>"jan."</formula>
    </cfRule>
  </conditionalFormatting>
  <conditionalFormatting sqref="F9">
    <cfRule type="cellIs" dxfId="861" priority="1244" operator="equal">
      <formula>"jan."</formula>
    </cfRule>
  </conditionalFormatting>
  <conditionalFormatting sqref="F9">
    <cfRule type="cellIs" dxfId="860" priority="1243" operator="equal">
      <formula>"jan."</formula>
    </cfRule>
  </conditionalFormatting>
  <conditionalFormatting sqref="F9">
    <cfRule type="cellIs" dxfId="859" priority="1207" operator="equal">
      <formula>"jan."</formula>
    </cfRule>
  </conditionalFormatting>
  <conditionalFormatting sqref="F9">
    <cfRule type="cellIs" dxfId="858" priority="1186" operator="equal">
      <formula>"jan."</formula>
    </cfRule>
  </conditionalFormatting>
  <conditionalFormatting sqref="F9">
    <cfRule type="cellIs" dxfId="857" priority="1158" operator="equal">
      <formula>"jan."</formula>
    </cfRule>
  </conditionalFormatting>
  <conditionalFormatting sqref="F9">
    <cfRule type="cellIs" dxfId="856" priority="1151" operator="equal">
      <formula>"jan."</formula>
    </cfRule>
  </conditionalFormatting>
  <conditionalFormatting sqref="F9">
    <cfRule type="cellIs" dxfId="855" priority="1138" operator="equal">
      <formula>"jan."</formula>
    </cfRule>
  </conditionalFormatting>
  <conditionalFormatting sqref="F9">
    <cfRule type="cellIs" dxfId="854" priority="1136" operator="equal">
      <formula>"jan."</formula>
    </cfRule>
  </conditionalFormatting>
  <conditionalFormatting sqref="F9">
    <cfRule type="cellIs" dxfId="853" priority="1135" operator="equal">
      <formula>"jan."</formula>
    </cfRule>
  </conditionalFormatting>
  <conditionalFormatting sqref="F9">
    <cfRule type="cellIs" dxfId="852" priority="1131" operator="equal">
      <formula>"jan."</formula>
    </cfRule>
  </conditionalFormatting>
  <conditionalFormatting sqref="F9">
    <cfRule type="cellIs" dxfId="851" priority="1129" operator="equal">
      <formula>"jan."</formula>
    </cfRule>
  </conditionalFormatting>
  <conditionalFormatting sqref="F9">
    <cfRule type="cellIs" dxfId="850" priority="1128" operator="equal">
      <formula>"jan."</formula>
    </cfRule>
  </conditionalFormatting>
  <conditionalFormatting sqref="F9">
    <cfRule type="cellIs" dxfId="849" priority="1094" operator="equal">
      <formula>"jan."</formula>
    </cfRule>
  </conditionalFormatting>
  <conditionalFormatting sqref="F9">
    <cfRule type="cellIs" dxfId="848" priority="1051" operator="equal">
      <formula>"jan."</formula>
    </cfRule>
  </conditionalFormatting>
  <conditionalFormatting sqref="F9">
    <cfRule type="cellIs" dxfId="847" priority="1020" operator="equal">
      <formula>"jan."</formula>
    </cfRule>
  </conditionalFormatting>
  <conditionalFormatting sqref="F9">
    <cfRule type="cellIs" dxfId="846" priority="1018" operator="equal">
      <formula>"jan."</formula>
    </cfRule>
  </conditionalFormatting>
  <conditionalFormatting sqref="F9">
    <cfRule type="cellIs" dxfId="845" priority="1017" operator="equal">
      <formula>"jan."</formula>
    </cfRule>
  </conditionalFormatting>
  <conditionalFormatting sqref="F9">
    <cfRule type="cellIs" dxfId="844" priority="964" operator="equal">
      <formula>"jan."</formula>
    </cfRule>
  </conditionalFormatting>
  <conditionalFormatting sqref="F9">
    <cfRule type="cellIs" dxfId="843" priority="960" operator="equal">
      <formula>"jan."</formula>
    </cfRule>
  </conditionalFormatting>
  <conditionalFormatting sqref="F9">
    <cfRule type="cellIs" dxfId="842" priority="959" operator="equal">
      <formula>"jan."</formula>
    </cfRule>
  </conditionalFormatting>
  <conditionalFormatting sqref="F9">
    <cfRule type="cellIs" dxfId="841" priority="958" operator="equal">
      <formula>"jan."</formula>
    </cfRule>
  </conditionalFormatting>
  <conditionalFormatting sqref="F9">
    <cfRule type="cellIs" dxfId="840" priority="924" operator="equal">
      <formula>"jan."</formula>
    </cfRule>
  </conditionalFormatting>
  <conditionalFormatting sqref="F9">
    <cfRule type="cellIs" dxfId="839" priority="921" operator="equal">
      <formula>"jan."</formula>
    </cfRule>
  </conditionalFormatting>
  <conditionalFormatting sqref="F9">
    <cfRule type="cellIs" dxfId="838" priority="915" operator="equal">
      <formula>"jan."</formula>
    </cfRule>
  </conditionalFormatting>
  <conditionalFormatting sqref="F9">
    <cfRule type="cellIs" dxfId="837" priority="912" operator="equal">
      <formula>"jan."</formula>
    </cfRule>
  </conditionalFormatting>
  <conditionalFormatting sqref="F9">
    <cfRule type="cellIs" dxfId="836" priority="867" operator="equal">
      <formula>"jan."</formula>
    </cfRule>
  </conditionalFormatting>
  <conditionalFormatting sqref="F9">
    <cfRule type="cellIs" dxfId="835" priority="845" operator="equal">
      <formula>"jan."</formula>
    </cfRule>
  </conditionalFormatting>
  <conditionalFormatting sqref="F9">
    <cfRule type="cellIs" dxfId="834" priority="830" operator="equal">
      <formula>"jan."</formula>
    </cfRule>
  </conditionalFormatting>
  <conditionalFormatting sqref="F9">
    <cfRule type="cellIs" dxfId="833" priority="824" operator="equal">
      <formula>"jan."</formula>
    </cfRule>
  </conditionalFormatting>
  <conditionalFormatting sqref="F9">
    <cfRule type="cellIs" dxfId="832" priority="823" operator="equal">
      <formula>"jan."</formula>
    </cfRule>
  </conditionalFormatting>
  <conditionalFormatting sqref="F9">
    <cfRule type="cellIs" dxfId="831" priority="822" operator="equal">
      <formula>"jan."</formula>
    </cfRule>
  </conditionalFormatting>
  <conditionalFormatting sqref="F9">
    <cfRule type="cellIs" dxfId="830" priority="818" operator="equal">
      <formula>"jan."</formula>
    </cfRule>
  </conditionalFormatting>
  <conditionalFormatting sqref="F9">
    <cfRule type="cellIs" dxfId="829" priority="808" operator="equal">
      <formula>"jan."</formula>
    </cfRule>
  </conditionalFormatting>
  <conditionalFormatting sqref="F9">
    <cfRule type="cellIs" dxfId="828" priority="796" operator="equal">
      <formula>"jan."</formula>
    </cfRule>
  </conditionalFormatting>
  <conditionalFormatting sqref="F9">
    <cfRule type="cellIs" dxfId="827" priority="795" operator="equal">
      <formula>"jan."</formula>
    </cfRule>
  </conditionalFormatting>
  <conditionalFormatting sqref="F9">
    <cfRule type="cellIs" dxfId="826" priority="785" operator="equal">
      <formula>"jan."</formula>
    </cfRule>
  </conditionalFormatting>
  <conditionalFormatting sqref="F9">
    <cfRule type="cellIs" dxfId="825" priority="783" operator="equal">
      <formula>"jan."</formula>
    </cfRule>
  </conditionalFormatting>
  <conditionalFormatting sqref="F9">
    <cfRule type="cellIs" dxfId="824" priority="781" operator="equal">
      <formula>"jan."</formula>
    </cfRule>
  </conditionalFormatting>
  <conditionalFormatting sqref="F9">
    <cfRule type="cellIs" dxfId="823" priority="779" operator="equal">
      <formula>"jan."</formula>
    </cfRule>
  </conditionalFormatting>
  <conditionalFormatting sqref="F9">
    <cfRule type="cellIs" dxfId="822" priority="778" operator="equal">
      <formula>"jan."</formula>
    </cfRule>
  </conditionalFormatting>
  <conditionalFormatting sqref="F9">
    <cfRule type="cellIs" dxfId="821" priority="777" operator="equal">
      <formula>"jan."</formula>
    </cfRule>
  </conditionalFormatting>
  <conditionalFormatting sqref="F9">
    <cfRule type="cellIs" dxfId="820" priority="776" operator="equal">
      <formula>"jan."</formula>
    </cfRule>
  </conditionalFormatting>
  <conditionalFormatting sqref="F9">
    <cfRule type="cellIs" dxfId="819" priority="775" operator="equal">
      <formula>"jan."</formula>
    </cfRule>
  </conditionalFormatting>
  <conditionalFormatting sqref="F9">
    <cfRule type="cellIs" dxfId="818" priority="774" operator="equal">
      <formula>"jan."</formula>
    </cfRule>
  </conditionalFormatting>
  <conditionalFormatting sqref="F9">
    <cfRule type="cellIs" dxfId="817" priority="773" operator="equal">
      <formula>"jan."</formula>
    </cfRule>
  </conditionalFormatting>
  <conditionalFormatting sqref="F9">
    <cfRule type="cellIs" dxfId="816" priority="772" operator="equal">
      <formula>"jan."</formula>
    </cfRule>
  </conditionalFormatting>
  <conditionalFormatting sqref="F9">
    <cfRule type="cellIs" dxfId="815" priority="771" operator="equal">
      <formula>"jan."</formula>
    </cfRule>
  </conditionalFormatting>
  <conditionalFormatting sqref="F9">
    <cfRule type="cellIs" dxfId="814" priority="770" operator="equal">
      <formula>"jan."</formula>
    </cfRule>
  </conditionalFormatting>
  <conditionalFormatting sqref="F9">
    <cfRule type="cellIs" dxfId="813" priority="769" operator="equal">
      <formula>"jan."</formula>
    </cfRule>
  </conditionalFormatting>
  <conditionalFormatting sqref="F9">
    <cfRule type="cellIs" dxfId="812" priority="768" operator="equal">
      <formula>"jan."</formula>
    </cfRule>
  </conditionalFormatting>
  <conditionalFormatting sqref="F9">
    <cfRule type="cellIs" dxfId="811" priority="767" operator="equal">
      <formula>"jan."</formula>
    </cfRule>
  </conditionalFormatting>
  <conditionalFormatting sqref="F9">
    <cfRule type="cellIs" dxfId="810" priority="766" operator="equal">
      <formula>"jan."</formula>
    </cfRule>
  </conditionalFormatting>
  <conditionalFormatting sqref="F9">
    <cfRule type="cellIs" dxfId="809" priority="765" operator="equal">
      <formula>"jan."</formula>
    </cfRule>
  </conditionalFormatting>
  <conditionalFormatting sqref="F9">
    <cfRule type="cellIs" dxfId="808" priority="764" operator="equal">
      <formula>"jan."</formula>
    </cfRule>
  </conditionalFormatting>
  <conditionalFormatting sqref="F9">
    <cfRule type="cellIs" dxfId="807" priority="763" operator="equal">
      <formula>"jan."</formula>
    </cfRule>
  </conditionalFormatting>
  <conditionalFormatting sqref="F9">
    <cfRule type="cellIs" dxfId="806" priority="762" operator="equal">
      <formula>"jan."</formula>
    </cfRule>
  </conditionalFormatting>
  <conditionalFormatting sqref="F9">
    <cfRule type="cellIs" dxfId="805" priority="761" operator="equal">
      <formula>"jan."</formula>
    </cfRule>
  </conditionalFormatting>
  <conditionalFormatting sqref="F9">
    <cfRule type="cellIs" dxfId="804" priority="760" operator="equal">
      <formula>"jan."</formula>
    </cfRule>
  </conditionalFormatting>
  <conditionalFormatting sqref="F9">
    <cfRule type="cellIs" dxfId="803" priority="759" operator="equal">
      <formula>"jan."</formula>
    </cfRule>
  </conditionalFormatting>
  <conditionalFormatting sqref="F9">
    <cfRule type="cellIs" dxfId="802" priority="758" operator="equal">
      <formula>"jan."</formula>
    </cfRule>
  </conditionalFormatting>
  <conditionalFormatting sqref="F9">
    <cfRule type="cellIs" dxfId="801" priority="757" operator="equal">
      <formula>"jan."</formula>
    </cfRule>
  </conditionalFormatting>
  <conditionalFormatting sqref="F9">
    <cfRule type="cellIs" dxfId="800" priority="756" operator="equal">
      <formula>"jan."</formula>
    </cfRule>
  </conditionalFormatting>
  <conditionalFormatting sqref="F9">
    <cfRule type="cellIs" dxfId="799" priority="755" operator="equal">
      <formula>"jan."</formula>
    </cfRule>
  </conditionalFormatting>
  <conditionalFormatting sqref="F9">
    <cfRule type="cellIs" dxfId="798" priority="754" operator="equal">
      <formula>"jan."</formula>
    </cfRule>
  </conditionalFormatting>
  <conditionalFormatting sqref="F9">
    <cfRule type="cellIs" dxfId="797" priority="753" operator="equal">
      <formula>"jan."</formula>
    </cfRule>
  </conditionalFormatting>
  <conditionalFormatting sqref="F9">
    <cfRule type="cellIs" dxfId="796" priority="752" operator="equal">
      <formula>"jan."</formula>
    </cfRule>
  </conditionalFormatting>
  <conditionalFormatting sqref="F9">
    <cfRule type="cellIs" dxfId="795" priority="751" operator="equal">
      <formula>"jan."</formula>
    </cfRule>
  </conditionalFormatting>
  <conditionalFormatting sqref="F9">
    <cfRule type="cellIs" dxfId="794" priority="750" operator="equal">
      <formula>"jan."</formula>
    </cfRule>
  </conditionalFormatting>
  <conditionalFormatting sqref="F9">
    <cfRule type="cellIs" dxfId="793" priority="749" operator="equal">
      <formula>"jan."</formula>
    </cfRule>
  </conditionalFormatting>
  <conditionalFormatting sqref="F9">
    <cfRule type="cellIs" dxfId="792" priority="748" operator="equal">
      <formula>"jan."</formula>
    </cfRule>
  </conditionalFormatting>
  <conditionalFormatting sqref="F9">
    <cfRule type="cellIs" dxfId="791" priority="747" operator="equal">
      <formula>"jan."</formula>
    </cfRule>
  </conditionalFormatting>
  <conditionalFormatting sqref="F9">
    <cfRule type="cellIs" dxfId="790" priority="746" operator="equal">
      <formula>"jan."</formula>
    </cfRule>
  </conditionalFormatting>
  <conditionalFormatting sqref="F9">
    <cfRule type="cellIs" dxfId="789" priority="745" operator="equal">
      <formula>"jan."</formula>
    </cfRule>
  </conditionalFormatting>
  <conditionalFormatting sqref="F9">
    <cfRule type="cellIs" dxfId="788" priority="744" operator="equal">
      <formula>"jan."</formula>
    </cfRule>
  </conditionalFormatting>
  <conditionalFormatting sqref="F9">
    <cfRule type="cellIs" dxfId="787" priority="743" operator="equal">
      <formula>"jan."</formula>
    </cfRule>
  </conditionalFormatting>
  <conditionalFormatting sqref="F9">
    <cfRule type="cellIs" dxfId="786" priority="742" operator="equal">
      <formula>"jan."</formula>
    </cfRule>
  </conditionalFormatting>
  <conditionalFormatting sqref="F9">
    <cfRule type="cellIs" dxfId="785" priority="741" operator="equal">
      <formula>"jan."</formula>
    </cfRule>
  </conditionalFormatting>
  <conditionalFormatting sqref="F9">
    <cfRule type="cellIs" dxfId="784" priority="740" operator="equal">
      <formula>"jan."</formula>
    </cfRule>
  </conditionalFormatting>
  <conditionalFormatting sqref="F9">
    <cfRule type="cellIs" dxfId="783" priority="739" operator="equal">
      <formula>"jan."</formula>
    </cfRule>
  </conditionalFormatting>
  <conditionalFormatting sqref="F9">
    <cfRule type="cellIs" dxfId="782" priority="738" operator="equal">
      <formula>"jan."</formula>
    </cfRule>
  </conditionalFormatting>
  <conditionalFormatting sqref="F9">
    <cfRule type="cellIs" dxfId="781" priority="737" operator="equal">
      <formula>"jan."</formula>
    </cfRule>
  </conditionalFormatting>
  <conditionalFormatting sqref="F9">
    <cfRule type="cellIs" dxfId="780" priority="736" operator="equal">
      <formula>"jan."</formula>
    </cfRule>
  </conditionalFormatting>
  <conditionalFormatting sqref="F9">
    <cfRule type="cellIs" dxfId="779" priority="735" operator="equal">
      <formula>"jan."</formula>
    </cfRule>
  </conditionalFormatting>
  <conditionalFormatting sqref="F9">
    <cfRule type="cellIs" dxfId="778" priority="734" operator="equal">
      <formula>"jan."</formula>
    </cfRule>
  </conditionalFormatting>
  <conditionalFormatting sqref="F9">
    <cfRule type="cellIs" dxfId="777" priority="733" operator="equal">
      <formula>"jan."</formula>
    </cfRule>
  </conditionalFormatting>
  <conditionalFormatting sqref="F9">
    <cfRule type="cellIs" dxfId="776" priority="732" operator="equal">
      <formula>"jan."</formula>
    </cfRule>
  </conditionalFormatting>
  <conditionalFormatting sqref="F9">
    <cfRule type="cellIs" dxfId="775" priority="731" operator="equal">
      <formula>"jan."</formula>
    </cfRule>
  </conditionalFormatting>
  <conditionalFormatting sqref="F9">
    <cfRule type="cellIs" dxfId="774" priority="730" operator="equal">
      <formula>"jan."</formula>
    </cfRule>
  </conditionalFormatting>
  <conditionalFormatting sqref="F9">
    <cfRule type="cellIs" dxfId="773" priority="729" operator="equal">
      <formula>"jan."</formula>
    </cfRule>
  </conditionalFormatting>
  <conditionalFormatting sqref="F9">
    <cfRule type="cellIs" dxfId="772" priority="728" operator="equal">
      <formula>"jan."</formula>
    </cfRule>
  </conditionalFormatting>
  <conditionalFormatting sqref="F9">
    <cfRule type="cellIs" dxfId="771" priority="727" operator="equal">
      <formula>"jan."</formula>
    </cfRule>
  </conditionalFormatting>
  <conditionalFormatting sqref="F9">
    <cfRule type="cellIs" dxfId="770" priority="726" operator="equal">
      <formula>"jan."</formula>
    </cfRule>
  </conditionalFormatting>
  <conditionalFormatting sqref="F9">
    <cfRule type="cellIs" dxfId="769" priority="725" operator="equal">
      <formula>"jan."</formula>
    </cfRule>
  </conditionalFormatting>
  <conditionalFormatting sqref="F9">
    <cfRule type="cellIs" dxfId="768" priority="724" operator="equal">
      <formula>"jan."</formula>
    </cfRule>
  </conditionalFormatting>
  <conditionalFormatting sqref="F9">
    <cfRule type="cellIs" dxfId="767" priority="723" operator="equal">
      <formula>"jan."</formula>
    </cfRule>
  </conditionalFormatting>
  <conditionalFormatting sqref="F9">
    <cfRule type="cellIs" dxfId="766" priority="722" operator="equal">
      <formula>"jan."</formula>
    </cfRule>
  </conditionalFormatting>
  <conditionalFormatting sqref="F9">
    <cfRule type="cellIs" dxfId="765" priority="721" operator="equal">
      <formula>"jan."</formula>
    </cfRule>
  </conditionalFormatting>
  <conditionalFormatting sqref="F9">
    <cfRule type="cellIs" dxfId="764" priority="720" operator="equal">
      <formula>"jan."</formula>
    </cfRule>
  </conditionalFormatting>
  <conditionalFormatting sqref="F9">
    <cfRule type="cellIs" dxfId="763" priority="719" operator="equal">
      <formula>"jan."</formula>
    </cfRule>
  </conditionalFormatting>
  <conditionalFormatting sqref="F9">
    <cfRule type="cellIs" dxfId="762" priority="718" operator="equal">
      <formula>"jan."</formula>
    </cfRule>
  </conditionalFormatting>
  <conditionalFormatting sqref="F9">
    <cfRule type="cellIs" dxfId="761" priority="717" operator="equal">
      <formula>"jan."</formula>
    </cfRule>
  </conditionalFormatting>
  <conditionalFormatting sqref="F9">
    <cfRule type="cellIs" dxfId="760" priority="716" operator="equal">
      <formula>"jan."</formula>
    </cfRule>
  </conditionalFormatting>
  <conditionalFormatting sqref="F9">
    <cfRule type="cellIs" dxfId="759" priority="715" operator="equal">
      <formula>"jan."</formula>
    </cfRule>
  </conditionalFormatting>
  <conditionalFormatting sqref="F9">
    <cfRule type="cellIs" dxfId="758" priority="714" operator="equal">
      <formula>"jan."</formula>
    </cfRule>
  </conditionalFormatting>
  <conditionalFormatting sqref="F9">
    <cfRule type="cellIs" dxfId="757" priority="713" operator="equal">
      <formula>"jan."</formula>
    </cfRule>
  </conditionalFormatting>
  <conditionalFormatting sqref="F9">
    <cfRule type="cellIs" dxfId="756" priority="712" operator="equal">
      <formula>"jan."</formula>
    </cfRule>
  </conditionalFormatting>
  <conditionalFormatting sqref="F9">
    <cfRule type="cellIs" dxfId="755" priority="711" operator="equal">
      <formula>"jan."</formula>
    </cfRule>
  </conditionalFormatting>
  <conditionalFormatting sqref="F9">
    <cfRule type="cellIs" dxfId="754" priority="710" operator="equal">
      <formula>"jan."</formula>
    </cfRule>
  </conditionalFormatting>
  <conditionalFormatting sqref="F9">
    <cfRule type="cellIs" dxfId="753" priority="709" operator="equal">
      <formula>"jan."</formula>
    </cfRule>
  </conditionalFormatting>
  <conditionalFormatting sqref="F9">
    <cfRule type="cellIs" dxfId="752" priority="708" operator="equal">
      <formula>"jan."</formula>
    </cfRule>
  </conditionalFormatting>
  <conditionalFormatting sqref="F9">
    <cfRule type="cellIs" dxfId="751" priority="706" operator="equal">
      <formula>"jan."</formula>
    </cfRule>
  </conditionalFormatting>
  <conditionalFormatting sqref="F9">
    <cfRule type="cellIs" dxfId="750" priority="705" operator="equal">
      <formula>"jan."</formula>
    </cfRule>
  </conditionalFormatting>
  <conditionalFormatting sqref="F9">
    <cfRule type="cellIs" dxfId="749" priority="704" operator="equal">
      <formula>"jan."</formula>
    </cfRule>
  </conditionalFormatting>
  <conditionalFormatting sqref="F9">
    <cfRule type="cellIs" dxfId="748" priority="703" operator="equal">
      <formula>"jan."</formula>
    </cfRule>
  </conditionalFormatting>
  <conditionalFormatting sqref="F9">
    <cfRule type="cellIs" dxfId="747" priority="702" operator="equal">
      <formula>"jan."</formula>
    </cfRule>
  </conditionalFormatting>
  <conditionalFormatting sqref="F9">
    <cfRule type="cellIs" dxfId="746" priority="701" operator="equal">
      <formula>"jan."</formula>
    </cfRule>
  </conditionalFormatting>
  <conditionalFormatting sqref="F9">
    <cfRule type="cellIs" dxfId="745" priority="700" operator="equal">
      <formula>"jan."</formula>
    </cfRule>
  </conditionalFormatting>
  <conditionalFormatting sqref="F9">
    <cfRule type="cellIs" dxfId="744" priority="699" operator="equal">
      <formula>"jan."</formula>
    </cfRule>
  </conditionalFormatting>
  <conditionalFormatting sqref="F9">
    <cfRule type="cellIs" dxfId="743" priority="698" operator="equal">
      <formula>"jan."</formula>
    </cfRule>
  </conditionalFormatting>
  <conditionalFormatting sqref="F9">
    <cfRule type="cellIs" dxfId="742" priority="697" operator="equal">
      <formula>"jan."</formula>
    </cfRule>
  </conditionalFormatting>
  <conditionalFormatting sqref="F9">
    <cfRule type="cellIs" dxfId="741" priority="696" operator="equal">
      <formula>"jan."</formula>
    </cfRule>
  </conditionalFormatting>
  <conditionalFormatting sqref="F9">
    <cfRule type="cellIs" dxfId="740" priority="695" operator="equal">
      <formula>"jan."</formula>
    </cfRule>
  </conditionalFormatting>
  <conditionalFormatting sqref="F9">
    <cfRule type="cellIs" dxfId="739" priority="694" operator="equal">
      <formula>"jan."</formula>
    </cfRule>
  </conditionalFormatting>
  <conditionalFormatting sqref="F9">
    <cfRule type="cellIs" dxfId="738" priority="693" operator="equal">
      <formula>"jan."</formula>
    </cfRule>
  </conditionalFormatting>
  <conditionalFormatting sqref="F9">
    <cfRule type="cellIs" dxfId="737" priority="692" operator="equal">
      <formula>"jan."</formula>
    </cfRule>
  </conditionalFormatting>
  <conditionalFormatting sqref="F9">
    <cfRule type="cellIs" dxfId="736" priority="691" operator="equal">
      <formula>"jan."</formula>
    </cfRule>
  </conditionalFormatting>
  <conditionalFormatting sqref="F9">
    <cfRule type="cellIs" dxfId="735" priority="690" operator="equal">
      <formula>"jan."</formula>
    </cfRule>
  </conditionalFormatting>
  <conditionalFormatting sqref="F9">
    <cfRule type="cellIs" dxfId="734" priority="689" operator="equal">
      <formula>"jan."</formula>
    </cfRule>
  </conditionalFormatting>
  <conditionalFormatting sqref="F9">
    <cfRule type="cellIs" dxfId="733" priority="688" operator="equal">
      <formula>"jan."</formula>
    </cfRule>
  </conditionalFormatting>
  <conditionalFormatting sqref="F9">
    <cfRule type="cellIs" dxfId="732" priority="687" operator="equal">
      <formula>"jan."</formula>
    </cfRule>
  </conditionalFormatting>
  <conditionalFormatting sqref="F9">
    <cfRule type="cellIs" dxfId="731" priority="686" operator="equal">
      <formula>"jan."</formula>
    </cfRule>
  </conditionalFormatting>
  <conditionalFormatting sqref="F9">
    <cfRule type="cellIs" dxfId="730" priority="685" operator="equal">
      <formula>"jan."</formula>
    </cfRule>
  </conditionalFormatting>
  <conditionalFormatting sqref="F9">
    <cfRule type="cellIs" dxfId="729" priority="684" operator="equal">
      <formula>"jan."</formula>
    </cfRule>
  </conditionalFormatting>
  <conditionalFormatting sqref="F9">
    <cfRule type="cellIs" dxfId="728" priority="683" operator="equal">
      <formula>"jan."</formula>
    </cfRule>
  </conditionalFormatting>
  <conditionalFormatting sqref="F9">
    <cfRule type="cellIs" dxfId="727" priority="682" operator="equal">
      <formula>"jan."</formula>
    </cfRule>
  </conditionalFormatting>
  <conditionalFormatting sqref="F9">
    <cfRule type="cellIs" dxfId="726" priority="681" operator="equal">
      <formula>"jan."</formula>
    </cfRule>
  </conditionalFormatting>
  <conditionalFormatting sqref="F9">
    <cfRule type="cellIs" dxfId="725" priority="680" operator="equal">
      <formula>"jan."</formula>
    </cfRule>
  </conditionalFormatting>
  <conditionalFormatting sqref="F9">
    <cfRule type="cellIs" dxfId="724" priority="679" operator="equal">
      <formula>"jan."</formula>
    </cfRule>
  </conditionalFormatting>
  <conditionalFormatting sqref="F9">
    <cfRule type="cellIs" dxfId="723" priority="678" operator="equal">
      <formula>"jan."</formula>
    </cfRule>
  </conditionalFormatting>
  <conditionalFormatting sqref="F9">
    <cfRule type="cellIs" dxfId="722" priority="677" operator="equal">
      <formula>"jan."</formula>
    </cfRule>
  </conditionalFormatting>
  <conditionalFormatting sqref="F9">
    <cfRule type="cellIs" dxfId="721" priority="676" operator="equal">
      <formula>"jan."</formula>
    </cfRule>
  </conditionalFormatting>
  <conditionalFormatting sqref="F9">
    <cfRule type="cellIs" dxfId="720" priority="675" operator="equal">
      <formula>"jan."</formula>
    </cfRule>
  </conditionalFormatting>
  <conditionalFormatting sqref="F9">
    <cfRule type="cellIs" dxfId="719" priority="674" operator="equal">
      <formula>"jan."</formula>
    </cfRule>
  </conditionalFormatting>
  <conditionalFormatting sqref="F9">
    <cfRule type="cellIs" dxfId="718" priority="673" operator="equal">
      <formula>"jan."</formula>
    </cfRule>
  </conditionalFormatting>
  <conditionalFormatting sqref="F9">
    <cfRule type="cellIs" dxfId="717" priority="672" operator="equal">
      <formula>"jan."</formula>
    </cfRule>
  </conditionalFormatting>
  <conditionalFormatting sqref="F9">
    <cfRule type="cellIs" dxfId="716" priority="671" operator="equal">
      <formula>"jan."</formula>
    </cfRule>
  </conditionalFormatting>
  <conditionalFormatting sqref="F9">
    <cfRule type="cellIs" dxfId="715" priority="670" operator="equal">
      <formula>"jan."</formula>
    </cfRule>
  </conditionalFormatting>
  <conditionalFormatting sqref="F9">
    <cfRule type="cellIs" dxfId="714" priority="669" operator="equal">
      <formula>"jan."</formula>
    </cfRule>
  </conditionalFormatting>
  <conditionalFormatting sqref="F9">
    <cfRule type="cellIs" dxfId="713" priority="668" operator="equal">
      <formula>"jan."</formula>
    </cfRule>
  </conditionalFormatting>
  <conditionalFormatting sqref="F9">
    <cfRule type="cellIs" dxfId="712" priority="667" operator="equal">
      <formula>"jan."</formula>
    </cfRule>
  </conditionalFormatting>
  <conditionalFormatting sqref="F9">
    <cfRule type="cellIs" dxfId="711" priority="666" operator="equal">
      <formula>"jan."</formula>
    </cfRule>
  </conditionalFormatting>
  <conditionalFormatting sqref="F9">
    <cfRule type="cellIs" dxfId="710" priority="665" operator="equal">
      <formula>"jan."</formula>
    </cfRule>
  </conditionalFormatting>
  <conditionalFormatting sqref="F9">
    <cfRule type="cellIs" dxfId="709" priority="664" operator="equal">
      <formula>"jan."</formula>
    </cfRule>
  </conditionalFormatting>
  <conditionalFormatting sqref="F9">
    <cfRule type="cellIs" dxfId="708" priority="663" operator="equal">
      <formula>"jan."</formula>
    </cfRule>
  </conditionalFormatting>
  <conditionalFormatting sqref="F9">
    <cfRule type="cellIs" dxfId="707" priority="662" operator="equal">
      <formula>"jan."</formula>
    </cfRule>
  </conditionalFormatting>
  <conditionalFormatting sqref="F9">
    <cfRule type="cellIs" dxfId="706" priority="661" operator="equal">
      <formula>"jan."</formula>
    </cfRule>
  </conditionalFormatting>
  <conditionalFormatting sqref="F9">
    <cfRule type="cellIs" dxfId="705" priority="660" operator="equal">
      <formula>"jan."</formula>
    </cfRule>
  </conditionalFormatting>
  <conditionalFormatting sqref="F9">
    <cfRule type="cellIs" dxfId="704" priority="659" operator="equal">
      <formula>"jan."</formula>
    </cfRule>
  </conditionalFormatting>
  <conditionalFormatting sqref="F9">
    <cfRule type="cellIs" dxfId="703" priority="658" operator="equal">
      <formula>"jan."</formula>
    </cfRule>
  </conditionalFormatting>
  <conditionalFormatting sqref="F9">
    <cfRule type="cellIs" dxfId="702" priority="657" operator="equal">
      <formula>"jan."</formula>
    </cfRule>
  </conditionalFormatting>
  <conditionalFormatting sqref="F9">
    <cfRule type="cellIs" dxfId="701" priority="656" operator="equal">
      <formula>"jan."</formula>
    </cfRule>
  </conditionalFormatting>
  <conditionalFormatting sqref="F9">
    <cfRule type="cellIs" dxfId="700" priority="655" operator="equal">
      <formula>"jan."</formula>
    </cfRule>
  </conditionalFormatting>
  <conditionalFormatting sqref="F9">
    <cfRule type="cellIs" dxfId="699" priority="654" operator="equal">
      <formula>"jan."</formula>
    </cfRule>
  </conditionalFormatting>
  <conditionalFormatting sqref="F9">
    <cfRule type="cellIs" dxfId="698" priority="653" operator="equal">
      <formula>"jan."</formula>
    </cfRule>
  </conditionalFormatting>
  <conditionalFormatting sqref="F9">
    <cfRule type="cellIs" dxfId="697" priority="652" operator="equal">
      <formula>"jan."</formula>
    </cfRule>
  </conditionalFormatting>
  <conditionalFormatting sqref="F9">
    <cfRule type="cellIs" dxfId="696" priority="651" operator="equal">
      <formula>"jan."</formula>
    </cfRule>
  </conditionalFormatting>
  <conditionalFormatting sqref="F9">
    <cfRule type="cellIs" dxfId="695" priority="650" operator="equal">
      <formula>"jan."</formula>
    </cfRule>
  </conditionalFormatting>
  <conditionalFormatting sqref="F9">
    <cfRule type="cellIs" dxfId="694" priority="649" operator="equal">
      <formula>"jan."</formula>
    </cfRule>
  </conditionalFormatting>
  <conditionalFormatting sqref="F9">
    <cfRule type="cellIs" dxfId="693" priority="648" operator="equal">
      <formula>"jan."</formula>
    </cfRule>
  </conditionalFormatting>
  <conditionalFormatting sqref="F9">
    <cfRule type="cellIs" dxfId="692" priority="647" operator="equal">
      <formula>"jan."</formula>
    </cfRule>
  </conditionalFormatting>
  <conditionalFormatting sqref="F9">
    <cfRule type="cellIs" dxfId="691" priority="646" operator="equal">
      <formula>"jan."</formula>
    </cfRule>
  </conditionalFormatting>
  <conditionalFormatting sqref="F9">
    <cfRule type="cellIs" dxfId="690" priority="645" operator="equal">
      <formula>"jan."</formula>
    </cfRule>
  </conditionalFormatting>
  <conditionalFormatting sqref="F9">
    <cfRule type="cellIs" dxfId="689" priority="644" operator="equal">
      <formula>"jan."</formula>
    </cfRule>
  </conditionalFormatting>
  <conditionalFormatting sqref="F9">
    <cfRule type="cellIs" dxfId="688" priority="643" operator="equal">
      <formula>"jan."</formula>
    </cfRule>
  </conditionalFormatting>
  <conditionalFormatting sqref="F9">
    <cfRule type="cellIs" dxfId="687" priority="642" operator="equal">
      <formula>"jan."</formula>
    </cfRule>
  </conditionalFormatting>
  <conditionalFormatting sqref="F9">
    <cfRule type="cellIs" dxfId="686" priority="641" operator="equal">
      <formula>"jan."</formula>
    </cfRule>
  </conditionalFormatting>
  <conditionalFormatting sqref="F9">
    <cfRule type="cellIs" dxfId="685" priority="640" operator="equal">
      <formula>"jan."</formula>
    </cfRule>
  </conditionalFormatting>
  <conditionalFormatting sqref="F9">
    <cfRule type="cellIs" dxfId="684" priority="639" operator="equal">
      <formula>"jan."</formula>
    </cfRule>
  </conditionalFormatting>
  <conditionalFormatting sqref="F9">
    <cfRule type="cellIs" dxfId="683" priority="638" operator="equal">
      <formula>"jan."</formula>
    </cfRule>
  </conditionalFormatting>
  <conditionalFormatting sqref="F9">
    <cfRule type="cellIs" dxfId="682" priority="637" operator="equal">
      <formula>"jan."</formula>
    </cfRule>
  </conditionalFormatting>
  <conditionalFormatting sqref="F9">
    <cfRule type="cellIs" dxfId="681" priority="636" operator="equal">
      <formula>"jan."</formula>
    </cfRule>
  </conditionalFormatting>
  <conditionalFormatting sqref="F9">
    <cfRule type="cellIs" dxfId="680" priority="635" operator="equal">
      <formula>"jan."</formula>
    </cfRule>
  </conditionalFormatting>
  <conditionalFormatting sqref="F9">
    <cfRule type="cellIs" dxfId="679" priority="634" operator="equal">
      <formula>"jan."</formula>
    </cfRule>
  </conditionalFormatting>
  <conditionalFormatting sqref="F9">
    <cfRule type="cellIs" dxfId="678" priority="633" operator="equal">
      <formula>"jan."</formula>
    </cfRule>
  </conditionalFormatting>
  <conditionalFormatting sqref="F9">
    <cfRule type="cellIs" dxfId="677" priority="632" operator="equal">
      <formula>"jan."</formula>
    </cfRule>
  </conditionalFormatting>
  <conditionalFormatting sqref="F9">
    <cfRule type="cellIs" dxfId="676" priority="631" operator="equal">
      <formula>"jan."</formula>
    </cfRule>
  </conditionalFormatting>
  <conditionalFormatting sqref="F9">
    <cfRule type="cellIs" dxfId="675" priority="630" operator="equal">
      <formula>"jan."</formula>
    </cfRule>
  </conditionalFormatting>
  <conditionalFormatting sqref="F9">
    <cfRule type="cellIs" dxfId="674" priority="629" operator="equal">
      <formula>"jan."</formula>
    </cfRule>
  </conditionalFormatting>
  <conditionalFormatting sqref="F9">
    <cfRule type="cellIs" dxfId="673" priority="628" operator="equal">
      <formula>"jan."</formula>
    </cfRule>
  </conditionalFormatting>
  <conditionalFormatting sqref="F9">
    <cfRule type="cellIs" dxfId="672" priority="627" operator="equal">
      <formula>"jan."</formula>
    </cfRule>
  </conditionalFormatting>
  <conditionalFormatting sqref="F9">
    <cfRule type="cellIs" dxfId="671" priority="626" operator="equal">
      <formula>"jan."</formula>
    </cfRule>
  </conditionalFormatting>
  <conditionalFormatting sqref="F9">
    <cfRule type="cellIs" dxfId="670" priority="625" operator="equal">
      <formula>"jan."</formula>
    </cfRule>
  </conditionalFormatting>
  <conditionalFormatting sqref="F9">
    <cfRule type="cellIs" dxfId="669" priority="624" operator="equal">
      <formula>"jan."</formula>
    </cfRule>
  </conditionalFormatting>
  <conditionalFormatting sqref="F9">
    <cfRule type="cellIs" dxfId="668" priority="623" operator="equal">
      <formula>"jan."</formula>
    </cfRule>
  </conditionalFormatting>
  <conditionalFormatting sqref="F9">
    <cfRule type="cellIs" dxfId="667" priority="622" operator="equal">
      <formula>"jan."</formula>
    </cfRule>
  </conditionalFormatting>
  <conditionalFormatting sqref="F9">
    <cfRule type="cellIs" dxfId="666" priority="621" operator="equal">
      <formula>"jan."</formula>
    </cfRule>
  </conditionalFormatting>
  <conditionalFormatting sqref="F9">
    <cfRule type="cellIs" dxfId="665" priority="620" operator="equal">
      <formula>"jan."</formula>
    </cfRule>
  </conditionalFormatting>
  <conditionalFormatting sqref="F9">
    <cfRule type="cellIs" dxfId="664" priority="619" operator="equal">
      <formula>"jan."</formula>
    </cfRule>
  </conditionalFormatting>
  <conditionalFormatting sqref="F9">
    <cfRule type="cellIs" dxfId="663" priority="618" operator="equal">
      <formula>"jan."</formula>
    </cfRule>
  </conditionalFormatting>
  <conditionalFormatting sqref="F9">
    <cfRule type="cellIs" dxfId="662" priority="617" operator="equal">
      <formula>"jan."</formula>
    </cfRule>
  </conditionalFormatting>
  <conditionalFormatting sqref="F9">
    <cfRule type="cellIs" dxfId="661" priority="616" operator="equal">
      <formula>"jan."</formula>
    </cfRule>
  </conditionalFormatting>
  <conditionalFormatting sqref="F9">
    <cfRule type="cellIs" dxfId="660" priority="615" operator="equal">
      <formula>"jan."</formula>
    </cfRule>
  </conditionalFormatting>
  <conditionalFormatting sqref="F9">
    <cfRule type="cellIs" dxfId="659" priority="614" operator="equal">
      <formula>"jan."</formula>
    </cfRule>
  </conditionalFormatting>
  <conditionalFormatting sqref="F9">
    <cfRule type="cellIs" dxfId="658" priority="613" operator="equal">
      <formula>"jan."</formula>
    </cfRule>
  </conditionalFormatting>
  <conditionalFormatting sqref="F9">
    <cfRule type="cellIs" dxfId="657" priority="611" operator="equal">
      <formula>"jan."</formula>
    </cfRule>
  </conditionalFormatting>
  <conditionalFormatting sqref="F9">
    <cfRule type="cellIs" dxfId="656" priority="610" operator="equal">
      <formula>"jan."</formula>
    </cfRule>
  </conditionalFormatting>
  <conditionalFormatting sqref="F9">
    <cfRule type="cellIs" dxfId="655" priority="609" operator="equal">
      <formula>"jan."</formula>
    </cfRule>
  </conditionalFormatting>
  <conditionalFormatting sqref="F9">
    <cfRule type="cellIs" dxfId="654" priority="608" operator="equal">
      <formula>"jan."</formula>
    </cfRule>
  </conditionalFormatting>
  <conditionalFormatting sqref="F9">
    <cfRule type="cellIs" dxfId="653" priority="607" operator="equal">
      <formula>"jan."</formula>
    </cfRule>
  </conditionalFormatting>
  <conditionalFormatting sqref="F9">
    <cfRule type="cellIs" dxfId="652" priority="606" operator="equal">
      <formula>"jan."</formula>
    </cfRule>
  </conditionalFormatting>
  <conditionalFormatting sqref="F9">
    <cfRule type="cellIs" dxfId="651" priority="605" operator="equal">
      <formula>"jan."</formula>
    </cfRule>
  </conditionalFormatting>
  <conditionalFormatting sqref="F9">
    <cfRule type="cellIs" dxfId="650" priority="604" operator="equal">
      <formula>"jan."</formula>
    </cfRule>
  </conditionalFormatting>
  <conditionalFormatting sqref="F9">
    <cfRule type="cellIs" dxfId="649" priority="603" operator="equal">
      <formula>"jan."</formula>
    </cfRule>
  </conditionalFormatting>
  <conditionalFormatting sqref="F9">
    <cfRule type="cellIs" dxfId="648" priority="602" operator="equal">
      <formula>"jan."</formula>
    </cfRule>
  </conditionalFormatting>
  <conditionalFormatting sqref="F9">
    <cfRule type="cellIs" dxfId="647" priority="601" operator="equal">
      <formula>"jan."</formula>
    </cfRule>
  </conditionalFormatting>
  <conditionalFormatting sqref="F9">
    <cfRule type="cellIs" dxfId="646" priority="600" operator="equal">
      <formula>"jan."</formula>
    </cfRule>
  </conditionalFormatting>
  <conditionalFormatting sqref="F9">
    <cfRule type="cellIs" dxfId="645" priority="599" operator="equal">
      <formula>"jan."</formula>
    </cfRule>
  </conditionalFormatting>
  <conditionalFormatting sqref="F9">
    <cfRule type="cellIs" dxfId="644" priority="598" operator="equal">
      <formula>"jan."</formula>
    </cfRule>
  </conditionalFormatting>
  <conditionalFormatting sqref="F9">
    <cfRule type="cellIs" dxfId="643" priority="597" operator="equal">
      <formula>"jan."</formula>
    </cfRule>
  </conditionalFormatting>
  <conditionalFormatting sqref="F9">
    <cfRule type="cellIs" dxfId="642" priority="596" operator="equal">
      <formula>"jan."</formula>
    </cfRule>
  </conditionalFormatting>
  <conditionalFormatting sqref="F9">
    <cfRule type="cellIs" dxfId="641" priority="595" operator="equal">
      <formula>"jan."</formula>
    </cfRule>
  </conditionalFormatting>
  <conditionalFormatting sqref="F9">
    <cfRule type="cellIs" dxfId="640" priority="594" operator="equal">
      <formula>"jan."</formula>
    </cfRule>
  </conditionalFormatting>
  <conditionalFormatting sqref="F9">
    <cfRule type="cellIs" dxfId="639" priority="593" operator="equal">
      <formula>"jan."</formula>
    </cfRule>
  </conditionalFormatting>
  <conditionalFormatting sqref="F9">
    <cfRule type="cellIs" dxfId="638" priority="592" operator="equal">
      <formula>"jan."</formula>
    </cfRule>
  </conditionalFormatting>
  <conditionalFormatting sqref="F9">
    <cfRule type="cellIs" dxfId="637" priority="590" operator="equal">
      <formula>"jan."</formula>
    </cfRule>
  </conditionalFormatting>
  <conditionalFormatting sqref="F9">
    <cfRule type="cellIs" dxfId="636" priority="589" operator="equal">
      <formula>"jan."</formula>
    </cfRule>
  </conditionalFormatting>
  <conditionalFormatting sqref="F9">
    <cfRule type="cellIs" dxfId="635" priority="588" operator="equal">
      <formula>"jan."</formula>
    </cfRule>
  </conditionalFormatting>
  <conditionalFormatting sqref="F9">
    <cfRule type="cellIs" dxfId="634" priority="587" operator="equal">
      <formula>"jan."</formula>
    </cfRule>
  </conditionalFormatting>
  <conditionalFormatting sqref="F9">
    <cfRule type="cellIs" dxfId="633" priority="586" operator="equal">
      <formula>"jan."</formula>
    </cfRule>
  </conditionalFormatting>
  <conditionalFormatting sqref="F9">
    <cfRule type="cellIs" dxfId="632" priority="585" operator="equal">
      <formula>"jan."</formula>
    </cfRule>
  </conditionalFormatting>
  <conditionalFormatting sqref="F9">
    <cfRule type="cellIs" dxfId="631" priority="584" operator="equal">
      <formula>"jan."</formula>
    </cfRule>
  </conditionalFormatting>
  <conditionalFormatting sqref="F9">
    <cfRule type="cellIs" dxfId="630" priority="583" operator="equal">
      <formula>"jan."</formula>
    </cfRule>
  </conditionalFormatting>
  <conditionalFormatting sqref="F9">
    <cfRule type="cellIs" dxfId="629" priority="582" operator="equal">
      <formula>"jan."</formula>
    </cfRule>
  </conditionalFormatting>
  <conditionalFormatting sqref="F9">
    <cfRule type="cellIs" dxfId="628" priority="581" operator="equal">
      <formula>"jan."</formula>
    </cfRule>
  </conditionalFormatting>
  <conditionalFormatting sqref="F9">
    <cfRule type="cellIs" dxfId="627" priority="580" operator="equal">
      <formula>"jan."</formula>
    </cfRule>
  </conditionalFormatting>
  <conditionalFormatting sqref="F9">
    <cfRule type="cellIs" dxfId="626" priority="579" operator="equal">
      <formula>"jan."</formula>
    </cfRule>
  </conditionalFormatting>
  <conditionalFormatting sqref="F9">
    <cfRule type="cellIs" dxfId="625" priority="578" operator="equal">
      <formula>"jan."</formula>
    </cfRule>
  </conditionalFormatting>
  <conditionalFormatting sqref="F9">
    <cfRule type="cellIs" dxfId="624" priority="577" operator="equal">
      <formula>"jan."</formula>
    </cfRule>
  </conditionalFormatting>
  <conditionalFormatting sqref="F9">
    <cfRule type="cellIs" dxfId="623" priority="576" operator="equal">
      <formula>"jan."</formula>
    </cfRule>
  </conditionalFormatting>
  <conditionalFormatting sqref="F9">
    <cfRule type="cellIs" dxfId="622" priority="575" operator="equal">
      <formula>"jan."</formula>
    </cfRule>
  </conditionalFormatting>
  <conditionalFormatting sqref="F9">
    <cfRule type="cellIs" dxfId="621" priority="574" operator="equal">
      <formula>"jan."</formula>
    </cfRule>
  </conditionalFormatting>
  <conditionalFormatting sqref="F9">
    <cfRule type="cellIs" dxfId="620" priority="573" operator="equal">
      <formula>"jan."</formula>
    </cfRule>
  </conditionalFormatting>
  <conditionalFormatting sqref="F9">
    <cfRule type="cellIs" dxfId="619" priority="572" operator="equal">
      <formula>"jan."</formula>
    </cfRule>
  </conditionalFormatting>
  <conditionalFormatting sqref="F9">
    <cfRule type="cellIs" dxfId="618" priority="571" operator="equal">
      <formula>"jan."</formula>
    </cfRule>
  </conditionalFormatting>
  <conditionalFormatting sqref="F9">
    <cfRule type="cellIs" dxfId="617" priority="570" operator="equal">
      <formula>"jan."</formula>
    </cfRule>
  </conditionalFormatting>
  <conditionalFormatting sqref="F9">
    <cfRule type="cellIs" dxfId="616" priority="569" operator="equal">
      <formula>"jan."</formula>
    </cfRule>
  </conditionalFormatting>
  <conditionalFormatting sqref="F9">
    <cfRule type="cellIs" dxfId="615" priority="568" operator="equal">
      <formula>"jan."</formula>
    </cfRule>
  </conditionalFormatting>
  <conditionalFormatting sqref="F9">
    <cfRule type="cellIs" dxfId="614" priority="567" operator="equal">
      <formula>"jan."</formula>
    </cfRule>
  </conditionalFormatting>
  <conditionalFormatting sqref="F9">
    <cfRule type="cellIs" dxfId="613" priority="566" operator="equal">
      <formula>"jan."</formula>
    </cfRule>
  </conditionalFormatting>
  <conditionalFormatting sqref="F9">
    <cfRule type="cellIs" dxfId="612" priority="565" operator="equal">
      <formula>"jan."</formula>
    </cfRule>
  </conditionalFormatting>
  <conditionalFormatting sqref="F9">
    <cfRule type="cellIs" dxfId="611" priority="564" operator="equal">
      <formula>"jan."</formula>
    </cfRule>
  </conditionalFormatting>
  <conditionalFormatting sqref="F9">
    <cfRule type="cellIs" dxfId="610" priority="563" operator="equal">
      <formula>"jan."</formula>
    </cfRule>
  </conditionalFormatting>
  <conditionalFormatting sqref="F9">
    <cfRule type="cellIs" dxfId="609" priority="562" operator="equal">
      <formula>"jan."</formula>
    </cfRule>
  </conditionalFormatting>
  <conditionalFormatting sqref="F9">
    <cfRule type="cellIs" dxfId="608" priority="561" operator="equal">
      <formula>"jan."</formula>
    </cfRule>
  </conditionalFormatting>
  <conditionalFormatting sqref="F9">
    <cfRule type="cellIs" dxfId="607" priority="560" operator="equal">
      <formula>"jan."</formula>
    </cfRule>
  </conditionalFormatting>
  <conditionalFormatting sqref="F9">
    <cfRule type="cellIs" dxfId="606" priority="559" operator="equal">
      <formula>"jan."</formula>
    </cfRule>
  </conditionalFormatting>
  <conditionalFormatting sqref="F9">
    <cfRule type="cellIs" dxfId="605" priority="558" operator="equal">
      <formula>"jan."</formula>
    </cfRule>
  </conditionalFormatting>
  <conditionalFormatting sqref="F9">
    <cfRule type="cellIs" dxfId="604" priority="557" operator="equal">
      <formula>"jan."</formula>
    </cfRule>
  </conditionalFormatting>
  <conditionalFormatting sqref="F9">
    <cfRule type="cellIs" dxfId="603" priority="556" operator="equal">
      <formula>"jan."</formula>
    </cfRule>
  </conditionalFormatting>
  <conditionalFormatting sqref="F9">
    <cfRule type="cellIs" dxfId="602" priority="555" operator="equal">
      <formula>"jan."</formula>
    </cfRule>
  </conditionalFormatting>
  <conditionalFormatting sqref="F9">
    <cfRule type="cellIs" dxfId="601" priority="554" operator="equal">
      <formula>"jan."</formula>
    </cfRule>
  </conditionalFormatting>
  <conditionalFormatting sqref="F9">
    <cfRule type="cellIs" dxfId="600" priority="553" operator="equal">
      <formula>"jan."</formula>
    </cfRule>
  </conditionalFormatting>
  <conditionalFormatting sqref="F9">
    <cfRule type="cellIs" dxfId="599" priority="552" operator="equal">
      <formula>"jan."</formula>
    </cfRule>
  </conditionalFormatting>
  <conditionalFormatting sqref="F9">
    <cfRule type="cellIs" dxfId="598" priority="551" operator="equal">
      <formula>"jan."</formula>
    </cfRule>
  </conditionalFormatting>
  <conditionalFormatting sqref="F9">
    <cfRule type="cellIs" dxfId="597" priority="550" operator="equal">
      <formula>"jan."</formula>
    </cfRule>
  </conditionalFormatting>
  <conditionalFormatting sqref="F9">
    <cfRule type="cellIs" dxfId="596" priority="549" operator="equal">
      <formula>"jan."</formula>
    </cfRule>
  </conditionalFormatting>
  <conditionalFormatting sqref="F9">
    <cfRule type="cellIs" dxfId="595" priority="548" operator="equal">
      <formula>"jan."</formula>
    </cfRule>
  </conditionalFormatting>
  <conditionalFormatting sqref="F9">
    <cfRule type="cellIs" dxfId="594" priority="547" operator="equal">
      <formula>"jan."</formula>
    </cfRule>
  </conditionalFormatting>
  <conditionalFormatting sqref="F9">
    <cfRule type="cellIs" dxfId="593" priority="546" operator="equal">
      <formula>"jan."</formula>
    </cfRule>
  </conditionalFormatting>
  <conditionalFormatting sqref="F9">
    <cfRule type="cellIs" dxfId="592" priority="545" operator="equal">
      <formula>"jan."</formula>
    </cfRule>
  </conditionalFormatting>
  <conditionalFormatting sqref="F9">
    <cfRule type="cellIs" dxfId="591" priority="544" operator="equal">
      <formula>"jan."</formula>
    </cfRule>
  </conditionalFormatting>
  <conditionalFormatting sqref="F9">
    <cfRule type="cellIs" dxfId="590" priority="543" operator="equal">
      <formula>"jan."</formula>
    </cfRule>
  </conditionalFormatting>
  <conditionalFormatting sqref="F9">
    <cfRule type="cellIs" dxfId="589" priority="542" operator="equal">
      <formula>"jan."</formula>
    </cfRule>
  </conditionalFormatting>
  <conditionalFormatting sqref="F9">
    <cfRule type="cellIs" dxfId="588" priority="541" operator="equal">
      <formula>"jan."</formula>
    </cfRule>
  </conditionalFormatting>
  <conditionalFormatting sqref="F9">
    <cfRule type="cellIs" dxfId="587" priority="540" operator="equal">
      <formula>"jan."</formula>
    </cfRule>
  </conditionalFormatting>
  <conditionalFormatting sqref="F9">
    <cfRule type="cellIs" dxfId="586" priority="539" operator="equal">
      <formula>"jan."</formula>
    </cfRule>
  </conditionalFormatting>
  <conditionalFormatting sqref="F9">
    <cfRule type="cellIs" dxfId="585" priority="538" operator="equal">
      <formula>"jan."</formula>
    </cfRule>
  </conditionalFormatting>
  <conditionalFormatting sqref="F9">
    <cfRule type="cellIs" dxfId="584" priority="537" operator="equal">
      <formula>"jan."</formula>
    </cfRule>
  </conditionalFormatting>
  <conditionalFormatting sqref="F9">
    <cfRule type="cellIs" dxfId="583" priority="536" operator="equal">
      <formula>"jan."</formula>
    </cfRule>
  </conditionalFormatting>
  <conditionalFormatting sqref="F9">
    <cfRule type="cellIs" dxfId="582" priority="535" operator="equal">
      <formula>"jan."</formula>
    </cfRule>
  </conditionalFormatting>
  <conditionalFormatting sqref="F9">
    <cfRule type="cellIs" dxfId="581" priority="534" operator="equal">
      <formula>"jan."</formula>
    </cfRule>
  </conditionalFormatting>
  <conditionalFormatting sqref="F9">
    <cfRule type="cellIs" dxfId="580" priority="533" operator="equal">
      <formula>"jan."</formula>
    </cfRule>
  </conditionalFormatting>
  <conditionalFormatting sqref="F9">
    <cfRule type="cellIs" dxfId="579" priority="532" operator="equal">
      <formula>"jan."</formula>
    </cfRule>
  </conditionalFormatting>
  <conditionalFormatting sqref="F9">
    <cfRule type="cellIs" dxfId="578" priority="531" operator="equal">
      <formula>"jan."</formula>
    </cfRule>
  </conditionalFormatting>
  <conditionalFormatting sqref="F9">
    <cfRule type="cellIs" dxfId="577" priority="530" operator="equal">
      <formula>"jan."</formula>
    </cfRule>
  </conditionalFormatting>
  <conditionalFormatting sqref="F9">
    <cfRule type="cellIs" dxfId="576" priority="529" operator="equal">
      <formula>"jan."</formula>
    </cfRule>
  </conditionalFormatting>
  <conditionalFormatting sqref="F9">
    <cfRule type="cellIs" dxfId="575" priority="528" operator="equal">
      <formula>"jan."</formula>
    </cfRule>
  </conditionalFormatting>
  <conditionalFormatting sqref="F9">
    <cfRule type="cellIs" dxfId="574" priority="527" operator="equal">
      <formula>"jan."</formula>
    </cfRule>
  </conditionalFormatting>
  <conditionalFormatting sqref="F9">
    <cfRule type="cellIs" dxfId="573" priority="526" operator="equal">
      <formula>"jan."</formula>
    </cfRule>
  </conditionalFormatting>
  <conditionalFormatting sqref="F9">
    <cfRule type="cellIs" dxfId="572" priority="525" operator="equal">
      <formula>"jan."</formula>
    </cfRule>
  </conditionalFormatting>
  <conditionalFormatting sqref="F9">
    <cfRule type="cellIs" dxfId="571" priority="524" operator="equal">
      <formula>"jan."</formula>
    </cfRule>
  </conditionalFormatting>
  <conditionalFormatting sqref="F9">
    <cfRule type="cellIs" dxfId="570" priority="523" operator="equal">
      <formula>"jan."</formula>
    </cfRule>
  </conditionalFormatting>
  <conditionalFormatting sqref="F9">
    <cfRule type="cellIs" dxfId="569" priority="522" operator="equal">
      <formula>"jan."</formula>
    </cfRule>
  </conditionalFormatting>
  <conditionalFormatting sqref="F9">
    <cfRule type="cellIs" dxfId="568" priority="521" operator="equal">
      <formula>"jan."</formula>
    </cfRule>
  </conditionalFormatting>
  <conditionalFormatting sqref="F9">
    <cfRule type="cellIs" dxfId="567" priority="520" operator="equal">
      <formula>"jan."</formula>
    </cfRule>
  </conditionalFormatting>
  <conditionalFormatting sqref="F9">
    <cfRule type="cellIs" dxfId="566" priority="519" operator="equal">
      <formula>"jan."</formula>
    </cfRule>
  </conditionalFormatting>
  <conditionalFormatting sqref="F9">
    <cfRule type="cellIs" dxfId="565" priority="518" operator="equal">
      <formula>"jan."</formula>
    </cfRule>
  </conditionalFormatting>
  <conditionalFormatting sqref="F9">
    <cfRule type="cellIs" dxfId="564" priority="517" operator="equal">
      <formula>"jan."</formula>
    </cfRule>
  </conditionalFormatting>
  <conditionalFormatting sqref="F9">
    <cfRule type="cellIs" dxfId="563" priority="516" operator="equal">
      <formula>"jan."</formula>
    </cfRule>
  </conditionalFormatting>
  <conditionalFormatting sqref="F9">
    <cfRule type="cellIs" dxfId="562" priority="515" operator="equal">
      <formula>"jan."</formula>
    </cfRule>
  </conditionalFormatting>
  <conditionalFormatting sqref="F9">
    <cfRule type="cellIs" dxfId="561" priority="514" operator="equal">
      <formula>"jan."</formula>
    </cfRule>
  </conditionalFormatting>
  <conditionalFormatting sqref="F9">
    <cfRule type="cellIs" dxfId="560" priority="513" operator="equal">
      <formula>"jan."</formula>
    </cfRule>
  </conditionalFormatting>
  <conditionalFormatting sqref="F9">
    <cfRule type="cellIs" dxfId="559" priority="512" operator="equal">
      <formula>"jan."</formula>
    </cfRule>
  </conditionalFormatting>
  <conditionalFormatting sqref="F9">
    <cfRule type="cellIs" dxfId="558" priority="511" operator="equal">
      <formula>"jan."</formula>
    </cfRule>
  </conditionalFormatting>
  <conditionalFormatting sqref="F9">
    <cfRule type="cellIs" dxfId="557" priority="509" operator="equal">
      <formula>"jan."</formula>
    </cfRule>
  </conditionalFormatting>
  <conditionalFormatting sqref="F9">
    <cfRule type="cellIs" dxfId="556" priority="508" operator="equal">
      <formula>"jan."</formula>
    </cfRule>
  </conditionalFormatting>
  <conditionalFormatting sqref="F9">
    <cfRule type="cellIs" dxfId="555" priority="506" operator="equal">
      <formula>"jan."</formula>
    </cfRule>
  </conditionalFormatting>
  <conditionalFormatting sqref="F9">
    <cfRule type="cellIs" dxfId="554" priority="505" operator="equal">
      <formula>"jan."</formula>
    </cfRule>
  </conditionalFormatting>
  <conditionalFormatting sqref="F9">
    <cfRule type="cellIs" dxfId="553" priority="504" operator="equal">
      <formula>"jan."</formula>
    </cfRule>
  </conditionalFormatting>
  <conditionalFormatting sqref="F9">
    <cfRule type="cellIs" dxfId="552" priority="503" operator="equal">
      <formula>"jan."</formula>
    </cfRule>
  </conditionalFormatting>
  <conditionalFormatting sqref="F9">
    <cfRule type="cellIs" dxfId="551" priority="502" operator="equal">
      <formula>"jan."</formula>
    </cfRule>
  </conditionalFormatting>
  <conditionalFormatting sqref="F9">
    <cfRule type="cellIs" dxfId="550" priority="501" operator="equal">
      <formula>"jan."</formula>
    </cfRule>
  </conditionalFormatting>
  <conditionalFormatting sqref="F9">
    <cfRule type="cellIs" dxfId="549" priority="500" operator="equal">
      <formula>"jan."</formula>
    </cfRule>
  </conditionalFormatting>
  <conditionalFormatting sqref="F9">
    <cfRule type="cellIs" dxfId="548" priority="499" operator="equal">
      <formula>"jan."</formula>
    </cfRule>
  </conditionalFormatting>
  <conditionalFormatting sqref="F9">
    <cfRule type="cellIs" dxfId="547" priority="498" operator="equal">
      <formula>"jan."</formula>
    </cfRule>
  </conditionalFormatting>
  <conditionalFormatting sqref="F9">
    <cfRule type="cellIs" dxfId="546" priority="497" operator="equal">
      <formula>"jan."</formula>
    </cfRule>
  </conditionalFormatting>
  <conditionalFormatting sqref="F9">
    <cfRule type="cellIs" dxfId="545" priority="496" operator="equal">
      <formula>"jan."</formula>
    </cfRule>
  </conditionalFormatting>
  <conditionalFormatting sqref="F9">
    <cfRule type="cellIs" dxfId="544" priority="495" operator="equal">
      <formula>"jan."</formula>
    </cfRule>
  </conditionalFormatting>
  <conditionalFormatting sqref="F9">
    <cfRule type="cellIs" dxfId="543" priority="494" operator="equal">
      <formula>"jan."</formula>
    </cfRule>
  </conditionalFormatting>
  <conditionalFormatting sqref="F9">
    <cfRule type="cellIs" dxfId="542" priority="493" operator="equal">
      <formula>"jan."</formula>
    </cfRule>
  </conditionalFormatting>
  <conditionalFormatting sqref="F9">
    <cfRule type="cellIs" dxfId="541" priority="492" operator="equal">
      <formula>"jan."</formula>
    </cfRule>
  </conditionalFormatting>
  <conditionalFormatting sqref="F9">
    <cfRule type="cellIs" dxfId="540" priority="491" operator="equal">
      <formula>"jan."</formula>
    </cfRule>
  </conditionalFormatting>
  <conditionalFormatting sqref="F9">
    <cfRule type="cellIs" dxfId="539" priority="490" operator="equal">
      <formula>"jan."</formula>
    </cfRule>
  </conditionalFormatting>
  <conditionalFormatting sqref="F9">
    <cfRule type="cellIs" dxfId="538" priority="489" operator="equal">
      <formula>"jan."</formula>
    </cfRule>
  </conditionalFormatting>
  <conditionalFormatting sqref="F9">
    <cfRule type="cellIs" dxfId="537" priority="488" operator="equal">
      <formula>"jan."</formula>
    </cfRule>
  </conditionalFormatting>
  <conditionalFormatting sqref="F9">
    <cfRule type="cellIs" dxfId="536" priority="487" operator="equal">
      <formula>"jan."</formula>
    </cfRule>
  </conditionalFormatting>
  <conditionalFormatting sqref="F9">
    <cfRule type="cellIs" dxfId="535" priority="485" operator="equal">
      <formula>"jan."</formula>
    </cfRule>
  </conditionalFormatting>
  <conditionalFormatting sqref="F9">
    <cfRule type="cellIs" dxfId="534" priority="484" operator="equal">
      <formula>"jan."</formula>
    </cfRule>
  </conditionalFormatting>
  <conditionalFormatting sqref="F9">
    <cfRule type="cellIs" dxfId="533" priority="483" operator="equal">
      <formula>"jan."</formula>
    </cfRule>
  </conditionalFormatting>
  <conditionalFormatting sqref="F9">
    <cfRule type="cellIs" dxfId="532" priority="482" operator="equal">
      <formula>"jan."</formula>
    </cfRule>
  </conditionalFormatting>
  <conditionalFormatting sqref="F9">
    <cfRule type="cellIs" dxfId="531" priority="481" operator="equal">
      <formula>"jan."</formula>
    </cfRule>
  </conditionalFormatting>
  <conditionalFormatting sqref="F9">
    <cfRule type="cellIs" dxfId="530" priority="480" operator="equal">
      <formula>"jan."</formula>
    </cfRule>
  </conditionalFormatting>
  <conditionalFormatting sqref="F9">
    <cfRule type="cellIs" dxfId="529" priority="478" operator="equal">
      <formula>"jan."</formula>
    </cfRule>
  </conditionalFormatting>
  <conditionalFormatting sqref="F9">
    <cfRule type="cellIs" dxfId="528" priority="475" operator="equal">
      <formula>"jan."</formula>
    </cfRule>
  </conditionalFormatting>
  <conditionalFormatting sqref="F9">
    <cfRule type="cellIs" dxfId="527" priority="474" operator="equal">
      <formula>"jan."</formula>
    </cfRule>
  </conditionalFormatting>
  <conditionalFormatting sqref="F9">
    <cfRule type="cellIs" dxfId="526" priority="473" operator="equal">
      <formula>"jan."</formula>
    </cfRule>
  </conditionalFormatting>
  <conditionalFormatting sqref="F9">
    <cfRule type="cellIs" dxfId="525" priority="472" operator="equal">
      <formula>"jan."</formula>
    </cfRule>
  </conditionalFormatting>
  <conditionalFormatting sqref="F9">
    <cfRule type="cellIs" dxfId="524" priority="471" operator="equal">
      <formula>"jan."</formula>
    </cfRule>
  </conditionalFormatting>
  <conditionalFormatting sqref="F9">
    <cfRule type="cellIs" dxfId="523" priority="470" operator="equal">
      <formula>"jan."</formula>
    </cfRule>
  </conditionalFormatting>
  <conditionalFormatting sqref="F9">
    <cfRule type="cellIs" dxfId="522" priority="469" operator="equal">
      <formula>"jan."</formula>
    </cfRule>
  </conditionalFormatting>
  <conditionalFormatting sqref="F9">
    <cfRule type="cellIs" dxfId="521" priority="468" operator="equal">
      <formula>"jan."</formula>
    </cfRule>
  </conditionalFormatting>
  <conditionalFormatting sqref="F9">
    <cfRule type="cellIs" dxfId="520" priority="466" operator="equal">
      <formula>"jan."</formula>
    </cfRule>
  </conditionalFormatting>
  <conditionalFormatting sqref="F9">
    <cfRule type="cellIs" dxfId="519" priority="465" operator="equal">
      <formula>"jan."</formula>
    </cfRule>
  </conditionalFormatting>
  <conditionalFormatting sqref="F9">
    <cfRule type="cellIs" dxfId="518" priority="464" operator="equal">
      <formula>"jan."</formula>
    </cfRule>
  </conditionalFormatting>
  <conditionalFormatting sqref="F9">
    <cfRule type="cellIs" dxfId="517" priority="463" operator="equal">
      <formula>"jan."</formula>
    </cfRule>
  </conditionalFormatting>
  <conditionalFormatting sqref="F9">
    <cfRule type="cellIs" dxfId="516" priority="461" operator="equal">
      <formula>"jan."</formula>
    </cfRule>
  </conditionalFormatting>
  <conditionalFormatting sqref="F9">
    <cfRule type="cellIs" dxfId="515" priority="460" operator="equal">
      <formula>"jan."</formula>
    </cfRule>
  </conditionalFormatting>
  <conditionalFormatting sqref="F9">
    <cfRule type="cellIs" dxfId="514" priority="459" operator="equal">
      <formula>"jan."</formula>
    </cfRule>
  </conditionalFormatting>
  <conditionalFormatting sqref="F9">
    <cfRule type="cellIs" dxfId="513" priority="458" operator="equal">
      <formula>"jan."</formula>
    </cfRule>
  </conditionalFormatting>
  <conditionalFormatting sqref="F9">
    <cfRule type="cellIs" dxfId="512" priority="457" operator="equal">
      <formula>"jan."</formula>
    </cfRule>
  </conditionalFormatting>
  <conditionalFormatting sqref="F9">
    <cfRule type="cellIs" dxfId="511" priority="456" operator="equal">
      <formula>"jan."</formula>
    </cfRule>
  </conditionalFormatting>
  <conditionalFormatting sqref="F9">
    <cfRule type="cellIs" dxfId="510" priority="455" operator="equal">
      <formula>"jan."</formula>
    </cfRule>
  </conditionalFormatting>
  <conditionalFormatting sqref="F9">
    <cfRule type="cellIs" dxfId="509" priority="453" operator="equal">
      <formula>"jan."</formula>
    </cfRule>
  </conditionalFormatting>
  <conditionalFormatting sqref="F9">
    <cfRule type="cellIs" dxfId="508" priority="452" operator="equal">
      <formula>"jan."</formula>
    </cfRule>
  </conditionalFormatting>
  <conditionalFormatting sqref="F9">
    <cfRule type="cellIs" dxfId="507" priority="451" operator="equal">
      <formula>"jan."</formula>
    </cfRule>
  </conditionalFormatting>
  <conditionalFormatting sqref="F9">
    <cfRule type="cellIs" dxfId="506" priority="450" operator="equal">
      <formula>"jan."</formula>
    </cfRule>
  </conditionalFormatting>
  <conditionalFormatting sqref="F9">
    <cfRule type="cellIs" dxfId="505" priority="449" operator="equal">
      <formula>"jan."</formula>
    </cfRule>
  </conditionalFormatting>
  <conditionalFormatting sqref="F9">
    <cfRule type="cellIs" dxfId="504" priority="448" operator="equal">
      <formula>"jan."</formula>
    </cfRule>
  </conditionalFormatting>
  <conditionalFormatting sqref="F9">
    <cfRule type="cellIs" dxfId="503" priority="447" operator="equal">
      <formula>"jan."</formula>
    </cfRule>
  </conditionalFormatting>
  <conditionalFormatting sqref="F9">
    <cfRule type="cellIs" dxfId="502" priority="446" operator="equal">
      <formula>"jan."</formula>
    </cfRule>
  </conditionalFormatting>
  <conditionalFormatting sqref="F9">
    <cfRule type="cellIs" dxfId="501" priority="445" operator="equal">
      <formula>"jan."</formula>
    </cfRule>
  </conditionalFormatting>
  <conditionalFormatting sqref="F9">
    <cfRule type="cellIs" dxfId="500" priority="444" operator="equal">
      <formula>"jan."</formula>
    </cfRule>
  </conditionalFormatting>
  <conditionalFormatting sqref="F9">
    <cfRule type="cellIs" dxfId="499" priority="443" operator="equal">
      <formula>"jan."</formula>
    </cfRule>
  </conditionalFormatting>
  <conditionalFormatting sqref="F9">
    <cfRule type="cellIs" dxfId="498" priority="442" operator="equal">
      <formula>"jan."</formula>
    </cfRule>
  </conditionalFormatting>
  <conditionalFormatting sqref="F9">
    <cfRule type="cellIs" dxfId="497" priority="441" operator="equal">
      <formula>"jan."</formula>
    </cfRule>
  </conditionalFormatting>
  <conditionalFormatting sqref="F9">
    <cfRule type="cellIs" dxfId="496" priority="440" operator="equal">
      <formula>"jan."</formula>
    </cfRule>
  </conditionalFormatting>
  <conditionalFormatting sqref="F9">
    <cfRule type="cellIs" dxfId="495" priority="439" operator="equal">
      <formula>"jan."</formula>
    </cfRule>
  </conditionalFormatting>
  <conditionalFormatting sqref="F9">
    <cfRule type="cellIs" dxfId="494" priority="438" operator="equal">
      <formula>"jan."</formula>
    </cfRule>
  </conditionalFormatting>
  <conditionalFormatting sqref="F9">
    <cfRule type="cellIs" dxfId="493" priority="437" operator="equal">
      <formula>"jan."</formula>
    </cfRule>
  </conditionalFormatting>
  <conditionalFormatting sqref="F9">
    <cfRule type="cellIs" dxfId="492" priority="436" operator="equal">
      <formula>"jan."</formula>
    </cfRule>
  </conditionalFormatting>
  <conditionalFormatting sqref="F9">
    <cfRule type="cellIs" dxfId="491" priority="435" operator="equal">
      <formula>"jan."</formula>
    </cfRule>
  </conditionalFormatting>
  <conditionalFormatting sqref="F9">
    <cfRule type="cellIs" dxfId="490" priority="434" operator="equal">
      <formula>"jan."</formula>
    </cfRule>
  </conditionalFormatting>
  <conditionalFormatting sqref="F9">
    <cfRule type="cellIs" dxfId="489" priority="433" operator="equal">
      <formula>"jan."</formula>
    </cfRule>
  </conditionalFormatting>
  <conditionalFormatting sqref="F9">
    <cfRule type="cellIs" dxfId="488" priority="432" operator="equal">
      <formula>"jan."</formula>
    </cfRule>
  </conditionalFormatting>
  <conditionalFormatting sqref="F9">
    <cfRule type="cellIs" dxfId="487" priority="431" operator="equal">
      <formula>"jan."</formula>
    </cfRule>
  </conditionalFormatting>
  <conditionalFormatting sqref="F9">
    <cfRule type="cellIs" dxfId="486" priority="430" operator="equal">
      <formula>"jan."</formula>
    </cfRule>
  </conditionalFormatting>
  <conditionalFormatting sqref="F9">
    <cfRule type="cellIs" dxfId="485" priority="429" operator="equal">
      <formula>"jan."</formula>
    </cfRule>
  </conditionalFormatting>
  <conditionalFormatting sqref="F9">
    <cfRule type="cellIs" dxfId="484" priority="428" operator="equal">
      <formula>"jan."</formula>
    </cfRule>
  </conditionalFormatting>
  <conditionalFormatting sqref="F9">
    <cfRule type="cellIs" dxfId="483" priority="427" operator="equal">
      <formula>"jan."</formula>
    </cfRule>
  </conditionalFormatting>
  <conditionalFormatting sqref="F9">
    <cfRule type="cellIs" dxfId="482" priority="426" operator="equal">
      <formula>"jan."</formula>
    </cfRule>
  </conditionalFormatting>
  <conditionalFormatting sqref="F9">
    <cfRule type="cellIs" dxfId="481" priority="425" operator="equal">
      <formula>"jan."</formula>
    </cfRule>
  </conditionalFormatting>
  <conditionalFormatting sqref="F9">
    <cfRule type="cellIs" dxfId="480" priority="424" operator="equal">
      <formula>"jan."</formula>
    </cfRule>
  </conditionalFormatting>
  <conditionalFormatting sqref="F9">
    <cfRule type="cellIs" dxfId="479" priority="423" operator="equal">
      <formula>"jan."</formula>
    </cfRule>
  </conditionalFormatting>
  <conditionalFormatting sqref="F9">
    <cfRule type="cellIs" dxfId="478" priority="422" operator="equal">
      <formula>"jan."</formula>
    </cfRule>
  </conditionalFormatting>
  <conditionalFormatting sqref="F9">
    <cfRule type="cellIs" dxfId="477" priority="421" operator="equal">
      <formula>"jan."</formula>
    </cfRule>
  </conditionalFormatting>
  <conditionalFormatting sqref="F9">
    <cfRule type="cellIs" dxfId="476" priority="420" operator="equal">
      <formula>"jan."</formula>
    </cfRule>
  </conditionalFormatting>
  <conditionalFormatting sqref="F9">
    <cfRule type="cellIs" dxfId="475" priority="419" operator="equal">
      <formula>"jan."</formula>
    </cfRule>
  </conditionalFormatting>
  <conditionalFormatting sqref="F9">
    <cfRule type="cellIs" dxfId="474" priority="418" operator="equal">
      <formula>"jan."</formula>
    </cfRule>
  </conditionalFormatting>
  <conditionalFormatting sqref="F9">
    <cfRule type="cellIs" dxfId="473" priority="417" operator="equal">
      <formula>"jan."</formula>
    </cfRule>
  </conditionalFormatting>
  <conditionalFormatting sqref="F9">
    <cfRule type="cellIs" dxfId="472" priority="416" operator="equal">
      <formula>"jan."</formula>
    </cfRule>
  </conditionalFormatting>
  <conditionalFormatting sqref="F9">
    <cfRule type="cellIs" dxfId="471" priority="415" operator="equal">
      <formula>"jan."</formula>
    </cfRule>
  </conditionalFormatting>
  <conditionalFormatting sqref="F9">
    <cfRule type="cellIs" dxfId="470" priority="414" operator="equal">
      <formula>"jan."</formula>
    </cfRule>
  </conditionalFormatting>
  <conditionalFormatting sqref="F9">
    <cfRule type="cellIs" dxfId="469" priority="413" operator="equal">
      <formula>"jan."</formula>
    </cfRule>
  </conditionalFormatting>
  <conditionalFormatting sqref="F9">
    <cfRule type="cellIs" dxfId="468" priority="412" operator="equal">
      <formula>"jan."</formula>
    </cfRule>
  </conditionalFormatting>
  <conditionalFormatting sqref="F9">
    <cfRule type="cellIs" dxfId="467" priority="411" operator="equal">
      <formula>"jan."</formula>
    </cfRule>
  </conditionalFormatting>
  <conditionalFormatting sqref="F9">
    <cfRule type="cellIs" dxfId="466" priority="410" operator="equal">
      <formula>"jan."</formula>
    </cfRule>
  </conditionalFormatting>
  <conditionalFormatting sqref="F9">
    <cfRule type="cellIs" dxfId="465" priority="409" operator="equal">
      <formula>"jan."</formula>
    </cfRule>
  </conditionalFormatting>
  <conditionalFormatting sqref="F9">
    <cfRule type="cellIs" dxfId="464" priority="408" operator="equal">
      <formula>"jan."</formula>
    </cfRule>
  </conditionalFormatting>
  <conditionalFormatting sqref="F9">
    <cfRule type="cellIs" dxfId="463" priority="407" operator="equal">
      <formula>"jan."</formula>
    </cfRule>
  </conditionalFormatting>
  <conditionalFormatting sqref="F9">
    <cfRule type="cellIs" dxfId="462" priority="406" operator="equal">
      <formula>"jan."</formula>
    </cfRule>
  </conditionalFormatting>
  <conditionalFormatting sqref="F9">
    <cfRule type="cellIs" dxfId="461" priority="405" operator="equal">
      <formula>"jan."</formula>
    </cfRule>
  </conditionalFormatting>
  <conditionalFormatting sqref="F9">
    <cfRule type="cellIs" dxfId="460" priority="404" operator="equal">
      <formula>"jan."</formula>
    </cfRule>
  </conditionalFormatting>
  <conditionalFormatting sqref="F9">
    <cfRule type="cellIs" dxfId="459" priority="403" operator="equal">
      <formula>"jan."</formula>
    </cfRule>
  </conditionalFormatting>
  <conditionalFormatting sqref="F9">
    <cfRule type="cellIs" dxfId="458" priority="402" operator="equal">
      <formula>"jan."</formula>
    </cfRule>
  </conditionalFormatting>
  <conditionalFormatting sqref="F9">
    <cfRule type="cellIs" dxfId="457" priority="401" operator="equal">
      <formula>"jan."</formula>
    </cfRule>
  </conditionalFormatting>
  <conditionalFormatting sqref="F9">
    <cfRule type="cellIs" dxfId="456" priority="400" operator="equal">
      <formula>"jan."</formula>
    </cfRule>
  </conditionalFormatting>
  <conditionalFormatting sqref="F9">
    <cfRule type="cellIs" dxfId="455" priority="399" operator="equal">
      <formula>"jan."</formula>
    </cfRule>
  </conditionalFormatting>
  <conditionalFormatting sqref="F9">
    <cfRule type="cellIs" dxfId="454" priority="398" operator="equal">
      <formula>"jan."</formula>
    </cfRule>
  </conditionalFormatting>
  <conditionalFormatting sqref="F9">
    <cfRule type="cellIs" dxfId="453" priority="397" operator="equal">
      <formula>"jan."</formula>
    </cfRule>
  </conditionalFormatting>
  <conditionalFormatting sqref="F9">
    <cfRule type="cellIs" dxfId="452" priority="396" operator="equal">
      <formula>"jan."</formula>
    </cfRule>
  </conditionalFormatting>
  <conditionalFormatting sqref="F9">
    <cfRule type="cellIs" dxfId="451" priority="395" operator="equal">
      <formula>"jan."</formula>
    </cfRule>
  </conditionalFormatting>
  <conditionalFormatting sqref="F9">
    <cfRule type="cellIs" dxfId="450" priority="394" operator="equal">
      <formula>"jan."</formula>
    </cfRule>
  </conditionalFormatting>
  <conditionalFormatting sqref="F9">
    <cfRule type="cellIs" dxfId="449" priority="393" operator="equal">
      <formula>"jan."</formula>
    </cfRule>
  </conditionalFormatting>
  <conditionalFormatting sqref="F9">
    <cfRule type="cellIs" dxfId="448" priority="392" operator="equal">
      <formula>"jan."</formula>
    </cfRule>
  </conditionalFormatting>
  <conditionalFormatting sqref="F9">
    <cfRule type="cellIs" dxfId="447" priority="391" operator="equal">
      <formula>"jan."</formula>
    </cfRule>
  </conditionalFormatting>
  <conditionalFormatting sqref="F9">
    <cfRule type="cellIs" dxfId="446" priority="389" operator="equal">
      <formula>"jan."</formula>
    </cfRule>
  </conditionalFormatting>
  <conditionalFormatting sqref="F9">
    <cfRule type="cellIs" dxfId="445" priority="388" operator="equal">
      <formula>"jan."</formula>
    </cfRule>
  </conditionalFormatting>
  <conditionalFormatting sqref="F9">
    <cfRule type="cellIs" dxfId="444" priority="387" operator="equal">
      <formula>"jan."</formula>
    </cfRule>
  </conditionalFormatting>
  <conditionalFormatting sqref="F9">
    <cfRule type="cellIs" dxfId="443" priority="386" operator="equal">
      <formula>"jan."</formula>
    </cfRule>
  </conditionalFormatting>
  <conditionalFormatting sqref="F9">
    <cfRule type="cellIs" dxfId="442" priority="385" operator="equal">
      <formula>"jan."</formula>
    </cfRule>
  </conditionalFormatting>
  <conditionalFormatting sqref="F9">
    <cfRule type="cellIs" dxfId="441" priority="384" operator="equal">
      <formula>"jan."</formula>
    </cfRule>
  </conditionalFormatting>
  <conditionalFormatting sqref="F9">
    <cfRule type="cellIs" dxfId="440" priority="383" operator="equal">
      <formula>"jan."</formula>
    </cfRule>
  </conditionalFormatting>
  <conditionalFormatting sqref="F9">
    <cfRule type="cellIs" dxfId="439" priority="382" operator="equal">
      <formula>"jan."</formula>
    </cfRule>
  </conditionalFormatting>
  <conditionalFormatting sqref="F9">
    <cfRule type="cellIs" dxfId="438" priority="381" operator="equal">
      <formula>"jan."</formula>
    </cfRule>
  </conditionalFormatting>
  <conditionalFormatting sqref="F9">
    <cfRule type="cellIs" dxfId="437" priority="380" operator="equal">
      <formula>"jan."</formula>
    </cfRule>
  </conditionalFormatting>
  <conditionalFormatting sqref="F9">
    <cfRule type="cellIs" dxfId="436" priority="379" operator="equal">
      <formula>"jan."</formula>
    </cfRule>
  </conditionalFormatting>
  <conditionalFormatting sqref="F9">
    <cfRule type="cellIs" dxfId="435" priority="378" operator="equal">
      <formula>"jan."</formula>
    </cfRule>
  </conditionalFormatting>
  <conditionalFormatting sqref="F9">
    <cfRule type="cellIs" dxfId="434" priority="377" operator="equal">
      <formula>"jan."</formula>
    </cfRule>
  </conditionalFormatting>
  <conditionalFormatting sqref="F9">
    <cfRule type="cellIs" dxfId="433" priority="376" operator="equal">
      <formula>"jan."</formula>
    </cfRule>
  </conditionalFormatting>
  <conditionalFormatting sqref="F9">
    <cfRule type="cellIs" dxfId="432" priority="375" operator="equal">
      <formula>"jan."</formula>
    </cfRule>
  </conditionalFormatting>
  <conditionalFormatting sqref="F9">
    <cfRule type="cellIs" dxfId="431" priority="374" operator="equal">
      <formula>"jan."</formula>
    </cfRule>
  </conditionalFormatting>
  <conditionalFormatting sqref="F9">
    <cfRule type="cellIs" dxfId="430" priority="373" operator="equal">
      <formula>"jan."</formula>
    </cfRule>
  </conditionalFormatting>
  <conditionalFormatting sqref="F9">
    <cfRule type="cellIs" dxfId="429" priority="372" operator="equal">
      <formula>"jan."</formula>
    </cfRule>
  </conditionalFormatting>
  <conditionalFormatting sqref="F9">
    <cfRule type="cellIs" dxfId="428" priority="371" operator="equal">
      <formula>"jan."</formula>
    </cfRule>
  </conditionalFormatting>
  <conditionalFormatting sqref="F9">
    <cfRule type="cellIs" dxfId="427" priority="370" operator="equal">
      <formula>"jan."</formula>
    </cfRule>
  </conditionalFormatting>
  <conditionalFormatting sqref="F9">
    <cfRule type="cellIs" dxfId="426" priority="369" operator="equal">
      <formula>"jan."</formula>
    </cfRule>
  </conditionalFormatting>
  <conditionalFormatting sqref="F9">
    <cfRule type="cellIs" dxfId="425" priority="368" operator="equal">
      <formula>"jan."</formula>
    </cfRule>
  </conditionalFormatting>
  <conditionalFormatting sqref="F9">
    <cfRule type="cellIs" dxfId="424" priority="367" operator="equal">
      <formula>"jan."</formula>
    </cfRule>
  </conditionalFormatting>
  <conditionalFormatting sqref="F9">
    <cfRule type="cellIs" dxfId="423" priority="366" operator="equal">
      <formula>"jan."</formula>
    </cfRule>
  </conditionalFormatting>
  <conditionalFormatting sqref="F9">
    <cfRule type="cellIs" dxfId="422" priority="365" operator="equal">
      <formula>"jan."</formula>
    </cfRule>
  </conditionalFormatting>
  <conditionalFormatting sqref="F9">
    <cfRule type="cellIs" dxfId="421" priority="364" operator="equal">
      <formula>"jan."</formula>
    </cfRule>
  </conditionalFormatting>
  <conditionalFormatting sqref="F9">
    <cfRule type="cellIs" dxfId="420" priority="363" operator="equal">
      <formula>"jan."</formula>
    </cfRule>
  </conditionalFormatting>
  <conditionalFormatting sqref="F9">
    <cfRule type="cellIs" dxfId="419" priority="362" operator="equal">
      <formula>"jan."</formula>
    </cfRule>
  </conditionalFormatting>
  <conditionalFormatting sqref="F9">
    <cfRule type="cellIs" dxfId="418" priority="361" operator="equal">
      <formula>"jan."</formula>
    </cfRule>
  </conditionalFormatting>
  <conditionalFormatting sqref="F9">
    <cfRule type="cellIs" dxfId="417" priority="360" operator="equal">
      <formula>"jan."</formula>
    </cfRule>
  </conditionalFormatting>
  <conditionalFormatting sqref="F9">
    <cfRule type="cellIs" dxfId="416" priority="358" operator="equal">
      <formula>"jan."</formula>
    </cfRule>
  </conditionalFormatting>
  <conditionalFormatting sqref="F9">
    <cfRule type="cellIs" dxfId="415" priority="357" operator="equal">
      <formula>"jan."</formula>
    </cfRule>
  </conditionalFormatting>
  <conditionalFormatting sqref="F9">
    <cfRule type="cellIs" dxfId="414" priority="356" operator="equal">
      <formula>"jan."</formula>
    </cfRule>
  </conditionalFormatting>
  <conditionalFormatting sqref="F9">
    <cfRule type="cellIs" dxfId="413" priority="355" operator="equal">
      <formula>"jan."</formula>
    </cfRule>
  </conditionalFormatting>
  <conditionalFormatting sqref="F9">
    <cfRule type="cellIs" dxfId="412" priority="354" operator="equal">
      <formula>"jan."</formula>
    </cfRule>
  </conditionalFormatting>
  <conditionalFormatting sqref="F9">
    <cfRule type="cellIs" dxfId="411" priority="353" operator="equal">
      <formula>"jan."</formula>
    </cfRule>
  </conditionalFormatting>
  <conditionalFormatting sqref="F9">
    <cfRule type="cellIs" dxfId="410" priority="352" operator="equal">
      <formula>"jan."</formula>
    </cfRule>
  </conditionalFormatting>
  <conditionalFormatting sqref="F9">
    <cfRule type="cellIs" dxfId="409" priority="351" operator="equal">
      <formula>"jan."</formula>
    </cfRule>
  </conditionalFormatting>
  <conditionalFormatting sqref="F9">
    <cfRule type="cellIs" dxfId="408" priority="350" operator="equal">
      <formula>"jan."</formula>
    </cfRule>
  </conditionalFormatting>
  <conditionalFormatting sqref="F9">
    <cfRule type="cellIs" dxfId="407" priority="349" operator="equal">
      <formula>"jan."</formula>
    </cfRule>
  </conditionalFormatting>
  <conditionalFormatting sqref="F9">
    <cfRule type="cellIs" dxfId="406" priority="348" operator="equal">
      <formula>"jan."</formula>
    </cfRule>
  </conditionalFormatting>
  <conditionalFormatting sqref="F9">
    <cfRule type="cellIs" dxfId="405" priority="347" operator="equal">
      <formula>"jan."</formula>
    </cfRule>
  </conditionalFormatting>
  <conditionalFormatting sqref="F9">
    <cfRule type="cellIs" dxfId="404" priority="346" operator="equal">
      <formula>"jan."</formula>
    </cfRule>
  </conditionalFormatting>
  <conditionalFormatting sqref="F9">
    <cfRule type="cellIs" dxfId="403" priority="345" operator="equal">
      <formula>"jan."</formula>
    </cfRule>
  </conditionalFormatting>
  <conditionalFormatting sqref="F9">
    <cfRule type="cellIs" dxfId="402" priority="344" operator="equal">
      <formula>"jan."</formula>
    </cfRule>
  </conditionalFormatting>
  <conditionalFormatting sqref="F9">
    <cfRule type="cellIs" dxfId="401" priority="343" operator="equal">
      <formula>"jan."</formula>
    </cfRule>
  </conditionalFormatting>
  <conditionalFormatting sqref="F9">
    <cfRule type="cellIs" dxfId="400" priority="341" operator="equal">
      <formula>"jan."</formula>
    </cfRule>
  </conditionalFormatting>
  <conditionalFormatting sqref="F9">
    <cfRule type="cellIs" dxfId="399" priority="340" operator="equal">
      <formula>"jan."</formula>
    </cfRule>
  </conditionalFormatting>
  <conditionalFormatting sqref="F9">
    <cfRule type="cellIs" dxfId="398" priority="339" operator="equal">
      <formula>"jan."</formula>
    </cfRule>
  </conditionalFormatting>
  <conditionalFormatting sqref="F9">
    <cfRule type="cellIs" dxfId="397" priority="338" operator="equal">
      <formula>"jan."</formula>
    </cfRule>
  </conditionalFormatting>
  <conditionalFormatting sqref="F9">
    <cfRule type="cellIs" dxfId="396" priority="337" operator="equal">
      <formula>"jan."</formula>
    </cfRule>
  </conditionalFormatting>
  <conditionalFormatting sqref="F9">
    <cfRule type="cellIs" dxfId="395" priority="336" operator="equal">
      <formula>"jan."</formula>
    </cfRule>
  </conditionalFormatting>
  <conditionalFormatting sqref="F9">
    <cfRule type="cellIs" dxfId="394" priority="335" operator="equal">
      <formula>"jan."</formula>
    </cfRule>
  </conditionalFormatting>
  <conditionalFormatting sqref="F9">
    <cfRule type="cellIs" dxfId="393" priority="334" operator="equal">
      <formula>"jan."</formula>
    </cfRule>
  </conditionalFormatting>
  <conditionalFormatting sqref="F9">
    <cfRule type="cellIs" dxfId="392" priority="333" operator="equal">
      <formula>"jan."</formula>
    </cfRule>
  </conditionalFormatting>
  <conditionalFormatting sqref="F9">
    <cfRule type="cellIs" dxfId="391" priority="332" operator="equal">
      <formula>"jan."</formula>
    </cfRule>
  </conditionalFormatting>
  <conditionalFormatting sqref="F9">
    <cfRule type="cellIs" dxfId="390" priority="331" operator="equal">
      <formula>"jan."</formula>
    </cfRule>
  </conditionalFormatting>
  <conditionalFormatting sqref="F9">
    <cfRule type="cellIs" dxfId="389" priority="330" operator="equal">
      <formula>"jan."</formula>
    </cfRule>
  </conditionalFormatting>
  <conditionalFormatting sqref="F9">
    <cfRule type="cellIs" dxfId="388" priority="329" operator="equal">
      <formula>"jan."</formula>
    </cfRule>
  </conditionalFormatting>
  <conditionalFormatting sqref="F9">
    <cfRule type="cellIs" dxfId="387" priority="328" operator="equal">
      <formula>"jan."</formula>
    </cfRule>
  </conditionalFormatting>
  <conditionalFormatting sqref="F9">
    <cfRule type="cellIs" dxfId="386" priority="327" operator="equal">
      <formula>"jan."</formula>
    </cfRule>
  </conditionalFormatting>
  <conditionalFormatting sqref="F9">
    <cfRule type="cellIs" dxfId="385" priority="326" operator="equal">
      <formula>"jan."</formula>
    </cfRule>
  </conditionalFormatting>
  <conditionalFormatting sqref="F9">
    <cfRule type="cellIs" dxfId="384" priority="325" operator="equal">
      <formula>"jan."</formula>
    </cfRule>
  </conditionalFormatting>
  <conditionalFormatting sqref="F9">
    <cfRule type="cellIs" dxfId="383" priority="324" operator="equal">
      <formula>"jan."</formula>
    </cfRule>
  </conditionalFormatting>
  <conditionalFormatting sqref="F9">
    <cfRule type="cellIs" dxfId="382" priority="323" operator="equal">
      <formula>"jan."</formula>
    </cfRule>
  </conditionalFormatting>
  <conditionalFormatting sqref="F9">
    <cfRule type="cellIs" dxfId="381" priority="322" operator="equal">
      <formula>"jan."</formula>
    </cfRule>
  </conditionalFormatting>
  <conditionalFormatting sqref="F9">
    <cfRule type="cellIs" dxfId="380" priority="321" operator="equal">
      <formula>"jan."</formula>
    </cfRule>
  </conditionalFormatting>
  <conditionalFormatting sqref="F9">
    <cfRule type="cellIs" dxfId="379" priority="320" operator="equal">
      <formula>"jan."</formula>
    </cfRule>
  </conditionalFormatting>
  <conditionalFormatting sqref="F9">
    <cfRule type="cellIs" dxfId="378" priority="319" operator="equal">
      <formula>"jan."</formula>
    </cfRule>
  </conditionalFormatting>
  <conditionalFormatting sqref="F9">
    <cfRule type="cellIs" dxfId="377" priority="318" operator="equal">
      <formula>"jan."</formula>
    </cfRule>
  </conditionalFormatting>
  <conditionalFormatting sqref="F9">
    <cfRule type="cellIs" dxfId="376" priority="317" operator="equal">
      <formula>"jan."</formula>
    </cfRule>
  </conditionalFormatting>
  <conditionalFormatting sqref="F9">
    <cfRule type="cellIs" dxfId="375" priority="316" operator="equal">
      <formula>"jan."</formula>
    </cfRule>
  </conditionalFormatting>
  <conditionalFormatting sqref="F9">
    <cfRule type="cellIs" dxfId="374" priority="315" operator="equal">
      <formula>"jan."</formula>
    </cfRule>
  </conditionalFormatting>
  <conditionalFormatting sqref="F9">
    <cfRule type="cellIs" dxfId="373" priority="314" operator="equal">
      <formula>"jan."</formula>
    </cfRule>
  </conditionalFormatting>
  <conditionalFormatting sqref="F9">
    <cfRule type="cellIs" dxfId="372" priority="313" operator="equal">
      <formula>"jan."</formula>
    </cfRule>
  </conditionalFormatting>
  <conditionalFormatting sqref="F9">
    <cfRule type="cellIs" dxfId="371" priority="312" operator="equal">
      <formula>"jan."</formula>
    </cfRule>
  </conditionalFormatting>
  <conditionalFormatting sqref="F9">
    <cfRule type="cellIs" dxfId="370" priority="311" operator="equal">
      <formula>"jan."</formula>
    </cfRule>
  </conditionalFormatting>
  <conditionalFormatting sqref="F9">
    <cfRule type="cellIs" dxfId="369" priority="310" operator="equal">
      <formula>"jan."</formula>
    </cfRule>
  </conditionalFormatting>
  <conditionalFormatting sqref="F9">
    <cfRule type="cellIs" dxfId="368" priority="309" operator="equal">
      <formula>"jan."</formula>
    </cfRule>
  </conditionalFormatting>
  <conditionalFormatting sqref="F9">
    <cfRule type="cellIs" dxfId="367" priority="308" operator="equal">
      <formula>"jan."</formula>
    </cfRule>
  </conditionalFormatting>
  <conditionalFormatting sqref="F9">
    <cfRule type="cellIs" dxfId="366" priority="307" operator="equal">
      <formula>"jan."</formula>
    </cfRule>
  </conditionalFormatting>
  <conditionalFormatting sqref="F9">
    <cfRule type="cellIs" dxfId="365" priority="306" operator="equal">
      <formula>"jan."</formula>
    </cfRule>
  </conditionalFormatting>
  <conditionalFormatting sqref="F9">
    <cfRule type="cellIs" dxfId="364" priority="305" operator="equal">
      <formula>"jan."</formula>
    </cfRule>
  </conditionalFormatting>
  <conditionalFormatting sqref="F9">
    <cfRule type="cellIs" dxfId="363" priority="304" operator="equal">
      <formula>"jan."</formula>
    </cfRule>
  </conditionalFormatting>
  <conditionalFormatting sqref="F9">
    <cfRule type="cellIs" dxfId="362" priority="303" operator="equal">
      <formula>"jan."</formula>
    </cfRule>
  </conditionalFormatting>
  <conditionalFormatting sqref="F9">
    <cfRule type="cellIs" dxfId="361" priority="302" operator="equal">
      <formula>"jan."</formula>
    </cfRule>
  </conditionalFormatting>
  <conditionalFormatting sqref="F9">
    <cfRule type="cellIs" dxfId="360" priority="301" operator="equal">
      <formula>"jan."</formula>
    </cfRule>
  </conditionalFormatting>
  <conditionalFormatting sqref="F9">
    <cfRule type="cellIs" dxfId="359" priority="300" operator="equal">
      <formula>"jan."</formula>
    </cfRule>
  </conditionalFormatting>
  <conditionalFormatting sqref="F9">
    <cfRule type="cellIs" dxfId="358" priority="299" operator="equal">
      <formula>"jan."</formula>
    </cfRule>
  </conditionalFormatting>
  <conditionalFormatting sqref="F9">
    <cfRule type="cellIs" dxfId="357" priority="298" operator="equal">
      <formula>"jan."</formula>
    </cfRule>
  </conditionalFormatting>
  <conditionalFormatting sqref="F9">
    <cfRule type="cellIs" dxfId="356" priority="297" operator="equal">
      <formula>"jan."</formula>
    </cfRule>
  </conditionalFormatting>
  <conditionalFormatting sqref="F9">
    <cfRule type="cellIs" dxfId="355" priority="296" operator="equal">
      <formula>"jan."</formula>
    </cfRule>
  </conditionalFormatting>
  <conditionalFormatting sqref="F9">
    <cfRule type="cellIs" dxfId="354" priority="295" operator="equal">
      <formula>"jan."</formula>
    </cfRule>
  </conditionalFormatting>
  <conditionalFormatting sqref="F9">
    <cfRule type="cellIs" dxfId="353" priority="294" operator="equal">
      <formula>"jan."</formula>
    </cfRule>
  </conditionalFormatting>
  <conditionalFormatting sqref="F9">
    <cfRule type="cellIs" dxfId="352" priority="293" operator="equal">
      <formula>"jan."</formula>
    </cfRule>
  </conditionalFormatting>
  <conditionalFormatting sqref="F9">
    <cfRule type="cellIs" dxfId="351" priority="292" operator="equal">
      <formula>"jan."</formula>
    </cfRule>
  </conditionalFormatting>
  <conditionalFormatting sqref="F9">
    <cfRule type="cellIs" dxfId="350" priority="291" operator="equal">
      <formula>"jan."</formula>
    </cfRule>
  </conditionalFormatting>
  <conditionalFormatting sqref="F9">
    <cfRule type="cellIs" dxfId="349" priority="290" operator="equal">
      <formula>"jan."</formula>
    </cfRule>
  </conditionalFormatting>
  <conditionalFormatting sqref="F9">
    <cfRule type="cellIs" dxfId="348" priority="289" operator="equal">
      <formula>"jan."</formula>
    </cfRule>
  </conditionalFormatting>
  <conditionalFormatting sqref="F9">
    <cfRule type="cellIs" dxfId="347" priority="288" operator="equal">
      <formula>"jan."</formula>
    </cfRule>
  </conditionalFormatting>
  <conditionalFormatting sqref="F9">
    <cfRule type="cellIs" dxfId="346" priority="287" operator="equal">
      <formula>"jan."</formula>
    </cfRule>
  </conditionalFormatting>
  <conditionalFormatting sqref="F9">
    <cfRule type="cellIs" dxfId="345" priority="780" operator="equal">
      <formula>"jan."</formula>
    </cfRule>
  </conditionalFormatting>
  <conditionalFormatting sqref="F9">
    <cfRule type="cellIs" dxfId="344" priority="707" operator="equal">
      <formula>"jan."</formula>
    </cfRule>
  </conditionalFormatting>
  <conditionalFormatting sqref="F9">
    <cfRule type="cellIs" dxfId="343" priority="612" operator="equal">
      <formula>"jan."</formula>
    </cfRule>
  </conditionalFormatting>
  <conditionalFormatting sqref="F9">
    <cfRule type="cellIs" dxfId="342" priority="591" operator="equal">
      <formula>"jan."</formula>
    </cfRule>
  </conditionalFormatting>
  <conditionalFormatting sqref="F9">
    <cfRule type="cellIs" dxfId="341" priority="510" operator="equal">
      <formula>"jan."</formula>
    </cfRule>
  </conditionalFormatting>
  <conditionalFormatting sqref="F9">
    <cfRule type="cellIs" dxfId="340" priority="507" operator="equal">
      <formula>"jan."</formula>
    </cfRule>
  </conditionalFormatting>
  <conditionalFormatting sqref="F9">
    <cfRule type="cellIs" dxfId="339" priority="486" operator="equal">
      <formula>"jan."</formula>
    </cfRule>
  </conditionalFormatting>
  <conditionalFormatting sqref="F9">
    <cfRule type="cellIs" dxfId="338" priority="479" operator="equal">
      <formula>"jan."</formula>
    </cfRule>
  </conditionalFormatting>
  <conditionalFormatting sqref="F9">
    <cfRule type="cellIs" dxfId="337" priority="477" operator="equal">
      <formula>"jan."</formula>
    </cfRule>
  </conditionalFormatting>
  <conditionalFormatting sqref="F9">
    <cfRule type="cellIs" dxfId="336" priority="476" operator="equal">
      <formula>"jan."</formula>
    </cfRule>
  </conditionalFormatting>
  <conditionalFormatting sqref="F9">
    <cfRule type="cellIs" dxfId="335" priority="467" operator="equal">
      <formula>"jan."</formula>
    </cfRule>
  </conditionalFormatting>
  <conditionalFormatting sqref="F9">
    <cfRule type="cellIs" dxfId="334" priority="462" operator="equal">
      <formula>"jan."</formula>
    </cfRule>
  </conditionalFormatting>
  <conditionalFormatting sqref="F9">
    <cfRule type="cellIs" dxfId="333" priority="454" operator="equal">
      <formula>"jan."</formula>
    </cfRule>
  </conditionalFormatting>
  <conditionalFormatting sqref="F9">
    <cfRule type="cellIs" dxfId="332" priority="390" operator="equal">
      <formula>"jan."</formula>
    </cfRule>
  </conditionalFormatting>
  <conditionalFormatting sqref="F9">
    <cfRule type="cellIs" dxfId="331" priority="359" operator="equal">
      <formula>"jan."</formula>
    </cfRule>
  </conditionalFormatting>
  <conditionalFormatting sqref="F9">
    <cfRule type="cellIs" dxfId="330" priority="342" operator="equal">
      <formula>"jan."</formula>
    </cfRule>
  </conditionalFormatting>
  <conditionalFormatting sqref="F9">
    <cfRule type="cellIs" dxfId="329" priority="286" operator="equal">
      <formula>"jan."</formula>
    </cfRule>
  </conditionalFormatting>
  <conditionalFormatting sqref="F9">
    <cfRule type="cellIs" dxfId="328" priority="285" operator="equal">
      <formula>"jan."</formula>
    </cfRule>
  </conditionalFormatting>
  <conditionalFormatting sqref="F9">
    <cfRule type="cellIs" dxfId="327" priority="284" operator="equal">
      <formula>"jan."</formula>
    </cfRule>
  </conditionalFormatting>
  <conditionalFormatting sqref="F9">
    <cfRule type="cellIs" dxfId="326" priority="283" operator="equal">
      <formula>"jan."</formula>
    </cfRule>
  </conditionalFormatting>
  <conditionalFormatting sqref="F9">
    <cfRule type="cellIs" dxfId="325" priority="282" operator="equal">
      <formula>"jan."</formula>
    </cfRule>
  </conditionalFormatting>
  <conditionalFormatting sqref="F9">
    <cfRule type="cellIs" dxfId="324" priority="281" operator="equal">
      <formula>"jan."</formula>
    </cfRule>
  </conditionalFormatting>
  <conditionalFormatting sqref="F9">
    <cfRule type="cellIs" dxfId="323" priority="280" operator="equal">
      <formula>"jan."</formula>
    </cfRule>
  </conditionalFormatting>
  <conditionalFormatting sqref="F9">
    <cfRule type="cellIs" dxfId="322" priority="279" operator="equal">
      <formula>"jan."</formula>
    </cfRule>
  </conditionalFormatting>
  <conditionalFormatting sqref="F9">
    <cfRule type="cellIs" dxfId="321" priority="278" operator="equal">
      <formula>"jan."</formula>
    </cfRule>
  </conditionalFormatting>
  <conditionalFormatting sqref="F9">
    <cfRule type="cellIs" dxfId="320" priority="277" operator="equal">
      <formula>"jan."</formula>
    </cfRule>
  </conditionalFormatting>
  <conditionalFormatting sqref="F9">
    <cfRule type="cellIs" dxfId="319" priority="276" operator="equal">
      <formula>"jan."</formula>
    </cfRule>
  </conditionalFormatting>
  <conditionalFormatting sqref="F9">
    <cfRule type="cellIs" dxfId="318" priority="275" operator="equal">
      <formula>"jan."</formula>
    </cfRule>
  </conditionalFormatting>
  <conditionalFormatting sqref="F9">
    <cfRule type="cellIs" dxfId="317" priority="274" operator="equal">
      <formula>"jan."</formula>
    </cfRule>
  </conditionalFormatting>
  <conditionalFormatting sqref="F9">
    <cfRule type="cellIs" dxfId="316" priority="273" operator="equal">
      <formula>"jan."</formula>
    </cfRule>
  </conditionalFormatting>
  <conditionalFormatting sqref="F9">
    <cfRule type="cellIs" dxfId="315" priority="272" operator="equal">
      <formula>"jan."</formula>
    </cfRule>
  </conditionalFormatting>
  <conditionalFormatting sqref="F9">
    <cfRule type="cellIs" dxfId="314" priority="271" operator="equal">
      <formula>"jan."</formula>
    </cfRule>
  </conditionalFormatting>
  <conditionalFormatting sqref="F9">
    <cfRule type="cellIs" dxfId="313" priority="270" operator="equal">
      <formula>"jan."</formula>
    </cfRule>
  </conditionalFormatting>
  <conditionalFormatting sqref="F9">
    <cfRule type="cellIs" dxfId="312" priority="269" operator="equal">
      <formula>"jan."</formula>
    </cfRule>
  </conditionalFormatting>
  <conditionalFormatting sqref="F9">
    <cfRule type="cellIs" dxfId="311" priority="268" operator="equal">
      <formula>"jan."</formula>
    </cfRule>
  </conditionalFormatting>
  <conditionalFormatting sqref="F9">
    <cfRule type="cellIs" dxfId="310" priority="267" operator="equal">
      <formula>"jan."</formula>
    </cfRule>
  </conditionalFormatting>
  <conditionalFormatting sqref="F9">
    <cfRule type="cellIs" dxfId="309" priority="266" operator="equal">
      <formula>"jan."</formula>
    </cfRule>
  </conditionalFormatting>
  <conditionalFormatting sqref="F9">
    <cfRule type="cellIs" dxfId="308" priority="265" operator="equal">
      <formula>"jan."</formula>
    </cfRule>
  </conditionalFormatting>
  <conditionalFormatting sqref="F9">
    <cfRule type="cellIs" dxfId="307" priority="264" operator="equal">
      <formula>"jan."</formula>
    </cfRule>
  </conditionalFormatting>
  <conditionalFormatting sqref="F9">
    <cfRule type="cellIs" dxfId="306" priority="263" operator="equal">
      <formula>"jan."</formula>
    </cfRule>
  </conditionalFormatting>
  <conditionalFormatting sqref="F9">
    <cfRule type="cellIs" dxfId="305" priority="262" operator="equal">
      <formula>"jan."</formula>
    </cfRule>
  </conditionalFormatting>
  <conditionalFormatting sqref="F9">
    <cfRule type="cellIs" dxfId="304" priority="261" operator="equal">
      <formula>"jan."</formula>
    </cfRule>
  </conditionalFormatting>
  <conditionalFormatting sqref="F9">
    <cfRule type="cellIs" dxfId="303" priority="260" operator="equal">
      <formula>"jan."</formula>
    </cfRule>
  </conditionalFormatting>
  <conditionalFormatting sqref="F9">
    <cfRule type="cellIs" dxfId="302" priority="259" operator="equal">
      <formula>"jan."</formula>
    </cfRule>
  </conditionalFormatting>
  <conditionalFormatting sqref="F9">
    <cfRule type="cellIs" dxfId="301" priority="258" operator="equal">
      <formula>"jan."</formula>
    </cfRule>
  </conditionalFormatting>
  <conditionalFormatting sqref="F9">
    <cfRule type="cellIs" dxfId="300" priority="257" operator="equal">
      <formula>"jan."</formula>
    </cfRule>
  </conditionalFormatting>
  <conditionalFormatting sqref="F9">
    <cfRule type="cellIs" dxfId="299" priority="256" operator="equal">
      <formula>"jan."</formula>
    </cfRule>
  </conditionalFormatting>
  <conditionalFormatting sqref="F9">
    <cfRule type="cellIs" dxfId="298" priority="255" operator="equal">
      <formula>"jan."</formula>
    </cfRule>
  </conditionalFormatting>
  <conditionalFormatting sqref="F9">
    <cfRule type="cellIs" dxfId="297" priority="254" operator="equal">
      <formula>"jan."</formula>
    </cfRule>
  </conditionalFormatting>
  <conditionalFormatting sqref="F9">
    <cfRule type="cellIs" dxfId="296" priority="253" operator="equal">
      <formula>"jan."</formula>
    </cfRule>
  </conditionalFormatting>
  <conditionalFormatting sqref="F9">
    <cfRule type="cellIs" dxfId="295" priority="252" operator="equal">
      <formula>"jan."</formula>
    </cfRule>
  </conditionalFormatting>
  <conditionalFormatting sqref="F9">
    <cfRule type="cellIs" dxfId="294" priority="251" operator="equal">
      <formula>"jan."</formula>
    </cfRule>
  </conditionalFormatting>
  <conditionalFormatting sqref="F9">
    <cfRule type="cellIs" dxfId="293" priority="250" operator="equal">
      <formula>"jan."</formula>
    </cfRule>
  </conditionalFormatting>
  <conditionalFormatting sqref="F9">
    <cfRule type="cellIs" dxfId="292" priority="249" operator="equal">
      <formula>"jan."</formula>
    </cfRule>
  </conditionalFormatting>
  <conditionalFormatting sqref="F9">
    <cfRule type="cellIs" dxfId="291" priority="248" operator="equal">
      <formula>"jan."</formula>
    </cfRule>
  </conditionalFormatting>
  <conditionalFormatting sqref="F9">
    <cfRule type="cellIs" dxfId="290" priority="247" operator="equal">
      <formula>"jan."</formula>
    </cfRule>
  </conditionalFormatting>
  <conditionalFormatting sqref="F9">
    <cfRule type="cellIs" dxfId="289" priority="246" operator="equal">
      <formula>"jan."</formula>
    </cfRule>
  </conditionalFormatting>
  <conditionalFormatting sqref="F9">
    <cfRule type="cellIs" dxfId="288" priority="245" operator="equal">
      <formula>"jan."</formula>
    </cfRule>
  </conditionalFormatting>
  <conditionalFormatting sqref="F9">
    <cfRule type="cellIs" dxfId="287" priority="244" operator="equal">
      <formula>"jan."</formula>
    </cfRule>
  </conditionalFormatting>
  <conditionalFormatting sqref="F9">
    <cfRule type="cellIs" dxfId="286" priority="243" operator="equal">
      <formula>"jan."</formula>
    </cfRule>
  </conditionalFormatting>
  <conditionalFormatting sqref="F9">
    <cfRule type="cellIs" dxfId="285" priority="242" operator="equal">
      <formula>"jan."</formula>
    </cfRule>
  </conditionalFormatting>
  <conditionalFormatting sqref="F9">
    <cfRule type="cellIs" dxfId="284" priority="241" operator="equal">
      <formula>"jan."</formula>
    </cfRule>
  </conditionalFormatting>
  <conditionalFormatting sqref="F9">
    <cfRule type="cellIs" dxfId="283" priority="240" operator="equal">
      <formula>"jan."</formula>
    </cfRule>
  </conditionalFormatting>
  <conditionalFormatting sqref="F9">
    <cfRule type="cellIs" dxfId="282" priority="239" operator="equal">
      <formula>"jan."</formula>
    </cfRule>
  </conditionalFormatting>
  <conditionalFormatting sqref="F9">
    <cfRule type="cellIs" dxfId="281" priority="238" operator="equal">
      <formula>"jan."</formula>
    </cfRule>
  </conditionalFormatting>
  <conditionalFormatting sqref="F9">
    <cfRule type="cellIs" dxfId="280" priority="237" operator="equal">
      <formula>"jan."</formula>
    </cfRule>
  </conditionalFormatting>
  <conditionalFormatting sqref="F9">
    <cfRule type="cellIs" dxfId="279" priority="236" operator="equal">
      <formula>"jan."</formula>
    </cfRule>
  </conditionalFormatting>
  <conditionalFormatting sqref="F9">
    <cfRule type="cellIs" dxfId="278" priority="235" operator="equal">
      <formula>"jan."</formula>
    </cfRule>
  </conditionalFormatting>
  <conditionalFormatting sqref="F9">
    <cfRule type="cellIs" dxfId="277" priority="234" operator="equal">
      <formula>"jan."</formula>
    </cfRule>
  </conditionalFormatting>
  <conditionalFormatting sqref="F9">
    <cfRule type="cellIs" dxfId="276" priority="233" operator="equal">
      <formula>"jan."</formula>
    </cfRule>
  </conditionalFormatting>
  <conditionalFormatting sqref="F9">
    <cfRule type="cellIs" dxfId="275" priority="232" operator="equal">
      <formula>"jan."</formula>
    </cfRule>
  </conditionalFormatting>
  <conditionalFormatting sqref="F9">
    <cfRule type="cellIs" dxfId="274" priority="231" operator="equal">
      <formula>"jan."</formula>
    </cfRule>
  </conditionalFormatting>
  <conditionalFormatting sqref="F9">
    <cfRule type="cellIs" dxfId="273" priority="230" operator="equal">
      <formula>"jan."</formula>
    </cfRule>
  </conditionalFormatting>
  <conditionalFormatting sqref="F9">
    <cfRule type="cellIs" dxfId="272" priority="229" operator="equal">
      <formula>"jan."</formula>
    </cfRule>
  </conditionalFormatting>
  <conditionalFormatting sqref="F9">
    <cfRule type="cellIs" dxfId="271" priority="228" operator="equal">
      <formula>"jan."</formula>
    </cfRule>
  </conditionalFormatting>
  <conditionalFormatting sqref="F9">
    <cfRule type="cellIs" dxfId="270" priority="227" operator="equal">
      <formula>"jan."</formula>
    </cfRule>
  </conditionalFormatting>
  <conditionalFormatting sqref="F9">
    <cfRule type="cellIs" dxfId="269" priority="226" operator="equal">
      <formula>"jan."</formula>
    </cfRule>
  </conditionalFormatting>
  <conditionalFormatting sqref="F9">
    <cfRule type="cellIs" dxfId="268" priority="225" operator="equal">
      <formula>"jan."</formula>
    </cfRule>
  </conditionalFormatting>
  <conditionalFormatting sqref="F9">
    <cfRule type="cellIs" dxfId="267" priority="224" operator="equal">
      <formula>"jan."</formula>
    </cfRule>
  </conditionalFormatting>
  <conditionalFormatting sqref="F9">
    <cfRule type="cellIs" dxfId="266" priority="223" operator="equal">
      <formula>"jan."</formula>
    </cfRule>
  </conditionalFormatting>
  <conditionalFormatting sqref="F9">
    <cfRule type="cellIs" dxfId="265" priority="222" operator="equal">
      <formula>"jan."</formula>
    </cfRule>
  </conditionalFormatting>
  <conditionalFormatting sqref="F9">
    <cfRule type="cellIs" dxfId="264" priority="221" operator="equal">
      <formula>"jan."</formula>
    </cfRule>
  </conditionalFormatting>
  <conditionalFormatting sqref="F9">
    <cfRule type="cellIs" dxfId="263" priority="220" operator="equal">
      <formula>"jan."</formula>
    </cfRule>
  </conditionalFormatting>
  <conditionalFormatting sqref="F9">
    <cfRule type="cellIs" dxfId="262" priority="219" operator="equal">
      <formula>"jan."</formula>
    </cfRule>
  </conditionalFormatting>
  <conditionalFormatting sqref="F9">
    <cfRule type="cellIs" dxfId="261" priority="218" operator="equal">
      <formula>"jan."</formula>
    </cfRule>
  </conditionalFormatting>
  <conditionalFormatting sqref="F9">
    <cfRule type="cellIs" dxfId="260" priority="217" operator="equal">
      <formula>"jan."</formula>
    </cfRule>
  </conditionalFormatting>
  <conditionalFormatting sqref="F9">
    <cfRule type="cellIs" dxfId="259" priority="216" operator="equal">
      <formula>"jan."</formula>
    </cfRule>
  </conditionalFormatting>
  <conditionalFormatting sqref="F9">
    <cfRule type="cellIs" dxfId="258" priority="215" operator="equal">
      <formula>"jan."</formula>
    </cfRule>
  </conditionalFormatting>
  <conditionalFormatting sqref="F9">
    <cfRule type="cellIs" dxfId="257" priority="214" operator="equal">
      <formula>"jan."</formula>
    </cfRule>
  </conditionalFormatting>
  <conditionalFormatting sqref="F9">
    <cfRule type="cellIs" dxfId="256" priority="213" operator="equal">
      <formula>"jan."</formula>
    </cfRule>
  </conditionalFormatting>
  <conditionalFormatting sqref="F9">
    <cfRule type="cellIs" dxfId="255" priority="212" operator="equal">
      <formula>"jan."</formula>
    </cfRule>
  </conditionalFormatting>
  <conditionalFormatting sqref="F9">
    <cfRule type="cellIs" dxfId="254" priority="211" operator="equal">
      <formula>"jan."</formula>
    </cfRule>
  </conditionalFormatting>
  <conditionalFormatting sqref="F9">
    <cfRule type="cellIs" dxfId="253" priority="210" operator="equal">
      <formula>"jan."</formula>
    </cfRule>
  </conditionalFormatting>
  <conditionalFormatting sqref="F9">
    <cfRule type="cellIs" dxfId="252" priority="209" operator="equal">
      <formula>"jan."</formula>
    </cfRule>
  </conditionalFormatting>
  <conditionalFormatting sqref="F9">
    <cfRule type="cellIs" dxfId="251" priority="208" operator="equal">
      <formula>"jan."</formula>
    </cfRule>
  </conditionalFormatting>
  <conditionalFormatting sqref="F9">
    <cfRule type="cellIs" dxfId="250" priority="207" operator="equal">
      <formula>"jan."</formula>
    </cfRule>
  </conditionalFormatting>
  <conditionalFormatting sqref="F9">
    <cfRule type="cellIs" dxfId="249" priority="206" operator="equal">
      <formula>"jan."</formula>
    </cfRule>
  </conditionalFormatting>
  <conditionalFormatting sqref="F9">
    <cfRule type="cellIs" dxfId="248" priority="205" operator="equal">
      <formula>"jan."</formula>
    </cfRule>
  </conditionalFormatting>
  <conditionalFormatting sqref="F9">
    <cfRule type="cellIs" dxfId="247" priority="204" operator="equal">
      <formula>"jan."</formula>
    </cfRule>
  </conditionalFormatting>
  <conditionalFormatting sqref="F9">
    <cfRule type="cellIs" dxfId="246" priority="203" operator="equal">
      <formula>"jan."</formula>
    </cfRule>
  </conditionalFormatting>
  <conditionalFormatting sqref="F9">
    <cfRule type="cellIs" dxfId="245" priority="202" operator="equal">
      <formula>"jan."</formula>
    </cfRule>
  </conditionalFormatting>
  <conditionalFormatting sqref="F9">
    <cfRule type="cellIs" dxfId="244" priority="201" operator="equal">
      <formula>"jan."</formula>
    </cfRule>
  </conditionalFormatting>
  <conditionalFormatting sqref="F9">
    <cfRule type="cellIs" dxfId="243" priority="200" operator="equal">
      <formula>"jan."</formula>
    </cfRule>
  </conditionalFormatting>
  <conditionalFormatting sqref="F9">
    <cfRule type="cellIs" dxfId="242" priority="199" operator="equal">
      <formula>"jan."</formula>
    </cfRule>
  </conditionalFormatting>
  <conditionalFormatting sqref="F9">
    <cfRule type="cellIs" dxfId="241" priority="198" operator="equal">
      <formula>"jan."</formula>
    </cfRule>
  </conditionalFormatting>
  <conditionalFormatting sqref="F9">
    <cfRule type="cellIs" dxfId="240" priority="197" operator="equal">
      <formula>"jan."</formula>
    </cfRule>
  </conditionalFormatting>
  <conditionalFormatting sqref="F9">
    <cfRule type="cellIs" dxfId="239" priority="196" operator="equal">
      <formula>"jan."</formula>
    </cfRule>
  </conditionalFormatting>
  <conditionalFormatting sqref="F9">
    <cfRule type="cellIs" dxfId="238" priority="194" operator="equal">
      <formula>"jan."</formula>
    </cfRule>
  </conditionalFormatting>
  <conditionalFormatting sqref="F9">
    <cfRule type="cellIs" dxfId="237" priority="193" operator="equal">
      <formula>"jan."</formula>
    </cfRule>
  </conditionalFormatting>
  <conditionalFormatting sqref="F9">
    <cfRule type="cellIs" dxfId="236" priority="192" operator="equal">
      <formula>"jan."</formula>
    </cfRule>
  </conditionalFormatting>
  <conditionalFormatting sqref="F9">
    <cfRule type="cellIs" dxfId="235" priority="191" operator="equal">
      <formula>"jan."</formula>
    </cfRule>
  </conditionalFormatting>
  <conditionalFormatting sqref="F9">
    <cfRule type="cellIs" dxfId="234" priority="190" operator="equal">
      <formula>"jan."</formula>
    </cfRule>
  </conditionalFormatting>
  <conditionalFormatting sqref="F9">
    <cfRule type="cellIs" dxfId="233" priority="189" operator="equal">
      <formula>"jan."</formula>
    </cfRule>
  </conditionalFormatting>
  <conditionalFormatting sqref="F9">
    <cfRule type="cellIs" dxfId="232" priority="188" operator="equal">
      <formula>"jan."</formula>
    </cfRule>
  </conditionalFormatting>
  <conditionalFormatting sqref="F9">
    <cfRule type="cellIs" dxfId="231" priority="187" operator="equal">
      <formula>"jan."</formula>
    </cfRule>
  </conditionalFormatting>
  <conditionalFormatting sqref="F9">
    <cfRule type="cellIs" dxfId="230" priority="186" operator="equal">
      <formula>"jan."</formula>
    </cfRule>
  </conditionalFormatting>
  <conditionalFormatting sqref="F9">
    <cfRule type="cellIs" dxfId="229" priority="185" operator="equal">
      <formula>"jan."</formula>
    </cfRule>
  </conditionalFormatting>
  <conditionalFormatting sqref="F9">
    <cfRule type="cellIs" dxfId="228" priority="184" operator="equal">
      <formula>"jan."</formula>
    </cfRule>
  </conditionalFormatting>
  <conditionalFormatting sqref="F9">
    <cfRule type="cellIs" dxfId="227" priority="183" operator="equal">
      <formula>"jan."</formula>
    </cfRule>
  </conditionalFormatting>
  <conditionalFormatting sqref="F9">
    <cfRule type="cellIs" dxfId="226" priority="182" operator="equal">
      <formula>"jan."</formula>
    </cfRule>
  </conditionalFormatting>
  <conditionalFormatting sqref="F9">
    <cfRule type="cellIs" dxfId="225" priority="181" operator="equal">
      <formula>"jan."</formula>
    </cfRule>
  </conditionalFormatting>
  <conditionalFormatting sqref="F9">
    <cfRule type="cellIs" dxfId="224" priority="180" operator="equal">
      <formula>"jan."</formula>
    </cfRule>
  </conditionalFormatting>
  <conditionalFormatting sqref="F9">
    <cfRule type="cellIs" dxfId="223" priority="179" operator="equal">
      <formula>"jan."</formula>
    </cfRule>
  </conditionalFormatting>
  <conditionalFormatting sqref="F9">
    <cfRule type="cellIs" dxfId="222" priority="178" operator="equal">
      <formula>"jan."</formula>
    </cfRule>
  </conditionalFormatting>
  <conditionalFormatting sqref="F9">
    <cfRule type="cellIs" dxfId="221" priority="177" operator="equal">
      <formula>"jan."</formula>
    </cfRule>
  </conditionalFormatting>
  <conditionalFormatting sqref="F9">
    <cfRule type="cellIs" dxfId="220" priority="176" operator="equal">
      <formula>"jan."</formula>
    </cfRule>
  </conditionalFormatting>
  <conditionalFormatting sqref="F9">
    <cfRule type="cellIs" dxfId="219" priority="175" operator="equal">
      <formula>"jan."</formula>
    </cfRule>
  </conditionalFormatting>
  <conditionalFormatting sqref="F9">
    <cfRule type="cellIs" dxfId="218" priority="174" operator="equal">
      <formula>"jan."</formula>
    </cfRule>
  </conditionalFormatting>
  <conditionalFormatting sqref="F9">
    <cfRule type="cellIs" dxfId="217" priority="172" operator="equal">
      <formula>"jan."</formula>
    </cfRule>
  </conditionalFormatting>
  <conditionalFormatting sqref="F9">
    <cfRule type="cellIs" dxfId="216" priority="170" operator="equal">
      <formula>"jan."</formula>
    </cfRule>
  </conditionalFormatting>
  <conditionalFormatting sqref="F9">
    <cfRule type="cellIs" dxfId="215" priority="169" operator="equal">
      <formula>"jan."</formula>
    </cfRule>
  </conditionalFormatting>
  <conditionalFormatting sqref="F9">
    <cfRule type="cellIs" dxfId="214" priority="168" operator="equal">
      <formula>"jan."</formula>
    </cfRule>
  </conditionalFormatting>
  <conditionalFormatting sqref="F9">
    <cfRule type="cellIs" dxfId="213" priority="167" operator="equal">
      <formula>"jan."</formula>
    </cfRule>
  </conditionalFormatting>
  <conditionalFormatting sqref="F9">
    <cfRule type="cellIs" dxfId="212" priority="166" operator="equal">
      <formula>"jan."</formula>
    </cfRule>
  </conditionalFormatting>
  <conditionalFormatting sqref="F9">
    <cfRule type="cellIs" dxfId="211" priority="165" operator="equal">
      <formula>"jan."</formula>
    </cfRule>
  </conditionalFormatting>
  <conditionalFormatting sqref="F9">
    <cfRule type="cellIs" dxfId="210" priority="164" operator="equal">
      <formula>"jan."</formula>
    </cfRule>
  </conditionalFormatting>
  <conditionalFormatting sqref="F9">
    <cfRule type="cellIs" dxfId="209" priority="163" operator="equal">
      <formula>"jan."</formula>
    </cfRule>
  </conditionalFormatting>
  <conditionalFormatting sqref="F9">
    <cfRule type="cellIs" dxfId="208" priority="162" operator="equal">
      <formula>"jan."</formula>
    </cfRule>
  </conditionalFormatting>
  <conditionalFormatting sqref="F9">
    <cfRule type="cellIs" dxfId="207" priority="161" operator="equal">
      <formula>"jan."</formula>
    </cfRule>
  </conditionalFormatting>
  <conditionalFormatting sqref="F9">
    <cfRule type="cellIs" dxfId="206" priority="160" operator="equal">
      <formula>"jan."</formula>
    </cfRule>
  </conditionalFormatting>
  <conditionalFormatting sqref="F9">
    <cfRule type="cellIs" dxfId="205" priority="159" operator="equal">
      <formula>"jan."</formula>
    </cfRule>
  </conditionalFormatting>
  <conditionalFormatting sqref="F9">
    <cfRule type="cellIs" dxfId="204" priority="158" operator="equal">
      <formula>"jan."</formula>
    </cfRule>
  </conditionalFormatting>
  <conditionalFormatting sqref="F9">
    <cfRule type="cellIs" dxfId="203" priority="157" operator="equal">
      <formula>"jan."</formula>
    </cfRule>
  </conditionalFormatting>
  <conditionalFormatting sqref="F9">
    <cfRule type="cellIs" dxfId="202" priority="156" operator="equal">
      <formula>"jan."</formula>
    </cfRule>
  </conditionalFormatting>
  <conditionalFormatting sqref="F9">
    <cfRule type="cellIs" dxfId="201" priority="155" operator="equal">
      <formula>"jan."</formula>
    </cfRule>
  </conditionalFormatting>
  <conditionalFormatting sqref="F9">
    <cfRule type="cellIs" dxfId="200" priority="154" operator="equal">
      <formula>"jan."</formula>
    </cfRule>
  </conditionalFormatting>
  <conditionalFormatting sqref="F9">
    <cfRule type="cellIs" dxfId="199" priority="153" operator="equal">
      <formula>"jan."</formula>
    </cfRule>
  </conditionalFormatting>
  <conditionalFormatting sqref="F9">
    <cfRule type="cellIs" dxfId="198" priority="152" operator="equal">
      <formula>"jan."</formula>
    </cfRule>
  </conditionalFormatting>
  <conditionalFormatting sqref="F9">
    <cfRule type="cellIs" dxfId="197" priority="151" operator="equal">
      <formula>"jan."</formula>
    </cfRule>
  </conditionalFormatting>
  <conditionalFormatting sqref="F9">
    <cfRule type="cellIs" dxfId="196" priority="150" operator="equal">
      <formula>"jan."</formula>
    </cfRule>
  </conditionalFormatting>
  <conditionalFormatting sqref="F9">
    <cfRule type="cellIs" dxfId="195" priority="149" operator="equal">
      <formula>"jan."</formula>
    </cfRule>
  </conditionalFormatting>
  <conditionalFormatting sqref="F9">
    <cfRule type="cellIs" dxfId="194" priority="148" operator="equal">
      <formula>"jan."</formula>
    </cfRule>
  </conditionalFormatting>
  <conditionalFormatting sqref="F9">
    <cfRule type="cellIs" dxfId="193" priority="147" operator="equal">
      <formula>"jan."</formula>
    </cfRule>
  </conditionalFormatting>
  <conditionalFormatting sqref="F9">
    <cfRule type="cellIs" dxfId="192" priority="146" operator="equal">
      <formula>"jan."</formula>
    </cfRule>
  </conditionalFormatting>
  <conditionalFormatting sqref="F9">
    <cfRule type="cellIs" dxfId="191" priority="145" operator="equal">
      <formula>"jan."</formula>
    </cfRule>
  </conditionalFormatting>
  <conditionalFormatting sqref="F9">
    <cfRule type="cellIs" dxfId="190" priority="144" operator="equal">
      <formula>"jan."</formula>
    </cfRule>
  </conditionalFormatting>
  <conditionalFormatting sqref="F9">
    <cfRule type="cellIs" dxfId="189" priority="143" operator="equal">
      <formula>"jan."</formula>
    </cfRule>
  </conditionalFormatting>
  <conditionalFormatting sqref="F9">
    <cfRule type="cellIs" dxfId="188" priority="142" operator="equal">
      <formula>"jan."</formula>
    </cfRule>
  </conditionalFormatting>
  <conditionalFormatting sqref="F9">
    <cfRule type="cellIs" dxfId="187" priority="141" operator="equal">
      <formula>"jan."</formula>
    </cfRule>
  </conditionalFormatting>
  <conditionalFormatting sqref="F9">
    <cfRule type="cellIs" dxfId="186" priority="140" operator="equal">
      <formula>"jan."</formula>
    </cfRule>
  </conditionalFormatting>
  <conditionalFormatting sqref="F9">
    <cfRule type="cellIs" dxfId="185" priority="139" operator="equal">
      <formula>"jan."</formula>
    </cfRule>
  </conditionalFormatting>
  <conditionalFormatting sqref="F9">
    <cfRule type="cellIs" dxfId="184" priority="138" operator="equal">
      <formula>"jan."</formula>
    </cfRule>
  </conditionalFormatting>
  <conditionalFormatting sqref="F9">
    <cfRule type="cellIs" dxfId="183" priority="137" operator="equal">
      <formula>"jan."</formula>
    </cfRule>
  </conditionalFormatting>
  <conditionalFormatting sqref="F9">
    <cfRule type="cellIs" dxfId="182" priority="136" operator="equal">
      <formula>"jan."</formula>
    </cfRule>
  </conditionalFormatting>
  <conditionalFormatting sqref="F9">
    <cfRule type="cellIs" dxfId="181" priority="135" operator="equal">
      <formula>"jan."</formula>
    </cfRule>
  </conditionalFormatting>
  <conditionalFormatting sqref="F9">
    <cfRule type="cellIs" dxfId="180" priority="134" operator="equal">
      <formula>"jan."</formula>
    </cfRule>
  </conditionalFormatting>
  <conditionalFormatting sqref="F9">
    <cfRule type="cellIs" dxfId="179" priority="133" operator="equal">
      <formula>"jan."</formula>
    </cfRule>
  </conditionalFormatting>
  <conditionalFormatting sqref="F9">
    <cfRule type="cellIs" dxfId="178" priority="132" operator="equal">
      <formula>"jan."</formula>
    </cfRule>
  </conditionalFormatting>
  <conditionalFormatting sqref="F9">
    <cfRule type="cellIs" dxfId="177" priority="131" operator="equal">
      <formula>"jan."</formula>
    </cfRule>
  </conditionalFormatting>
  <conditionalFormatting sqref="F9">
    <cfRule type="cellIs" dxfId="176" priority="130" operator="equal">
      <formula>"jan."</formula>
    </cfRule>
  </conditionalFormatting>
  <conditionalFormatting sqref="F9">
    <cfRule type="cellIs" dxfId="175" priority="129" operator="equal">
      <formula>"jan."</formula>
    </cfRule>
  </conditionalFormatting>
  <conditionalFormatting sqref="F9">
    <cfRule type="cellIs" dxfId="174" priority="128" operator="equal">
      <formula>"jan."</formula>
    </cfRule>
  </conditionalFormatting>
  <conditionalFormatting sqref="F9">
    <cfRule type="cellIs" dxfId="173" priority="127" operator="equal">
      <formula>"jan."</formula>
    </cfRule>
  </conditionalFormatting>
  <conditionalFormatting sqref="F9">
    <cfRule type="cellIs" dxfId="172" priority="126" operator="equal">
      <formula>"jan."</formula>
    </cfRule>
  </conditionalFormatting>
  <conditionalFormatting sqref="F9">
    <cfRule type="cellIs" dxfId="171" priority="125" operator="equal">
      <formula>"jan."</formula>
    </cfRule>
  </conditionalFormatting>
  <conditionalFormatting sqref="F9">
    <cfRule type="cellIs" dxfId="170" priority="124" operator="equal">
      <formula>"jan."</formula>
    </cfRule>
  </conditionalFormatting>
  <conditionalFormatting sqref="F9">
    <cfRule type="cellIs" dxfId="169" priority="123" operator="equal">
      <formula>"jan."</formula>
    </cfRule>
  </conditionalFormatting>
  <conditionalFormatting sqref="F9">
    <cfRule type="cellIs" dxfId="168" priority="122" operator="equal">
      <formula>"jan."</formula>
    </cfRule>
  </conditionalFormatting>
  <conditionalFormatting sqref="F9">
    <cfRule type="cellIs" dxfId="167" priority="121" operator="equal">
      <formula>"jan."</formula>
    </cfRule>
  </conditionalFormatting>
  <conditionalFormatting sqref="F9">
    <cfRule type="cellIs" dxfId="166" priority="120" operator="equal">
      <formula>"jan."</formula>
    </cfRule>
  </conditionalFormatting>
  <conditionalFormatting sqref="F9">
    <cfRule type="cellIs" dxfId="165" priority="119" operator="equal">
      <formula>"jan."</formula>
    </cfRule>
  </conditionalFormatting>
  <conditionalFormatting sqref="F9">
    <cfRule type="cellIs" dxfId="164" priority="118" operator="equal">
      <formula>"jan."</formula>
    </cfRule>
  </conditionalFormatting>
  <conditionalFormatting sqref="F9">
    <cfRule type="cellIs" dxfId="163" priority="117" operator="equal">
      <formula>"jan."</formula>
    </cfRule>
  </conditionalFormatting>
  <conditionalFormatting sqref="F9">
    <cfRule type="cellIs" dxfId="162" priority="116" operator="equal">
      <formula>"jan."</formula>
    </cfRule>
  </conditionalFormatting>
  <conditionalFormatting sqref="F9">
    <cfRule type="cellIs" dxfId="161" priority="115" operator="equal">
      <formula>"jan."</formula>
    </cfRule>
  </conditionalFormatting>
  <conditionalFormatting sqref="F9">
    <cfRule type="cellIs" dxfId="160" priority="114" operator="equal">
      <formula>"jan."</formula>
    </cfRule>
  </conditionalFormatting>
  <conditionalFormatting sqref="F9">
    <cfRule type="cellIs" dxfId="159" priority="113" operator="equal">
      <formula>"jan."</formula>
    </cfRule>
  </conditionalFormatting>
  <conditionalFormatting sqref="F9">
    <cfRule type="cellIs" dxfId="158" priority="112" operator="equal">
      <formula>"jan."</formula>
    </cfRule>
  </conditionalFormatting>
  <conditionalFormatting sqref="F9">
    <cfRule type="cellIs" dxfId="157" priority="111" operator="equal">
      <formula>"jan."</formula>
    </cfRule>
  </conditionalFormatting>
  <conditionalFormatting sqref="F9">
    <cfRule type="cellIs" dxfId="156" priority="110" operator="equal">
      <formula>"jan."</formula>
    </cfRule>
  </conditionalFormatting>
  <conditionalFormatting sqref="F9">
    <cfRule type="cellIs" dxfId="155" priority="109" operator="equal">
      <formula>"jan."</formula>
    </cfRule>
  </conditionalFormatting>
  <conditionalFormatting sqref="F9">
    <cfRule type="cellIs" dxfId="154" priority="108" operator="equal">
      <formula>"jan."</formula>
    </cfRule>
  </conditionalFormatting>
  <conditionalFormatting sqref="F9">
    <cfRule type="cellIs" dxfId="153" priority="107" operator="equal">
      <formula>"jan."</formula>
    </cfRule>
  </conditionalFormatting>
  <conditionalFormatting sqref="F9">
    <cfRule type="cellIs" dxfId="152" priority="106" operator="equal">
      <formula>"jan."</formula>
    </cfRule>
  </conditionalFormatting>
  <conditionalFormatting sqref="F9">
    <cfRule type="cellIs" dxfId="151" priority="105" operator="equal">
      <formula>"jan."</formula>
    </cfRule>
  </conditionalFormatting>
  <conditionalFormatting sqref="F9">
    <cfRule type="cellIs" dxfId="150" priority="104" operator="equal">
      <formula>"jan."</formula>
    </cfRule>
  </conditionalFormatting>
  <conditionalFormatting sqref="F9">
    <cfRule type="cellIs" dxfId="149" priority="103" operator="equal">
      <formula>"jan."</formula>
    </cfRule>
  </conditionalFormatting>
  <conditionalFormatting sqref="F9">
    <cfRule type="cellIs" dxfId="148" priority="102" operator="equal">
      <formula>"jan."</formula>
    </cfRule>
  </conditionalFormatting>
  <conditionalFormatting sqref="F9">
    <cfRule type="cellIs" dxfId="147" priority="101" operator="equal">
      <formula>"jan."</formula>
    </cfRule>
  </conditionalFormatting>
  <conditionalFormatting sqref="F9">
    <cfRule type="cellIs" dxfId="146" priority="100" operator="equal">
      <formula>"jan."</formula>
    </cfRule>
  </conditionalFormatting>
  <conditionalFormatting sqref="F9">
    <cfRule type="cellIs" dxfId="145" priority="99" operator="equal">
      <formula>"jan."</formula>
    </cfRule>
  </conditionalFormatting>
  <conditionalFormatting sqref="F9">
    <cfRule type="cellIs" dxfId="144" priority="98" operator="equal">
      <formula>"jan."</formula>
    </cfRule>
  </conditionalFormatting>
  <conditionalFormatting sqref="F9">
    <cfRule type="cellIs" dxfId="143" priority="97" operator="equal">
      <formula>"jan."</formula>
    </cfRule>
  </conditionalFormatting>
  <conditionalFormatting sqref="F9">
    <cfRule type="cellIs" dxfId="142" priority="96" operator="equal">
      <formula>"jan."</formula>
    </cfRule>
  </conditionalFormatting>
  <conditionalFormatting sqref="F9">
    <cfRule type="cellIs" dxfId="141" priority="95" operator="equal">
      <formula>"jan."</formula>
    </cfRule>
  </conditionalFormatting>
  <conditionalFormatting sqref="F9">
    <cfRule type="cellIs" dxfId="140" priority="94" operator="equal">
      <formula>"jan."</formula>
    </cfRule>
  </conditionalFormatting>
  <conditionalFormatting sqref="F9">
    <cfRule type="cellIs" dxfId="139" priority="93" operator="equal">
      <formula>"jan."</formula>
    </cfRule>
  </conditionalFormatting>
  <conditionalFormatting sqref="F9">
    <cfRule type="cellIs" dxfId="138" priority="92" operator="equal">
      <formula>"jan."</formula>
    </cfRule>
  </conditionalFormatting>
  <conditionalFormatting sqref="F9">
    <cfRule type="cellIs" dxfId="137" priority="91" operator="equal">
      <formula>"jan."</formula>
    </cfRule>
  </conditionalFormatting>
  <conditionalFormatting sqref="F9">
    <cfRule type="cellIs" dxfId="136" priority="90" operator="equal">
      <formula>"jan."</formula>
    </cfRule>
  </conditionalFormatting>
  <conditionalFormatting sqref="F9">
    <cfRule type="cellIs" dxfId="135" priority="89" operator="equal">
      <formula>"jan."</formula>
    </cfRule>
  </conditionalFormatting>
  <conditionalFormatting sqref="F9">
    <cfRule type="cellIs" dxfId="134" priority="88" operator="equal">
      <formula>"jan."</formula>
    </cfRule>
  </conditionalFormatting>
  <conditionalFormatting sqref="F9">
    <cfRule type="cellIs" dxfId="133" priority="87" operator="equal">
      <formula>"jan."</formula>
    </cfRule>
  </conditionalFormatting>
  <conditionalFormatting sqref="F9">
    <cfRule type="cellIs" dxfId="132" priority="86" operator="equal">
      <formula>"jan."</formula>
    </cfRule>
  </conditionalFormatting>
  <conditionalFormatting sqref="F9">
    <cfRule type="cellIs" dxfId="131" priority="85" operator="equal">
      <formula>"jan."</formula>
    </cfRule>
  </conditionalFormatting>
  <conditionalFormatting sqref="F9">
    <cfRule type="cellIs" dxfId="130" priority="84" operator="equal">
      <formula>"jan."</formula>
    </cfRule>
  </conditionalFormatting>
  <conditionalFormatting sqref="F9">
    <cfRule type="cellIs" dxfId="129" priority="83" operator="equal">
      <formula>"jan."</formula>
    </cfRule>
  </conditionalFormatting>
  <conditionalFormatting sqref="F9">
    <cfRule type="cellIs" dxfId="128" priority="82" operator="equal">
      <formula>"jan."</formula>
    </cfRule>
  </conditionalFormatting>
  <conditionalFormatting sqref="F9">
    <cfRule type="cellIs" dxfId="127" priority="81" operator="equal">
      <formula>"jan."</formula>
    </cfRule>
  </conditionalFormatting>
  <conditionalFormatting sqref="F9">
    <cfRule type="cellIs" dxfId="126" priority="80" operator="equal">
      <formula>"jan."</formula>
    </cfRule>
  </conditionalFormatting>
  <conditionalFormatting sqref="F9">
    <cfRule type="cellIs" dxfId="125" priority="79" operator="equal">
      <formula>"jan."</formula>
    </cfRule>
  </conditionalFormatting>
  <conditionalFormatting sqref="F9">
    <cfRule type="cellIs" dxfId="124" priority="78" operator="equal">
      <formula>"jan."</formula>
    </cfRule>
  </conditionalFormatting>
  <conditionalFormatting sqref="F9">
    <cfRule type="cellIs" dxfId="123" priority="77" operator="equal">
      <formula>"jan."</formula>
    </cfRule>
  </conditionalFormatting>
  <conditionalFormatting sqref="F9">
    <cfRule type="cellIs" dxfId="122" priority="76" operator="equal">
      <formula>"jan."</formula>
    </cfRule>
  </conditionalFormatting>
  <conditionalFormatting sqref="F9">
    <cfRule type="cellIs" dxfId="121" priority="75" operator="equal">
      <formula>"jan."</formula>
    </cfRule>
  </conditionalFormatting>
  <conditionalFormatting sqref="F9">
    <cfRule type="cellIs" dxfId="120" priority="74" operator="equal">
      <formula>"jan."</formula>
    </cfRule>
  </conditionalFormatting>
  <conditionalFormatting sqref="F9">
    <cfRule type="cellIs" dxfId="119" priority="73" operator="equal">
      <formula>"jan."</formula>
    </cfRule>
  </conditionalFormatting>
  <conditionalFormatting sqref="F9">
    <cfRule type="cellIs" dxfId="118" priority="72" operator="equal">
      <formula>"jan."</formula>
    </cfRule>
  </conditionalFormatting>
  <conditionalFormatting sqref="F9">
    <cfRule type="cellIs" dxfId="117" priority="71" operator="equal">
      <formula>"jan."</formula>
    </cfRule>
  </conditionalFormatting>
  <conditionalFormatting sqref="F9">
    <cfRule type="cellIs" dxfId="116" priority="70" operator="equal">
      <formula>"jan."</formula>
    </cfRule>
  </conditionalFormatting>
  <conditionalFormatting sqref="F9">
    <cfRule type="cellIs" dxfId="115" priority="68" operator="equal">
      <formula>"jan."</formula>
    </cfRule>
  </conditionalFormatting>
  <conditionalFormatting sqref="F9">
    <cfRule type="cellIs" dxfId="114" priority="67" operator="equal">
      <formula>"jan."</formula>
    </cfRule>
  </conditionalFormatting>
  <conditionalFormatting sqref="F9">
    <cfRule type="cellIs" dxfId="113" priority="195" operator="equal">
      <formula>"jan."</formula>
    </cfRule>
  </conditionalFormatting>
  <conditionalFormatting sqref="F9">
    <cfRule type="cellIs" dxfId="112" priority="173" operator="equal">
      <formula>"jan."</formula>
    </cfRule>
  </conditionalFormatting>
  <conditionalFormatting sqref="F9">
    <cfRule type="cellIs" dxfId="111" priority="171" operator="equal">
      <formula>"jan."</formula>
    </cfRule>
  </conditionalFormatting>
  <conditionalFormatting sqref="F9">
    <cfRule type="cellIs" dxfId="110" priority="69" operator="equal">
      <formula>"jan."</formula>
    </cfRule>
  </conditionalFormatting>
  <conditionalFormatting sqref="F9">
    <cfRule type="cellIs" dxfId="109" priority="66" operator="equal">
      <formula>"jan."</formula>
    </cfRule>
  </conditionalFormatting>
  <conditionalFormatting sqref="F9">
    <cfRule type="cellIs" dxfId="108" priority="65" operator="equal">
      <formula>"jan."</formula>
    </cfRule>
  </conditionalFormatting>
  <conditionalFormatting sqref="F9">
    <cfRule type="cellIs" dxfId="107" priority="64" operator="equal">
      <formula>"jan."</formula>
    </cfRule>
  </conditionalFormatting>
  <conditionalFormatting sqref="F9">
    <cfRule type="cellIs" dxfId="106" priority="63" operator="equal">
      <formula>"jan."</formula>
    </cfRule>
  </conditionalFormatting>
  <conditionalFormatting sqref="F9">
    <cfRule type="cellIs" dxfId="105" priority="62" operator="equal">
      <formula>"jan."</formula>
    </cfRule>
  </conditionalFormatting>
  <conditionalFormatting sqref="F9">
    <cfRule type="cellIs" dxfId="104" priority="61" operator="equal">
      <formula>"jan."</formula>
    </cfRule>
  </conditionalFormatting>
  <conditionalFormatting sqref="F9">
    <cfRule type="cellIs" dxfId="103" priority="60" operator="equal">
      <formula>"jan."</formula>
    </cfRule>
  </conditionalFormatting>
  <conditionalFormatting sqref="F9">
    <cfRule type="cellIs" dxfId="102" priority="59" operator="equal">
      <formula>"jan."</formula>
    </cfRule>
  </conditionalFormatting>
  <conditionalFormatting sqref="F9">
    <cfRule type="cellIs" dxfId="101" priority="58" operator="equal">
      <formula>"jan."</formula>
    </cfRule>
  </conditionalFormatting>
  <conditionalFormatting sqref="F9">
    <cfRule type="cellIs" dxfId="100" priority="57" operator="equal">
      <formula>"jan."</formula>
    </cfRule>
  </conditionalFormatting>
  <conditionalFormatting sqref="F9">
    <cfRule type="cellIs" dxfId="99" priority="56" operator="equal">
      <formula>"jan."</formula>
    </cfRule>
  </conditionalFormatting>
  <conditionalFormatting sqref="F9">
    <cfRule type="cellIs" dxfId="98" priority="55" operator="equal">
      <formula>"jan."</formula>
    </cfRule>
  </conditionalFormatting>
  <conditionalFormatting sqref="F9">
    <cfRule type="cellIs" dxfId="97" priority="54" operator="equal">
      <formula>"jan."</formula>
    </cfRule>
  </conditionalFormatting>
  <conditionalFormatting sqref="F9">
    <cfRule type="cellIs" dxfId="96" priority="53" operator="equal">
      <formula>"jan."</formula>
    </cfRule>
  </conditionalFormatting>
  <conditionalFormatting sqref="F9">
    <cfRule type="cellIs" dxfId="95" priority="52" operator="equal">
      <formula>"jan."</formula>
    </cfRule>
  </conditionalFormatting>
  <conditionalFormatting sqref="F9">
    <cfRule type="cellIs" dxfId="94" priority="51" operator="equal">
      <formula>"jan."</formula>
    </cfRule>
  </conditionalFormatting>
  <conditionalFormatting sqref="F9">
    <cfRule type="cellIs" dxfId="93" priority="50" operator="equal">
      <formula>"jan."</formula>
    </cfRule>
  </conditionalFormatting>
  <conditionalFormatting sqref="F9">
    <cfRule type="cellIs" dxfId="92" priority="49" operator="equal">
      <formula>"jan."</formula>
    </cfRule>
  </conditionalFormatting>
  <conditionalFormatting sqref="F9">
    <cfRule type="cellIs" dxfId="91" priority="48" operator="equal">
      <formula>"jan."</formula>
    </cfRule>
  </conditionalFormatting>
  <conditionalFormatting sqref="F9">
    <cfRule type="cellIs" dxfId="90" priority="47" operator="equal">
      <formula>"jan."</formula>
    </cfRule>
  </conditionalFormatting>
  <conditionalFormatting sqref="F9">
    <cfRule type="cellIs" dxfId="89" priority="46" operator="equal">
      <formula>"jan."</formula>
    </cfRule>
  </conditionalFormatting>
  <conditionalFormatting sqref="F9">
    <cfRule type="cellIs" dxfId="88" priority="45" operator="equal">
      <formula>"jan."</formula>
    </cfRule>
  </conditionalFormatting>
  <conditionalFormatting sqref="F9">
    <cfRule type="cellIs" dxfId="87" priority="44" operator="equal">
      <formula>"jan."</formula>
    </cfRule>
  </conditionalFormatting>
  <conditionalFormatting sqref="F9">
    <cfRule type="cellIs" dxfId="86" priority="43" operator="equal">
      <formula>"jan."</formula>
    </cfRule>
  </conditionalFormatting>
  <conditionalFormatting sqref="F9">
    <cfRule type="cellIs" dxfId="85" priority="42" operator="equal">
      <formula>"jan."</formula>
    </cfRule>
  </conditionalFormatting>
  <conditionalFormatting sqref="F9">
    <cfRule type="cellIs" dxfId="84" priority="41" operator="equal">
      <formula>"jan."</formula>
    </cfRule>
  </conditionalFormatting>
  <conditionalFormatting sqref="F9">
    <cfRule type="cellIs" dxfId="83" priority="40" operator="equal">
      <formula>"jan."</formula>
    </cfRule>
  </conditionalFormatting>
  <conditionalFormatting sqref="F9">
    <cfRule type="cellIs" dxfId="82" priority="39" operator="equal">
      <formula>"jan."</formula>
    </cfRule>
  </conditionalFormatting>
  <conditionalFormatting sqref="F9">
    <cfRule type="cellIs" dxfId="81" priority="38" operator="equal">
      <formula>"jan."</formula>
    </cfRule>
  </conditionalFormatting>
  <conditionalFormatting sqref="F9">
    <cfRule type="cellIs" dxfId="80" priority="37" operator="equal">
      <formula>"jan."</formula>
    </cfRule>
  </conditionalFormatting>
  <conditionalFormatting sqref="F9">
    <cfRule type="cellIs" dxfId="79" priority="36" operator="equal">
      <formula>"jan."</formula>
    </cfRule>
  </conditionalFormatting>
  <conditionalFormatting sqref="F9">
    <cfRule type="cellIs" dxfId="78" priority="35" operator="equal">
      <formula>"jan."</formula>
    </cfRule>
  </conditionalFormatting>
  <conditionalFormatting sqref="F9">
    <cfRule type="cellIs" dxfId="77" priority="34" operator="equal">
      <formula>"jan."</formula>
    </cfRule>
  </conditionalFormatting>
  <conditionalFormatting sqref="F9">
    <cfRule type="cellIs" dxfId="76" priority="33" operator="equal">
      <formula>"jan."</formula>
    </cfRule>
  </conditionalFormatting>
  <conditionalFormatting sqref="F9">
    <cfRule type="cellIs" dxfId="75" priority="32" operator="equal">
      <formula>"jan."</formula>
    </cfRule>
  </conditionalFormatting>
  <conditionalFormatting sqref="F9">
    <cfRule type="cellIs" dxfId="74" priority="31" operator="equal">
      <formula>"jan."</formula>
    </cfRule>
  </conditionalFormatting>
  <conditionalFormatting sqref="F9">
    <cfRule type="cellIs" dxfId="73" priority="30" operator="equal">
      <formula>"jan."</formula>
    </cfRule>
  </conditionalFormatting>
  <conditionalFormatting sqref="F9">
    <cfRule type="cellIs" dxfId="72" priority="29" operator="equal">
      <formula>"jan."</formula>
    </cfRule>
  </conditionalFormatting>
  <conditionalFormatting sqref="F9">
    <cfRule type="cellIs" dxfId="71" priority="28" operator="equal">
      <formula>"jan."</formula>
    </cfRule>
  </conditionalFormatting>
  <conditionalFormatting sqref="F9">
    <cfRule type="cellIs" dxfId="70" priority="27" operator="equal">
      <formula>"jan."</formula>
    </cfRule>
  </conditionalFormatting>
  <conditionalFormatting sqref="F9">
    <cfRule type="cellIs" dxfId="69" priority="26" operator="equal">
      <formula>"jan."</formula>
    </cfRule>
  </conditionalFormatting>
  <conditionalFormatting sqref="F9">
    <cfRule type="cellIs" dxfId="68" priority="25" operator="equal">
      <formula>"jan."</formula>
    </cfRule>
  </conditionalFormatting>
  <conditionalFormatting sqref="F9">
    <cfRule type="cellIs" dxfId="67" priority="24" operator="equal">
      <formula>"jan."</formula>
    </cfRule>
  </conditionalFormatting>
  <conditionalFormatting sqref="F9">
    <cfRule type="cellIs" dxfId="66" priority="23" operator="equal">
      <formula>"jan."</formula>
    </cfRule>
  </conditionalFormatting>
  <conditionalFormatting sqref="F9">
    <cfRule type="cellIs" dxfId="65" priority="22" operator="equal">
      <formula>"jan."</formula>
    </cfRule>
  </conditionalFormatting>
  <conditionalFormatting sqref="F9">
    <cfRule type="cellIs" dxfId="64" priority="21" operator="equal">
      <formula>"jan."</formula>
    </cfRule>
  </conditionalFormatting>
  <conditionalFormatting sqref="F9">
    <cfRule type="cellIs" dxfId="63" priority="20" operator="equal">
      <formula>"jan."</formula>
    </cfRule>
  </conditionalFormatting>
  <conditionalFormatting sqref="F9">
    <cfRule type="cellIs" dxfId="62" priority="19" operator="equal">
      <formula>"jan."</formula>
    </cfRule>
  </conditionalFormatting>
  <conditionalFormatting sqref="F9">
    <cfRule type="cellIs" dxfId="61" priority="18" operator="equal">
      <formula>"jan."</formula>
    </cfRule>
  </conditionalFormatting>
  <conditionalFormatting sqref="F9">
    <cfRule type="cellIs" dxfId="60" priority="17" operator="equal">
      <formula>"jan."</formula>
    </cfRule>
  </conditionalFormatting>
  <conditionalFormatting sqref="F9">
    <cfRule type="cellIs" dxfId="59" priority="16" operator="equal">
      <formula>"jan."</formula>
    </cfRule>
  </conditionalFormatting>
  <conditionalFormatting sqref="F9">
    <cfRule type="cellIs" dxfId="58" priority="15" operator="equal">
      <formula>"jan."</formula>
    </cfRule>
  </conditionalFormatting>
  <conditionalFormatting sqref="F9">
    <cfRule type="cellIs" dxfId="57" priority="14" operator="equal">
      <formula>"jan."</formula>
    </cfRule>
  </conditionalFormatting>
  <conditionalFormatting sqref="F9">
    <cfRule type="cellIs" dxfId="56" priority="13" operator="equal">
      <formula>"jan."</formula>
    </cfRule>
  </conditionalFormatting>
  <conditionalFormatting sqref="F9">
    <cfRule type="cellIs" dxfId="55" priority="12" operator="equal">
      <formula>"jan."</formula>
    </cfRule>
  </conditionalFormatting>
  <conditionalFormatting sqref="F9">
    <cfRule type="cellIs" dxfId="54" priority="11" operator="equal">
      <formula>"jan."</formula>
    </cfRule>
  </conditionalFormatting>
  <conditionalFormatting sqref="F9">
    <cfRule type="cellIs" dxfId="53" priority="10" operator="equal">
      <formula>"jan."</formula>
    </cfRule>
  </conditionalFormatting>
  <conditionalFormatting sqref="F9">
    <cfRule type="cellIs" dxfId="52" priority="9" operator="equal">
      <formula>"jan."</formula>
    </cfRule>
  </conditionalFormatting>
  <conditionalFormatting sqref="F9">
    <cfRule type="cellIs" dxfId="51" priority="8" operator="equal">
      <formula>"jan."</formula>
    </cfRule>
  </conditionalFormatting>
  <conditionalFormatting sqref="F9">
    <cfRule type="cellIs" dxfId="50" priority="7" operator="equal">
      <formula>"jan."</formula>
    </cfRule>
  </conditionalFormatting>
  <conditionalFormatting sqref="F9">
    <cfRule type="cellIs" dxfId="49" priority="6" operator="equal">
      <formula>"jan."</formula>
    </cfRule>
  </conditionalFormatting>
  <conditionalFormatting sqref="F9">
    <cfRule type="cellIs" dxfId="48" priority="5" operator="equal">
      <formula>"jan."</formula>
    </cfRule>
  </conditionalFormatting>
  <conditionalFormatting sqref="F9">
    <cfRule type="cellIs" dxfId="47" priority="4" operator="equal">
      <formula>"jan."</formula>
    </cfRule>
  </conditionalFormatting>
  <conditionalFormatting sqref="F9">
    <cfRule type="cellIs" dxfId="46" priority="3" operator="equal">
      <formula>"jan."</formula>
    </cfRule>
  </conditionalFormatting>
  <conditionalFormatting sqref="F9">
    <cfRule type="cellIs" dxfId="45" priority="2" operator="equal">
      <formula>"jan."</formula>
    </cfRule>
  </conditionalFormatting>
  <conditionalFormatting sqref="F9">
    <cfRule type="cellIs" dxfId="44" priority="1" operator="equal">
      <formula>"jan."</formula>
    </cfRule>
  </conditionalFormatting>
  <hyperlinks>
    <hyperlink ref="C45" r:id="rId1" display="Referência bibliográfica: Livro Verde sobre as Relações Laborais 2016, págs 306 e seguintes." xr:uid="{00000000-0004-0000-1600-000000000000}"/>
    <hyperlink ref="L45" r:id="rId2" location="rela%c3%a7%c3%b5es+de+trabalho" xr:uid="{00000000-0004-0000-1600-000001000000}"/>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241DD7E1-6BEF-4FED-B207-282B4E10BF92}">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43EEFF0B-913E-48C9-84F2-7D5EB725810F}">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r2:uid="{00000000-0003-0000-1600-000000000000}">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r2:uid="{00000000-0003-0000-1600-000001000000}">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3E57-E220-4264-A4FD-9A0DDDE45C4F}">
  <sheetPr>
    <tabColor rgb="FF005E5C"/>
  </sheetPr>
  <dimension ref="A1:U65"/>
  <sheetViews>
    <sheetView showGridLines="0" zoomScaleNormal="100" workbookViewId="0"/>
  </sheetViews>
  <sheetFormatPr defaultColWidth="9.1796875" defaultRowHeight="12.5" x14ac:dyDescent="0.25"/>
  <cols>
    <col min="1" max="1" width="1" style="91" customWidth="1"/>
    <col min="2" max="2" width="1.36328125" style="341" customWidth="1"/>
    <col min="3" max="3" width="1" style="91" customWidth="1"/>
    <col min="4" max="4" width="37.1796875" style="91" customWidth="1"/>
    <col min="5" max="5" width="7.453125" style="91" customWidth="1"/>
    <col min="6" max="6" width="7.1796875" style="91" customWidth="1"/>
    <col min="7" max="7" width="7.54296875" style="91" customWidth="1"/>
    <col min="8" max="8" width="7.1796875" style="91" customWidth="1"/>
    <col min="9" max="9" width="7.6328125" style="91" customWidth="1"/>
    <col min="10" max="10" width="7.1796875" style="91" customWidth="1"/>
    <col min="11" max="11" width="7.7265625" style="91" customWidth="1"/>
    <col min="12" max="12" width="7.1796875" style="91" customWidth="1"/>
    <col min="13" max="13" width="2" style="787" customWidth="1"/>
    <col min="14" max="14" width="1" style="787" customWidth="1"/>
    <col min="15" max="15" width="9.1796875" style="91"/>
    <col min="16" max="21" width="9.1796875" style="2328"/>
    <col min="22" max="16384" width="9.1796875" style="91"/>
  </cols>
  <sheetData>
    <row r="1" spans="1:21" ht="13.5" customHeight="1" x14ac:dyDescent="0.25">
      <c r="A1" s="90"/>
      <c r="B1" s="2180" t="s">
        <v>801</v>
      </c>
      <c r="C1" s="2180"/>
      <c r="D1" s="2180"/>
      <c r="E1" s="2180"/>
      <c r="F1" s="2180"/>
      <c r="G1" s="2180"/>
      <c r="H1" s="2180"/>
      <c r="I1" s="342"/>
      <c r="J1" s="342"/>
      <c r="K1" s="342"/>
      <c r="L1" s="342"/>
      <c r="M1" s="342"/>
      <c r="N1" s="342"/>
    </row>
    <row r="2" spans="1:21" ht="4" customHeight="1" x14ac:dyDescent="0.25">
      <c r="A2" s="90"/>
      <c r="B2" s="2181"/>
      <c r="C2" s="2181"/>
      <c r="D2" s="2181"/>
      <c r="E2" s="2181"/>
      <c r="F2" s="2181"/>
      <c r="G2" s="2181"/>
      <c r="H2" s="2181"/>
      <c r="I2" s="2181"/>
      <c r="J2" s="2181"/>
      <c r="K2" s="2181"/>
      <c r="L2" s="1748"/>
      <c r="M2" s="343"/>
      <c r="N2" s="1344"/>
    </row>
    <row r="3" spans="1:21" ht="10.5" customHeight="1" thickBot="1" x14ac:dyDescent="0.3">
      <c r="A3" s="90"/>
      <c r="B3" s="292"/>
      <c r="C3" s="92"/>
      <c r="D3" s="92"/>
      <c r="E3" s="92"/>
      <c r="F3" s="92"/>
      <c r="G3" s="92"/>
      <c r="H3" s="92"/>
      <c r="I3" s="92"/>
      <c r="J3" s="450"/>
      <c r="K3" s="92"/>
      <c r="L3" s="450" t="s">
        <v>65</v>
      </c>
      <c r="M3" s="344"/>
      <c r="N3" s="1344"/>
      <c r="P3" s="2182"/>
      <c r="Q3" s="2182"/>
      <c r="R3" s="2182"/>
    </row>
    <row r="4" spans="1:21" ht="13.5" customHeight="1" thickBot="1" x14ac:dyDescent="0.3">
      <c r="A4" s="90"/>
      <c r="B4" s="292"/>
      <c r="C4" s="2165" t="s">
        <v>802</v>
      </c>
      <c r="D4" s="2166"/>
      <c r="E4" s="2166"/>
      <c r="F4" s="2166"/>
      <c r="G4" s="2166"/>
      <c r="H4" s="2166"/>
      <c r="I4" s="2166"/>
      <c r="J4" s="2166"/>
      <c r="K4" s="2166"/>
      <c r="L4" s="2167"/>
      <c r="M4" s="344"/>
      <c r="N4" s="1344"/>
      <c r="P4" s="2182"/>
      <c r="Q4" s="2182"/>
      <c r="R4" s="2182"/>
    </row>
    <row r="5" spans="1:21" ht="4.5" customHeight="1" x14ac:dyDescent="0.25">
      <c r="A5" s="90"/>
      <c r="B5" s="292"/>
      <c r="C5" s="2175" t="s">
        <v>73</v>
      </c>
      <c r="D5" s="2175"/>
      <c r="E5" s="292"/>
      <c r="F5" s="292"/>
      <c r="G5" s="292"/>
      <c r="H5" s="292"/>
      <c r="I5" s="292"/>
      <c r="J5" s="292"/>
      <c r="K5" s="292"/>
      <c r="L5" s="292"/>
      <c r="M5" s="344"/>
      <c r="N5" s="1344"/>
    </row>
    <row r="6" spans="1:21" ht="13.5" customHeight="1" x14ac:dyDescent="0.25">
      <c r="A6" s="90"/>
      <c r="B6" s="292"/>
      <c r="C6" s="2176"/>
      <c r="D6" s="2176"/>
      <c r="E6" s="2177">
        <v>2017</v>
      </c>
      <c r="F6" s="2177"/>
      <c r="G6" s="2177">
        <v>2018</v>
      </c>
      <c r="H6" s="2177"/>
      <c r="I6" s="2178">
        <v>2019</v>
      </c>
      <c r="J6" s="2178"/>
      <c r="K6" s="2178">
        <v>2020</v>
      </c>
      <c r="L6" s="2178"/>
      <c r="M6" s="344"/>
      <c r="N6" s="1344"/>
    </row>
    <row r="7" spans="1:21" ht="4.5" customHeight="1" x14ac:dyDescent="0.25">
      <c r="A7" s="90"/>
      <c r="B7" s="292"/>
      <c r="C7" s="292"/>
      <c r="D7" s="292"/>
      <c r="E7" s="292"/>
      <c r="F7" s="292"/>
      <c r="G7" s="292"/>
      <c r="H7" s="292"/>
      <c r="I7" s="1549"/>
      <c r="J7" s="1549"/>
      <c r="K7" s="1549"/>
      <c r="L7" s="1549"/>
      <c r="M7" s="344"/>
      <c r="N7" s="1344"/>
    </row>
    <row r="8" spans="1:21" s="96" customFormat="1" ht="12.5" customHeight="1" x14ac:dyDescent="0.25">
      <c r="A8" s="94"/>
      <c r="B8" s="1550"/>
      <c r="C8" s="2179" t="s">
        <v>902</v>
      </c>
      <c r="D8" s="2179"/>
      <c r="E8" s="2171">
        <v>104674.00000000001</v>
      </c>
      <c r="F8" s="2171"/>
      <c r="G8" s="2171">
        <v>112364.00000000009</v>
      </c>
      <c r="H8" s="2171"/>
      <c r="I8" s="2172">
        <v>108545.00000000015</v>
      </c>
      <c r="J8" s="2172"/>
      <c r="K8" s="2172">
        <v>84135.000000000364</v>
      </c>
      <c r="L8" s="2172"/>
      <c r="M8" s="1551"/>
      <c r="N8" s="1552"/>
      <c r="P8" s="2329"/>
      <c r="Q8" s="2329"/>
      <c r="R8" s="2329"/>
      <c r="S8" s="2329"/>
      <c r="T8" s="2329"/>
      <c r="U8" s="2329"/>
    </row>
    <row r="9" spans="1:21" s="96" customFormat="1" ht="13.5" customHeight="1" x14ac:dyDescent="0.25">
      <c r="A9" s="94"/>
      <c r="B9" s="1550"/>
      <c r="C9" s="1553"/>
      <c r="D9" s="1554" t="s">
        <v>300</v>
      </c>
      <c r="E9" s="2173">
        <v>68346.999999999825</v>
      </c>
      <c r="F9" s="2173"/>
      <c r="G9" s="2173">
        <v>73709.000000000116</v>
      </c>
      <c r="H9" s="2173"/>
      <c r="I9" s="2174">
        <v>69405.999999999884</v>
      </c>
      <c r="J9" s="2174"/>
      <c r="K9" s="2174">
        <v>55234.999999999935</v>
      </c>
      <c r="L9" s="2174"/>
      <c r="M9" s="1551"/>
      <c r="N9" s="1552"/>
      <c r="P9" s="2329"/>
      <c r="Q9" s="2329"/>
      <c r="R9" s="2329"/>
      <c r="S9" s="2329"/>
      <c r="T9" s="2329"/>
      <c r="U9" s="2329"/>
    </row>
    <row r="10" spans="1:21" s="96" customFormat="1" ht="13.5" customHeight="1" x14ac:dyDescent="0.25">
      <c r="A10" s="94"/>
      <c r="B10" s="1550"/>
      <c r="C10" s="1553"/>
      <c r="D10" s="1554" t="s">
        <v>301</v>
      </c>
      <c r="E10" s="2173">
        <v>36326.999999999913</v>
      </c>
      <c r="F10" s="2173"/>
      <c r="G10" s="2173">
        <v>38655.000000000102</v>
      </c>
      <c r="H10" s="2173"/>
      <c r="I10" s="2174">
        <v>39138.99999999992</v>
      </c>
      <c r="J10" s="2174"/>
      <c r="K10" s="2174">
        <v>28899.999999999967</v>
      </c>
      <c r="L10" s="2174"/>
      <c r="M10" s="1551"/>
      <c r="N10" s="1552"/>
      <c r="P10" s="2329"/>
      <c r="Q10" s="2329"/>
      <c r="R10" s="2329"/>
      <c r="S10" s="2329"/>
      <c r="T10" s="2329"/>
      <c r="U10" s="2329"/>
    </row>
    <row r="11" spans="1:21" s="96" customFormat="1" ht="18.5" customHeight="1" x14ac:dyDescent="0.25">
      <c r="A11" s="94"/>
      <c r="B11" s="1550"/>
      <c r="C11" s="2170" t="s">
        <v>903</v>
      </c>
      <c r="D11" s="2170"/>
      <c r="E11" s="2171">
        <v>77625.99999999984</v>
      </c>
      <c r="F11" s="2171"/>
      <c r="G11" s="2171">
        <v>84027.000000000116</v>
      </c>
      <c r="H11" s="2171"/>
      <c r="I11" s="2172">
        <v>79376.000000000015</v>
      </c>
      <c r="J11" s="2172"/>
      <c r="K11" s="2172">
        <v>61866.000000000116</v>
      </c>
      <c r="L11" s="2172"/>
      <c r="M11" s="1551"/>
      <c r="N11" s="1552"/>
      <c r="P11" s="2329"/>
      <c r="Q11" s="2329"/>
      <c r="R11" s="2329"/>
      <c r="S11" s="2329"/>
      <c r="T11" s="2329"/>
      <c r="U11" s="2329"/>
    </row>
    <row r="12" spans="1:21" s="96" customFormat="1" ht="15" customHeight="1" x14ac:dyDescent="0.25">
      <c r="A12" s="94"/>
      <c r="B12" s="1550"/>
      <c r="C12" s="2170" t="s">
        <v>803</v>
      </c>
      <c r="D12" s="2170"/>
      <c r="E12" s="2171">
        <v>2125136.0000000047</v>
      </c>
      <c r="F12" s="2171"/>
      <c r="G12" s="2171">
        <v>2258843.9999999879</v>
      </c>
      <c r="H12" s="2171"/>
      <c r="I12" s="2172">
        <v>2229866.0000000023</v>
      </c>
      <c r="J12" s="2172"/>
      <c r="K12" s="2172">
        <v>1875563</v>
      </c>
      <c r="L12" s="2172"/>
      <c r="M12" s="1551"/>
      <c r="N12" s="1552"/>
      <c r="P12" s="2329"/>
      <c r="Q12" s="2329"/>
      <c r="R12" s="2329"/>
      <c r="S12" s="2329"/>
      <c r="T12" s="2329"/>
      <c r="U12" s="2329"/>
    </row>
    <row r="13" spans="1:21" ht="4" customHeight="1" thickBot="1" x14ac:dyDescent="0.3">
      <c r="A13" s="90"/>
      <c r="B13" s="92"/>
      <c r="C13" s="92"/>
      <c r="D13" s="92"/>
      <c r="E13" s="92"/>
      <c r="F13" s="92"/>
      <c r="G13" s="92"/>
      <c r="H13" s="92"/>
      <c r="I13" s="92"/>
      <c r="J13" s="450"/>
      <c r="K13" s="92"/>
      <c r="L13" s="450"/>
      <c r="M13" s="344"/>
      <c r="N13" s="1344"/>
    </row>
    <row r="14" spans="1:21" s="96" customFormat="1" ht="13.5" customHeight="1" thickBot="1" x14ac:dyDescent="0.3">
      <c r="A14" s="94"/>
      <c r="B14" s="95"/>
      <c r="C14" s="2165" t="s">
        <v>904</v>
      </c>
      <c r="D14" s="2166"/>
      <c r="E14" s="2166"/>
      <c r="F14" s="2166"/>
      <c r="G14" s="2166"/>
      <c r="H14" s="2166"/>
      <c r="I14" s="2166"/>
      <c r="J14" s="2166"/>
      <c r="K14" s="2166"/>
      <c r="L14" s="2167"/>
      <c r="M14" s="344"/>
      <c r="N14" s="1344"/>
      <c r="P14" s="2329"/>
      <c r="Q14" s="2329"/>
      <c r="R14" s="2329"/>
      <c r="S14" s="2329"/>
      <c r="T14" s="2329"/>
      <c r="U14" s="2329"/>
    </row>
    <row r="15" spans="1:21" ht="5.5" customHeight="1" x14ac:dyDescent="0.25">
      <c r="A15" s="90"/>
      <c r="B15" s="92"/>
      <c r="C15" s="97"/>
      <c r="D15" s="97"/>
      <c r="E15" s="295"/>
      <c r="F15" s="295"/>
      <c r="G15" s="295"/>
      <c r="H15" s="295"/>
      <c r="I15" s="295"/>
      <c r="J15" s="295"/>
      <c r="K15" s="295"/>
      <c r="L15" s="295"/>
      <c r="M15" s="344"/>
      <c r="N15" s="1344"/>
    </row>
    <row r="16" spans="1:21" ht="13.5" customHeight="1" x14ac:dyDescent="0.25">
      <c r="A16" s="90"/>
      <c r="B16" s="92"/>
      <c r="C16" s="2168"/>
      <c r="D16" s="2168"/>
      <c r="E16" s="2169">
        <v>2017</v>
      </c>
      <c r="F16" s="2169"/>
      <c r="G16" s="2169">
        <v>2018</v>
      </c>
      <c r="H16" s="2169"/>
      <c r="I16" s="2169">
        <v>2019</v>
      </c>
      <c r="J16" s="2169"/>
      <c r="K16" s="2169">
        <v>2020</v>
      </c>
      <c r="L16" s="2169"/>
      <c r="M16" s="1555"/>
      <c r="N16" s="1345"/>
    </row>
    <row r="17" spans="1:21" ht="17.5" customHeight="1" x14ac:dyDescent="0.25">
      <c r="A17" s="90"/>
      <c r="B17" s="92"/>
      <c r="C17" s="1749"/>
      <c r="D17" s="1749"/>
      <c r="E17" s="1556" t="s">
        <v>905</v>
      </c>
      <c r="F17" s="1556" t="s">
        <v>906</v>
      </c>
      <c r="G17" s="1556" t="s">
        <v>905</v>
      </c>
      <c r="H17" s="1556" t="s">
        <v>906</v>
      </c>
      <c r="I17" s="1556" t="s">
        <v>905</v>
      </c>
      <c r="J17" s="1556" t="s">
        <v>906</v>
      </c>
      <c r="K17" s="1556" t="s">
        <v>905</v>
      </c>
      <c r="L17" s="1556" t="s">
        <v>906</v>
      </c>
      <c r="M17" s="1555"/>
      <c r="N17" s="1345"/>
    </row>
    <row r="18" spans="1:21" s="1561" customFormat="1" ht="18.75" customHeight="1" x14ac:dyDescent="0.25">
      <c r="A18" s="1557"/>
      <c r="B18" s="1558"/>
      <c r="C18" s="2163" t="s">
        <v>63</v>
      </c>
      <c r="D18" s="2163"/>
      <c r="E18" s="1559">
        <v>21.843067784921935</v>
      </c>
      <c r="F18" s="1559">
        <v>443.06512136393883</v>
      </c>
      <c r="G18" s="1559">
        <v>22.517127491417462</v>
      </c>
      <c r="H18" s="1559">
        <v>452.26948303165437</v>
      </c>
      <c r="I18" s="1559">
        <v>21.483212583433701</v>
      </c>
      <c r="J18" s="1559">
        <v>441.05036422751238</v>
      </c>
      <c r="K18" s="1559">
        <v>17.781415239901829</v>
      </c>
      <c r="L18" s="1559">
        <v>395.9604458432774</v>
      </c>
      <c r="M18" s="1560"/>
      <c r="P18" s="2330"/>
      <c r="Q18" s="2330"/>
      <c r="R18" s="2330"/>
      <c r="S18" s="2330"/>
      <c r="T18" s="2330"/>
      <c r="U18" s="2330"/>
    </row>
    <row r="19" spans="1:21" ht="14" customHeight="1" x14ac:dyDescent="0.25">
      <c r="A19" s="90"/>
      <c r="B19" s="92"/>
      <c r="C19" s="687"/>
      <c r="D19" s="1562" t="s">
        <v>804</v>
      </c>
      <c r="E19" s="1563">
        <v>16.509478639497324</v>
      </c>
      <c r="F19" s="1563">
        <v>465.73267431228521</v>
      </c>
      <c r="G19" s="1563">
        <v>17.645531102031633</v>
      </c>
      <c r="H19" s="1563">
        <v>489.82516179566272</v>
      </c>
      <c r="I19" s="1563">
        <v>15.634250711952802</v>
      </c>
      <c r="J19" s="1563">
        <v>457.43368306618623</v>
      </c>
      <c r="K19" s="1563">
        <v>12.924813942223299</v>
      </c>
      <c r="L19" s="1563">
        <v>360.35413923578955</v>
      </c>
      <c r="M19" s="1555"/>
      <c r="N19" s="1345"/>
    </row>
    <row r="20" spans="1:21" ht="14" customHeight="1" x14ac:dyDescent="0.25">
      <c r="A20" s="90"/>
      <c r="B20" s="92"/>
      <c r="C20" s="687"/>
      <c r="D20" s="1562" t="s">
        <v>746</v>
      </c>
      <c r="E20" s="1563">
        <v>52.356262280243925</v>
      </c>
      <c r="F20" s="1563">
        <v>1358.8548440172108</v>
      </c>
      <c r="G20" s="1563">
        <v>49.078662447403438</v>
      </c>
      <c r="H20" s="1563">
        <v>1556.1144197683668</v>
      </c>
      <c r="I20" s="1563">
        <v>38.737442841630255</v>
      </c>
      <c r="J20" s="1563">
        <v>1207.1908253222068</v>
      </c>
      <c r="K20" s="1563">
        <v>34.429984374032266</v>
      </c>
      <c r="L20" s="1563">
        <v>1211.8413054774142</v>
      </c>
      <c r="M20" s="1555"/>
      <c r="N20" s="1564"/>
    </row>
    <row r="21" spans="1:21" ht="14" customHeight="1" x14ac:dyDescent="0.25">
      <c r="A21" s="90"/>
      <c r="B21" s="92"/>
      <c r="C21" s="687"/>
      <c r="D21" s="1562" t="s">
        <v>747</v>
      </c>
      <c r="E21" s="1563">
        <v>34.05582076458424</v>
      </c>
      <c r="F21" s="1563">
        <v>604.83541465590429</v>
      </c>
      <c r="G21" s="1563">
        <v>33.35894062288812</v>
      </c>
      <c r="H21" s="1563">
        <v>601.68249166245243</v>
      </c>
      <c r="I21" s="1563">
        <v>32.132259243439833</v>
      </c>
      <c r="J21" s="1563">
        <v>583.09379950902735</v>
      </c>
      <c r="K21" s="1563">
        <v>27.76894935715255</v>
      </c>
      <c r="L21" s="1563">
        <v>541.05488493082385</v>
      </c>
      <c r="M21" s="1555"/>
      <c r="N21" s="984"/>
    </row>
    <row r="22" spans="1:21" ht="14" customHeight="1" x14ac:dyDescent="0.25">
      <c r="A22" s="90"/>
      <c r="B22" s="92"/>
      <c r="D22" s="1562" t="s">
        <v>805</v>
      </c>
      <c r="E22" s="1563">
        <v>7.3997798325247288</v>
      </c>
      <c r="F22" s="1563">
        <v>173.0779672516498</v>
      </c>
      <c r="G22" s="1563">
        <v>8.3400586639726466</v>
      </c>
      <c r="H22" s="1563">
        <v>221.38222386922948</v>
      </c>
      <c r="I22" s="1563">
        <v>7.0352208409939117</v>
      </c>
      <c r="J22" s="1563">
        <v>168.66490990587963</v>
      </c>
      <c r="K22" s="1563">
        <v>6.7954029099314273</v>
      </c>
      <c r="L22" s="1563">
        <v>191.77026741409421</v>
      </c>
      <c r="M22" s="1555"/>
      <c r="N22" s="1345"/>
    </row>
    <row r="23" spans="1:21" s="109" customFormat="1" ht="14" customHeight="1" x14ac:dyDescent="0.25">
      <c r="A23" s="107"/>
      <c r="B23" s="108"/>
      <c r="C23" s="688"/>
      <c r="D23" s="1562" t="s">
        <v>806</v>
      </c>
      <c r="E23" s="1563">
        <v>55.142076694507303</v>
      </c>
      <c r="F23" s="1563">
        <v>1178.2991125247352</v>
      </c>
      <c r="G23" s="1563">
        <v>55.983652418323928</v>
      </c>
      <c r="H23" s="1563">
        <v>1053.9444223511523</v>
      </c>
      <c r="I23" s="1563">
        <v>55.192358986511472</v>
      </c>
      <c r="J23" s="1563">
        <v>1202.1219015678248</v>
      </c>
      <c r="K23" s="1563">
        <v>46.573091388427031</v>
      </c>
      <c r="L23" s="1563">
        <v>1082.720172150644</v>
      </c>
      <c r="M23" s="1555"/>
      <c r="N23" s="1345"/>
      <c r="P23" s="2331"/>
      <c r="Q23" s="2331"/>
      <c r="R23" s="2331"/>
      <c r="S23" s="2331"/>
      <c r="T23" s="2331"/>
      <c r="U23" s="2331"/>
    </row>
    <row r="24" spans="1:21" s="109" customFormat="1" ht="14" customHeight="1" x14ac:dyDescent="0.25">
      <c r="A24" s="107"/>
      <c r="B24" s="108"/>
      <c r="C24" s="688"/>
      <c r="D24" s="1562" t="s">
        <v>748</v>
      </c>
      <c r="E24" s="1563">
        <v>28.081770753755482</v>
      </c>
      <c r="F24" s="1563">
        <v>824.53581499536233</v>
      </c>
      <c r="G24" s="1563">
        <v>28.477791011759351</v>
      </c>
      <c r="H24" s="1563">
        <v>842.09675510402212</v>
      </c>
      <c r="I24" s="1563">
        <v>28.473431730430274</v>
      </c>
      <c r="J24" s="1563">
        <v>838.03787527963016</v>
      </c>
      <c r="K24" s="1563">
        <v>23.926860091314758</v>
      </c>
      <c r="L24" s="1563">
        <v>746.89350880421182</v>
      </c>
      <c r="M24" s="1555"/>
      <c r="N24" s="1345"/>
      <c r="P24" s="2331"/>
      <c r="Q24" s="2331"/>
      <c r="R24" s="2331"/>
      <c r="S24" s="2331"/>
      <c r="T24" s="2331"/>
      <c r="U24" s="2331"/>
    </row>
    <row r="25" spans="1:21" s="109" customFormat="1" ht="14" customHeight="1" x14ac:dyDescent="0.25">
      <c r="A25" s="107"/>
      <c r="B25" s="108"/>
      <c r="C25" s="688"/>
      <c r="D25" s="1562" t="s">
        <v>807</v>
      </c>
      <c r="E25" s="1563">
        <v>16.380613542593679</v>
      </c>
      <c r="F25" s="1563">
        <v>297.01850199890237</v>
      </c>
      <c r="G25" s="1563">
        <v>17.081590667280548</v>
      </c>
      <c r="H25" s="1563">
        <v>323.05166569892128</v>
      </c>
      <c r="I25" s="1563">
        <v>17.840210264938523</v>
      </c>
      <c r="J25" s="1563">
        <v>318.50670764819853</v>
      </c>
      <c r="K25" s="1563">
        <v>14.518482209970756</v>
      </c>
      <c r="L25" s="1563">
        <v>294.07399386195664</v>
      </c>
      <c r="M25" s="1555"/>
      <c r="N25" s="1345"/>
      <c r="P25" s="2331"/>
      <c r="Q25" s="2331"/>
      <c r="R25" s="2331"/>
      <c r="S25" s="2331"/>
      <c r="T25" s="2331"/>
      <c r="U25" s="2331"/>
    </row>
    <row r="26" spans="1:21" s="1565" customFormat="1" ht="14" customHeight="1" x14ac:dyDescent="0.25">
      <c r="A26" s="90"/>
      <c r="B26" s="92"/>
      <c r="C26" s="687"/>
      <c r="D26" s="1562" t="s">
        <v>749</v>
      </c>
      <c r="E26" s="1563">
        <v>31.166344548784778</v>
      </c>
      <c r="F26" s="1563">
        <v>763.34788008792498</v>
      </c>
      <c r="G26" s="1563">
        <v>44.422932744472661</v>
      </c>
      <c r="H26" s="1563">
        <v>762.62181624026925</v>
      </c>
      <c r="I26" s="1563">
        <v>30.778056683079516</v>
      </c>
      <c r="J26" s="1563">
        <v>708.19281645962303</v>
      </c>
      <c r="K26" s="1563">
        <v>22.635250179631218</v>
      </c>
      <c r="L26" s="1563">
        <v>615.74189402350657</v>
      </c>
      <c r="M26" s="1555"/>
      <c r="N26" s="1345"/>
      <c r="P26" s="2332"/>
      <c r="Q26" s="2332"/>
      <c r="R26" s="2332"/>
      <c r="S26" s="2332"/>
      <c r="T26" s="2332"/>
      <c r="U26" s="2332"/>
    </row>
    <row r="27" spans="1:21" s="1565" customFormat="1" ht="14" customHeight="1" x14ac:dyDescent="0.25">
      <c r="A27" s="90"/>
      <c r="B27" s="92"/>
      <c r="C27" s="687"/>
      <c r="D27" s="1562" t="s">
        <v>750</v>
      </c>
      <c r="E27" s="1563">
        <v>15.988604110819068</v>
      </c>
      <c r="F27" s="1563">
        <v>297.17097092332256</v>
      </c>
      <c r="G27" s="1563">
        <v>16.00618620445286</v>
      </c>
      <c r="H27" s="1563">
        <v>358.40691308864854</v>
      </c>
      <c r="I27" s="1563">
        <v>15.685716674346624</v>
      </c>
      <c r="J27" s="1563">
        <v>332.95501940284998</v>
      </c>
      <c r="K27" s="1563">
        <v>11.139138764605692</v>
      </c>
      <c r="L27" s="1563">
        <v>255.40497076750196</v>
      </c>
      <c r="M27" s="1555"/>
      <c r="N27" s="1345"/>
      <c r="P27" s="2332"/>
      <c r="Q27" s="2332"/>
      <c r="R27" s="2332"/>
      <c r="S27" s="2332"/>
      <c r="T27" s="2332"/>
      <c r="U27" s="2332"/>
    </row>
    <row r="28" spans="1:21" s="1565" customFormat="1" ht="14" customHeight="1" x14ac:dyDescent="0.25">
      <c r="A28" s="90"/>
      <c r="B28" s="92"/>
      <c r="C28" s="687"/>
      <c r="D28" s="1562" t="s">
        <v>787</v>
      </c>
      <c r="E28" s="1563">
        <v>4.5326648739746949</v>
      </c>
      <c r="F28" s="1563">
        <v>90.204176722164121</v>
      </c>
      <c r="G28" s="1563">
        <v>4.2504005043860786</v>
      </c>
      <c r="H28" s="1563">
        <v>87.11371308989446</v>
      </c>
      <c r="I28" s="1563">
        <v>3.6821812998167163</v>
      </c>
      <c r="J28" s="1563">
        <v>72.430456991924487</v>
      </c>
      <c r="K28" s="1563">
        <v>1.9763975990968994</v>
      </c>
      <c r="L28" s="1563">
        <v>43.837596746635427</v>
      </c>
      <c r="M28" s="1555"/>
      <c r="N28" s="1345"/>
      <c r="P28" s="2332"/>
      <c r="Q28" s="2332"/>
      <c r="R28" s="2332"/>
      <c r="S28" s="2332"/>
      <c r="T28" s="2332"/>
      <c r="U28" s="2332"/>
    </row>
    <row r="29" spans="1:21" s="1565" customFormat="1" ht="14" customHeight="1" x14ac:dyDescent="0.25">
      <c r="A29" s="90"/>
      <c r="B29" s="92"/>
      <c r="C29" s="687"/>
      <c r="D29" s="1562" t="s">
        <v>751</v>
      </c>
      <c r="E29" s="1563">
        <v>4.3827607838032066</v>
      </c>
      <c r="F29" s="1563">
        <v>101.5583068291286</v>
      </c>
      <c r="G29" s="1563">
        <v>3.849925930145611</v>
      </c>
      <c r="H29" s="1563">
        <v>70.345648740754896</v>
      </c>
      <c r="I29" s="1563">
        <v>3.6302522509343915</v>
      </c>
      <c r="J29" s="1563">
        <v>43.67729645252539</v>
      </c>
      <c r="K29" s="1563">
        <v>2.2657063838296607</v>
      </c>
      <c r="L29" s="1563">
        <v>45.532166366250443</v>
      </c>
      <c r="M29" s="1555"/>
      <c r="N29" s="1345"/>
      <c r="P29" s="2332"/>
      <c r="Q29" s="2332"/>
      <c r="R29" s="2332"/>
      <c r="S29" s="2332"/>
      <c r="T29" s="2332"/>
      <c r="U29" s="2332"/>
    </row>
    <row r="30" spans="1:21" s="1565" customFormat="1" ht="14" customHeight="1" x14ac:dyDescent="0.25">
      <c r="A30" s="90"/>
      <c r="B30" s="92"/>
      <c r="C30" s="687"/>
      <c r="D30" s="1562" t="s">
        <v>788</v>
      </c>
      <c r="E30" s="1563">
        <v>6.0622002212466821</v>
      </c>
      <c r="F30" s="1563">
        <v>197.50700807403695</v>
      </c>
      <c r="G30" s="1563">
        <v>5.8012521968197941</v>
      </c>
      <c r="H30" s="1563">
        <v>133.77548890515129</v>
      </c>
      <c r="I30" s="1563">
        <v>6.0446783977171075</v>
      </c>
      <c r="J30" s="1563">
        <v>189.27258789580389</v>
      </c>
      <c r="K30" s="1563">
        <v>3.9917933291202825</v>
      </c>
      <c r="L30" s="1563">
        <v>136.7474343318635</v>
      </c>
      <c r="M30" s="1555"/>
      <c r="N30" s="1345"/>
      <c r="P30" s="2332"/>
      <c r="Q30" s="2332"/>
      <c r="R30" s="2332"/>
      <c r="S30" s="2332"/>
      <c r="T30" s="2332"/>
      <c r="U30" s="2332"/>
    </row>
    <row r="31" spans="1:21" s="1565" customFormat="1" ht="14" customHeight="1" x14ac:dyDescent="0.25">
      <c r="A31" s="90"/>
      <c r="B31" s="92"/>
      <c r="C31" s="687"/>
      <c r="D31" s="1562" t="s">
        <v>808</v>
      </c>
      <c r="E31" s="1563">
        <v>6.1413424761716584</v>
      </c>
      <c r="F31" s="1563">
        <v>115.3329494781045</v>
      </c>
      <c r="G31" s="1563">
        <v>6.2821663474893912</v>
      </c>
      <c r="H31" s="1563">
        <v>113.21888939963816</v>
      </c>
      <c r="I31" s="1563">
        <v>6.5009143127118385</v>
      </c>
      <c r="J31" s="1563">
        <v>116.58715196665301</v>
      </c>
      <c r="K31" s="1563">
        <v>4.7314403954260085</v>
      </c>
      <c r="L31" s="1563">
        <v>88.976654787497736</v>
      </c>
      <c r="M31" s="1555"/>
      <c r="N31" s="1345"/>
      <c r="P31" s="2332"/>
      <c r="Q31" s="2332"/>
      <c r="R31" s="2332"/>
      <c r="S31" s="2332"/>
      <c r="T31" s="2332"/>
      <c r="U31" s="2332"/>
    </row>
    <row r="32" spans="1:21" s="1565" customFormat="1" ht="14" customHeight="1" x14ac:dyDescent="0.25">
      <c r="A32" s="90"/>
      <c r="B32" s="92"/>
      <c r="C32" s="687"/>
      <c r="D32" s="1562" t="s">
        <v>809</v>
      </c>
      <c r="E32" s="1563">
        <v>19.185956694787034</v>
      </c>
      <c r="F32" s="1563">
        <v>405.85701301477121</v>
      </c>
      <c r="G32" s="1563">
        <v>17.143528021048056</v>
      </c>
      <c r="H32" s="1563">
        <v>368.41487490748284</v>
      </c>
      <c r="I32" s="1563">
        <v>17.771452590358265</v>
      </c>
      <c r="J32" s="1563">
        <v>412.32263850849404</v>
      </c>
      <c r="K32" s="1563">
        <v>16.181494586635878</v>
      </c>
      <c r="L32" s="1563">
        <v>384.39900525112586</v>
      </c>
      <c r="M32" s="1555"/>
      <c r="N32" s="1345"/>
      <c r="P32" s="2332"/>
      <c r="Q32" s="2332"/>
      <c r="R32" s="2332"/>
      <c r="S32" s="2332"/>
      <c r="T32" s="2332"/>
      <c r="U32" s="2332"/>
    </row>
    <row r="33" spans="1:21" s="1565" customFormat="1" ht="14" customHeight="1" x14ac:dyDescent="0.25">
      <c r="A33" s="90"/>
      <c r="B33" s="92"/>
      <c r="C33" s="687"/>
      <c r="D33" s="1562" t="s">
        <v>810</v>
      </c>
      <c r="E33" s="1563">
        <v>19.035392673557293</v>
      </c>
      <c r="F33" s="1563">
        <v>570.88682255346953</v>
      </c>
      <c r="G33" s="1563">
        <v>17.736915917996903</v>
      </c>
      <c r="H33" s="1563">
        <v>525.29868064240338</v>
      </c>
      <c r="I33" s="1563">
        <v>15.920118586614473</v>
      </c>
      <c r="J33" s="1563">
        <v>472.35122339260454</v>
      </c>
      <c r="K33" s="1563">
        <v>12.207884245858892</v>
      </c>
      <c r="L33" s="1563">
        <v>362.26260672281779</v>
      </c>
      <c r="M33" s="1555"/>
      <c r="N33" s="1345"/>
      <c r="P33" s="2332"/>
      <c r="Q33" s="2332"/>
      <c r="R33" s="2332"/>
      <c r="S33" s="2332"/>
      <c r="T33" s="2332"/>
      <c r="U33" s="2332"/>
    </row>
    <row r="34" spans="1:21" s="1565" customFormat="1" ht="14" customHeight="1" x14ac:dyDescent="0.25">
      <c r="A34" s="90"/>
      <c r="B34" s="92"/>
      <c r="C34" s="687"/>
      <c r="D34" s="1562" t="s">
        <v>789</v>
      </c>
      <c r="E34" s="1563">
        <v>8.645818191000453</v>
      </c>
      <c r="F34" s="1563">
        <v>219.05026670690819</v>
      </c>
      <c r="G34" s="1563">
        <v>9.270382230226847</v>
      </c>
      <c r="H34" s="1563">
        <v>219.00088830768499</v>
      </c>
      <c r="I34" s="1563">
        <v>8.4477803582106485</v>
      </c>
      <c r="J34" s="1563">
        <v>160.07033386513328</v>
      </c>
      <c r="K34" s="1563">
        <v>5.8166720079977603</v>
      </c>
      <c r="L34" s="1563">
        <v>149.04808120683447</v>
      </c>
      <c r="M34" s="1555"/>
      <c r="N34" s="1345"/>
      <c r="P34" s="2332"/>
      <c r="Q34" s="2332"/>
      <c r="R34" s="2332"/>
      <c r="S34" s="2332"/>
      <c r="T34" s="2332"/>
      <c r="U34" s="2332"/>
    </row>
    <row r="35" spans="1:21" s="1565" customFormat="1" ht="14" customHeight="1" x14ac:dyDescent="0.25">
      <c r="A35" s="90"/>
      <c r="B35" s="92"/>
      <c r="C35" s="687"/>
      <c r="D35" s="1562" t="s">
        <v>811</v>
      </c>
      <c r="E35" s="1563">
        <v>23.129061956039585</v>
      </c>
      <c r="F35" s="1563">
        <v>402.43179302427268</v>
      </c>
      <c r="G35" s="1563">
        <v>23.66016716608878</v>
      </c>
      <c r="H35" s="1563">
        <v>415.28225638129686</v>
      </c>
      <c r="I35" s="1563">
        <v>23.677629478336829</v>
      </c>
      <c r="J35" s="1563">
        <v>407.64726646629754</v>
      </c>
      <c r="K35" s="1563">
        <v>19.011632557341382</v>
      </c>
      <c r="L35" s="1563">
        <v>350.78546134532814</v>
      </c>
      <c r="M35" s="1555"/>
      <c r="N35" s="1345"/>
      <c r="P35" s="2332"/>
      <c r="Q35" s="2332"/>
      <c r="R35" s="2332"/>
      <c r="S35" s="2332"/>
      <c r="T35" s="2332"/>
      <c r="U35" s="2332"/>
    </row>
    <row r="36" spans="1:21" s="1565" customFormat="1" ht="14" customHeight="1" x14ac:dyDescent="0.25">
      <c r="A36" s="90"/>
      <c r="B36" s="92"/>
      <c r="C36" s="687"/>
      <c r="D36" s="1562" t="s">
        <v>812</v>
      </c>
      <c r="E36" s="1563">
        <v>22.411063290978202</v>
      </c>
      <c r="F36" s="1563">
        <v>510.89545994808094</v>
      </c>
      <c r="G36" s="1563">
        <v>19.454263632814722</v>
      </c>
      <c r="H36" s="1563">
        <v>515.58055577425682</v>
      </c>
      <c r="I36" s="1563">
        <v>20.442772994152726</v>
      </c>
      <c r="J36" s="1563">
        <v>500.48400292703894</v>
      </c>
      <c r="K36" s="1563">
        <v>11.338094039274077</v>
      </c>
      <c r="L36" s="1563">
        <v>335.25692086026692</v>
      </c>
      <c r="M36" s="1555"/>
      <c r="N36" s="1345"/>
      <c r="P36" s="2332"/>
      <c r="Q36" s="2332"/>
      <c r="R36" s="2332"/>
      <c r="S36" s="2332"/>
      <c r="T36" s="2332"/>
      <c r="U36" s="2332"/>
    </row>
    <row r="37" spans="1:21" s="1565" customFormat="1" ht="14" customHeight="1" x14ac:dyDescent="0.25">
      <c r="A37" s="90"/>
      <c r="B37" s="92"/>
      <c r="C37" s="687"/>
      <c r="D37" s="1562" t="s">
        <v>790</v>
      </c>
      <c r="E37" s="1563">
        <v>8.3810619239023474</v>
      </c>
      <c r="F37" s="1563">
        <v>212.92795309914268</v>
      </c>
      <c r="G37" s="1563">
        <v>7.8106294610833151</v>
      </c>
      <c r="H37" s="1563">
        <v>220.13427153996162</v>
      </c>
      <c r="I37" s="1563">
        <v>8.0179671460289637</v>
      </c>
      <c r="J37" s="1563">
        <v>223.6501048605098</v>
      </c>
      <c r="K37" s="1563">
        <v>6.8192187322085349</v>
      </c>
      <c r="L37" s="1563">
        <v>183.11944775697063</v>
      </c>
      <c r="M37" s="1555"/>
      <c r="N37" s="1345"/>
      <c r="P37" s="2332"/>
      <c r="Q37" s="2332"/>
      <c r="R37" s="2332"/>
      <c r="S37" s="2332"/>
      <c r="T37" s="2332"/>
      <c r="U37" s="2332"/>
    </row>
    <row r="38" spans="1:21" s="1565" customFormat="1" ht="14" customHeight="1" x14ac:dyDescent="0.25">
      <c r="A38" s="90"/>
      <c r="B38" s="92"/>
      <c r="C38" s="687"/>
      <c r="D38" s="1562" t="s">
        <v>813</v>
      </c>
      <c r="E38" s="1563">
        <v>11.083975896047084</v>
      </c>
      <c r="F38" s="1563">
        <v>81.282489904345297</v>
      </c>
      <c r="G38" s="1563">
        <v>15.929844962783898</v>
      </c>
      <c r="H38" s="1563">
        <v>286.73720933011015</v>
      </c>
      <c r="I38" s="1563">
        <v>0</v>
      </c>
      <c r="J38" s="1563">
        <v>0</v>
      </c>
      <c r="K38" s="1563">
        <v>4.3913192401261192</v>
      </c>
      <c r="L38" s="1563">
        <v>158.0874926445403</v>
      </c>
      <c r="M38" s="1555"/>
      <c r="N38" s="1345"/>
      <c r="P38" s="2332"/>
      <c r="Q38" s="2332"/>
      <c r="R38" s="2332"/>
      <c r="S38" s="2332"/>
      <c r="T38" s="2332"/>
      <c r="U38" s="2332"/>
    </row>
    <row r="39" spans="1:21" s="1565" customFormat="1" ht="9.5" customHeight="1" thickBot="1" x14ac:dyDescent="0.3">
      <c r="A39" s="90"/>
      <c r="B39" s="92"/>
      <c r="C39" s="687"/>
      <c r="D39" s="1562"/>
      <c r="E39" s="1559"/>
      <c r="F39" s="1559"/>
      <c r="G39" s="1559"/>
      <c r="H39" s="1559"/>
      <c r="I39" s="1559"/>
      <c r="J39" s="1559"/>
      <c r="K39" s="1559"/>
      <c r="L39" s="1559"/>
      <c r="M39" s="1555"/>
      <c r="N39" s="1345"/>
      <c r="P39" s="2332"/>
      <c r="Q39" s="2332"/>
      <c r="R39" s="2332"/>
      <c r="S39" s="2332"/>
      <c r="T39" s="2332"/>
      <c r="U39" s="2332"/>
    </row>
    <row r="40" spans="1:21" s="96" customFormat="1" ht="13.5" customHeight="1" thickBot="1" x14ac:dyDescent="0.3">
      <c r="A40" s="94"/>
      <c r="B40" s="95"/>
      <c r="C40" s="2165" t="s">
        <v>907</v>
      </c>
      <c r="D40" s="2166"/>
      <c r="E40" s="2166"/>
      <c r="F40" s="2166"/>
      <c r="G40" s="2166"/>
      <c r="H40" s="2166"/>
      <c r="I40" s="2166"/>
      <c r="J40" s="2166"/>
      <c r="K40" s="2166"/>
      <c r="L40" s="2167"/>
      <c r="M40" s="344"/>
      <c r="N40" s="1344"/>
      <c r="P40" s="2329"/>
      <c r="Q40" s="2329"/>
      <c r="R40" s="2329"/>
      <c r="S40" s="2329"/>
      <c r="T40" s="2329"/>
      <c r="U40" s="2329"/>
    </row>
    <row r="41" spans="1:21" ht="3" customHeight="1" x14ac:dyDescent="0.25">
      <c r="A41" s="90"/>
      <c r="B41" s="92"/>
      <c r="C41" s="97"/>
      <c r="D41" s="97"/>
      <c r="E41" s="295"/>
      <c r="F41" s="295"/>
      <c r="G41" s="295"/>
      <c r="H41" s="295"/>
      <c r="I41" s="295"/>
      <c r="J41" s="295"/>
      <c r="K41" s="295"/>
      <c r="L41" s="295"/>
      <c r="M41" s="344"/>
      <c r="N41" s="1344"/>
    </row>
    <row r="42" spans="1:21" ht="13.5" customHeight="1" x14ac:dyDescent="0.25">
      <c r="A42" s="90"/>
      <c r="B42" s="92"/>
      <c r="C42" s="2168"/>
      <c r="D42" s="2168"/>
      <c r="E42" s="2169">
        <v>2017</v>
      </c>
      <c r="F42" s="2169"/>
      <c r="G42" s="2169">
        <v>2018</v>
      </c>
      <c r="H42" s="2169"/>
      <c r="I42" s="2169">
        <v>2019</v>
      </c>
      <c r="J42" s="2169"/>
      <c r="K42" s="2169">
        <v>2020</v>
      </c>
      <c r="L42" s="2169"/>
      <c r="M42" s="1555"/>
      <c r="N42" s="1345"/>
    </row>
    <row r="43" spans="1:21" ht="18.5" customHeight="1" x14ac:dyDescent="0.25">
      <c r="A43" s="90"/>
      <c r="B43" s="92"/>
      <c r="C43" s="1749"/>
      <c r="D43" s="1749"/>
      <c r="E43" s="1556" t="s">
        <v>905</v>
      </c>
      <c r="F43" s="1556" t="s">
        <v>906</v>
      </c>
      <c r="G43" s="1556" t="s">
        <v>905</v>
      </c>
      <c r="H43" s="1556" t="s">
        <v>906</v>
      </c>
      <c r="I43" s="1556" t="s">
        <v>905</v>
      </c>
      <c r="J43" s="1556" t="s">
        <v>906</v>
      </c>
      <c r="K43" s="1556" t="s">
        <v>905</v>
      </c>
      <c r="L43" s="1556" t="s">
        <v>906</v>
      </c>
      <c r="M43" s="1555"/>
      <c r="N43" s="1345"/>
    </row>
    <row r="44" spans="1:21" s="1561" customFormat="1" ht="18.75" customHeight="1" x14ac:dyDescent="0.25">
      <c r="A44" s="1557"/>
      <c r="B44" s="1558"/>
      <c r="C44" s="2163" t="s">
        <v>63</v>
      </c>
      <c r="D44" s="2163"/>
      <c r="E44" s="1559">
        <v>21.843067784921935</v>
      </c>
      <c r="F44" s="1559">
        <v>443.06512136393883</v>
      </c>
      <c r="G44" s="1559">
        <v>22.517127491417462</v>
      </c>
      <c r="H44" s="1559">
        <v>452.26948303165437</v>
      </c>
      <c r="I44" s="1559">
        <v>21.483212583433701</v>
      </c>
      <c r="J44" s="1559">
        <v>441.05036422751238</v>
      </c>
      <c r="K44" s="1559">
        <v>17.781415239901829</v>
      </c>
      <c r="L44" s="1559">
        <v>395.9604458432774</v>
      </c>
      <c r="M44" s="1560"/>
      <c r="P44" s="2330"/>
      <c r="Q44" s="2330"/>
      <c r="R44" s="2330"/>
      <c r="S44" s="2330"/>
      <c r="T44" s="2330"/>
      <c r="U44" s="2330"/>
    </row>
    <row r="45" spans="1:21" s="1565" customFormat="1" ht="14" customHeight="1" x14ac:dyDescent="0.25">
      <c r="A45" s="90"/>
      <c r="B45" s="92"/>
      <c r="C45" s="1566" t="s">
        <v>57</v>
      </c>
      <c r="D45" s="1562"/>
      <c r="E45" s="1563">
        <v>34.481534893849528</v>
      </c>
      <c r="F45" s="1563">
        <v>612.56670715085397</v>
      </c>
      <c r="G45" s="1563">
        <v>34.754034912125917</v>
      </c>
      <c r="H45" s="1563">
        <v>599.80426096431745</v>
      </c>
      <c r="I45" s="1563">
        <v>33.955505925662933</v>
      </c>
      <c r="J45" s="1563">
        <v>602.85452619815123</v>
      </c>
      <c r="K45" s="1563">
        <v>29.368337420538559</v>
      </c>
      <c r="L45" s="1563">
        <v>536.64620360538345</v>
      </c>
      <c r="M45" s="1555"/>
      <c r="N45" s="1345"/>
      <c r="P45" s="2332"/>
      <c r="Q45" s="2332"/>
      <c r="R45" s="2332"/>
      <c r="S45" s="2332"/>
      <c r="T45" s="2332"/>
      <c r="U45" s="2332"/>
    </row>
    <row r="46" spans="1:21" s="1565" customFormat="1" ht="14" customHeight="1" x14ac:dyDescent="0.25">
      <c r="A46" s="90"/>
      <c r="B46" s="92"/>
      <c r="C46" s="1566" t="s">
        <v>50</v>
      </c>
      <c r="D46" s="1562"/>
      <c r="E46" s="1563">
        <v>9.7430176136452697</v>
      </c>
      <c r="F46" s="1563">
        <v>176.13576069570445</v>
      </c>
      <c r="G46" s="1563">
        <v>9.6566917017352178</v>
      </c>
      <c r="H46" s="1563">
        <v>127.88989162348821</v>
      </c>
      <c r="I46" s="1563">
        <v>9.4883083201949621</v>
      </c>
      <c r="J46" s="1563">
        <v>143.54026497040368</v>
      </c>
      <c r="K46" s="1563">
        <v>7.3889817308715431</v>
      </c>
      <c r="L46" s="1563">
        <v>140.16153717397404</v>
      </c>
      <c r="M46" s="1555"/>
      <c r="N46" s="1345"/>
      <c r="P46" s="2332"/>
      <c r="Q46" s="2332"/>
      <c r="R46" s="2332"/>
      <c r="S46" s="2332"/>
      <c r="T46" s="2332"/>
      <c r="U46" s="2332"/>
    </row>
    <row r="47" spans="1:21" s="1565" customFormat="1" ht="14" customHeight="1" x14ac:dyDescent="0.25">
      <c r="A47" s="90"/>
      <c r="B47" s="92"/>
      <c r="C47" s="1566" t="s">
        <v>59</v>
      </c>
      <c r="D47" s="1562"/>
      <c r="E47" s="1563">
        <v>24.051898282531674</v>
      </c>
      <c r="F47" s="1563">
        <v>520.85516337037461</v>
      </c>
      <c r="G47" s="1563">
        <v>24.102265091871207</v>
      </c>
      <c r="H47" s="1563">
        <v>535.27468587424119</v>
      </c>
      <c r="I47" s="1563">
        <v>24.408553216254781</v>
      </c>
      <c r="J47" s="1563">
        <v>529.5172824650424</v>
      </c>
      <c r="K47" s="1563">
        <v>21.019588291105059</v>
      </c>
      <c r="L47" s="1563">
        <v>487.4976829660194</v>
      </c>
      <c r="M47" s="1555"/>
      <c r="N47" s="1345"/>
      <c r="P47" s="2332"/>
      <c r="Q47" s="2332"/>
      <c r="R47" s="2332"/>
      <c r="S47" s="2332"/>
      <c r="T47" s="2332"/>
      <c r="U47" s="2332"/>
    </row>
    <row r="48" spans="1:21" s="1565" customFormat="1" ht="14" customHeight="1" x14ac:dyDescent="0.25">
      <c r="A48" s="90"/>
      <c r="B48" s="92"/>
      <c r="C48" s="1566" t="s">
        <v>61</v>
      </c>
      <c r="D48" s="1562"/>
      <c r="E48" s="1563">
        <v>11.728015720990973</v>
      </c>
      <c r="F48" s="1563">
        <v>281.68609968594268</v>
      </c>
      <c r="G48" s="1563">
        <v>9.7492169457700282</v>
      </c>
      <c r="H48" s="1563">
        <v>220.10229463895266</v>
      </c>
      <c r="I48" s="1563">
        <v>8.8430411394304986</v>
      </c>
      <c r="J48" s="1563">
        <v>184.97987225580641</v>
      </c>
      <c r="K48" s="1563">
        <v>7.5783225083266181</v>
      </c>
      <c r="L48" s="1563">
        <v>272.95591106429634</v>
      </c>
      <c r="M48" s="1555"/>
      <c r="N48" s="1345"/>
      <c r="P48" s="2332"/>
      <c r="Q48" s="2332"/>
      <c r="R48" s="2332"/>
      <c r="S48" s="2332"/>
      <c r="T48" s="2332"/>
      <c r="U48" s="2332"/>
    </row>
    <row r="49" spans="1:21" s="1565" customFormat="1" ht="14" customHeight="1" x14ac:dyDescent="0.25">
      <c r="A49" s="90"/>
      <c r="B49" s="92"/>
      <c r="C49" s="1566" t="s">
        <v>70</v>
      </c>
      <c r="D49" s="1562"/>
      <c r="E49" s="1563">
        <v>13.200435639680482</v>
      </c>
      <c r="F49" s="1563">
        <v>270.16610449774203</v>
      </c>
      <c r="G49" s="1563">
        <v>13.067312085097006</v>
      </c>
      <c r="H49" s="1563">
        <v>318.01341335698976</v>
      </c>
      <c r="I49" s="1563">
        <v>13.620934526285938</v>
      </c>
      <c r="J49" s="1563">
        <v>349.33278322152302</v>
      </c>
      <c r="K49" s="1563">
        <v>9.9876207137687452</v>
      </c>
      <c r="L49" s="1563">
        <v>240.77558788925811</v>
      </c>
      <c r="M49" s="1555"/>
      <c r="N49" s="1345"/>
      <c r="P49" s="2332"/>
      <c r="Q49" s="2332"/>
      <c r="R49" s="2332"/>
      <c r="S49" s="2332"/>
      <c r="T49" s="2332"/>
      <c r="U49" s="2332"/>
    </row>
    <row r="50" spans="1:21" s="1565" customFormat="1" ht="14" customHeight="1" x14ac:dyDescent="0.25">
      <c r="A50" s="90"/>
      <c r="B50" s="92"/>
      <c r="C50" s="1566" t="s">
        <v>56</v>
      </c>
      <c r="D50" s="1562"/>
      <c r="E50" s="1563">
        <v>22.899982902426324</v>
      </c>
      <c r="F50" s="1563">
        <v>470.05575491723033</v>
      </c>
      <c r="G50" s="1563">
        <v>23.677913553759868</v>
      </c>
      <c r="H50" s="1563">
        <v>470.3557514309453</v>
      </c>
      <c r="I50" s="1563">
        <v>22.634246454336502</v>
      </c>
      <c r="J50" s="1563">
        <v>444.13575447167273</v>
      </c>
      <c r="K50" s="1563">
        <v>20.033580660111074</v>
      </c>
      <c r="L50" s="1563">
        <v>422.2104492397998</v>
      </c>
      <c r="M50" s="1555"/>
      <c r="N50" s="1345"/>
      <c r="P50" s="2332"/>
      <c r="Q50" s="2332"/>
      <c r="R50" s="2332"/>
      <c r="S50" s="2332"/>
      <c r="T50" s="2332"/>
      <c r="U50" s="2332"/>
    </row>
    <row r="51" spans="1:21" s="1565" customFormat="1" ht="14" customHeight="1" x14ac:dyDescent="0.25">
      <c r="A51" s="90"/>
      <c r="B51" s="92"/>
      <c r="C51" s="1566" t="s">
        <v>51</v>
      </c>
      <c r="D51" s="1562"/>
      <c r="E51" s="1563">
        <v>11.861274086805965</v>
      </c>
      <c r="F51" s="1563">
        <v>333.77493853412324</v>
      </c>
      <c r="G51" s="1563">
        <v>12.689772275349856</v>
      </c>
      <c r="H51" s="1563">
        <v>354.11002704199342</v>
      </c>
      <c r="I51" s="1563">
        <v>13.044144503936364</v>
      </c>
      <c r="J51" s="1563">
        <v>346.59530776325226</v>
      </c>
      <c r="K51" s="1563">
        <v>12.656713829761202</v>
      </c>
      <c r="L51" s="1563">
        <v>377.25124345073243</v>
      </c>
      <c r="M51" s="1555"/>
      <c r="N51" s="1345"/>
      <c r="P51" s="2332"/>
      <c r="Q51" s="2332"/>
      <c r="R51" s="2332"/>
      <c r="S51" s="2332"/>
      <c r="T51" s="2332"/>
      <c r="U51" s="2332"/>
    </row>
    <row r="52" spans="1:21" s="1565" customFormat="1" ht="14" customHeight="1" x14ac:dyDescent="0.25">
      <c r="A52" s="90"/>
      <c r="B52" s="92"/>
      <c r="C52" s="1566" t="s">
        <v>69</v>
      </c>
      <c r="D52" s="1562"/>
      <c r="E52" s="1563">
        <v>15.89870845162687</v>
      </c>
      <c r="F52" s="1563">
        <v>316.22051336565681</v>
      </c>
      <c r="G52" s="1563">
        <v>14.505100205273601</v>
      </c>
      <c r="H52" s="1563">
        <v>312.05500929830157</v>
      </c>
      <c r="I52" s="1563">
        <v>15.671261686295287</v>
      </c>
      <c r="J52" s="1563">
        <v>336.55455440642993</v>
      </c>
      <c r="K52" s="1563">
        <v>13.067279653097229</v>
      </c>
      <c r="L52" s="1563">
        <v>289.09962062149259</v>
      </c>
      <c r="M52" s="1555"/>
      <c r="N52" s="1345"/>
      <c r="P52" s="2332"/>
      <c r="Q52" s="2332"/>
      <c r="R52" s="2332"/>
      <c r="S52" s="2332"/>
      <c r="T52" s="2332"/>
      <c r="U52" s="2332"/>
    </row>
    <row r="53" spans="1:21" s="1565" customFormat="1" ht="14" customHeight="1" x14ac:dyDescent="0.25">
      <c r="A53" s="90"/>
      <c r="B53" s="92"/>
      <c r="C53" s="1566" t="s">
        <v>71</v>
      </c>
      <c r="D53" s="1562"/>
      <c r="E53" s="1563">
        <v>11.293161882742845</v>
      </c>
      <c r="F53" s="1563">
        <v>351.93494092166065</v>
      </c>
      <c r="G53" s="1563">
        <v>13.079423888828085</v>
      </c>
      <c r="H53" s="1563">
        <v>347.6492050335562</v>
      </c>
      <c r="I53" s="1563">
        <v>11.74621815156441</v>
      </c>
      <c r="J53" s="1563">
        <v>355.74260687595034</v>
      </c>
      <c r="K53" s="1563">
        <v>11.199853051629258</v>
      </c>
      <c r="L53" s="1563">
        <v>390.49891861383605</v>
      </c>
      <c r="M53" s="1555"/>
      <c r="N53" s="1345"/>
      <c r="P53" s="2332"/>
      <c r="Q53" s="2332"/>
      <c r="R53" s="2332"/>
      <c r="S53" s="2332"/>
      <c r="T53" s="2332"/>
      <c r="U53" s="2332"/>
    </row>
    <row r="54" spans="1:21" s="1565" customFormat="1" ht="14" customHeight="1" x14ac:dyDescent="0.25">
      <c r="A54" s="90"/>
      <c r="B54" s="92"/>
      <c r="C54" s="1566" t="s">
        <v>55</v>
      </c>
      <c r="D54" s="1562"/>
      <c r="E54" s="1563">
        <v>30.319718817751752</v>
      </c>
      <c r="F54" s="1563">
        <v>570.79190948852045</v>
      </c>
      <c r="G54" s="1563">
        <v>31.258734424389189</v>
      </c>
      <c r="H54" s="1563">
        <v>585.17503863308821</v>
      </c>
      <c r="I54" s="1563">
        <v>29.291529539453474</v>
      </c>
      <c r="J54" s="1563">
        <v>563.37501895837738</v>
      </c>
      <c r="K54" s="1563">
        <v>25.159430260261853</v>
      </c>
      <c r="L54" s="1563">
        <v>538.93850152487926</v>
      </c>
      <c r="M54" s="1555"/>
      <c r="N54" s="1345"/>
      <c r="P54" s="2332"/>
      <c r="Q54" s="2332"/>
      <c r="R54" s="2332"/>
      <c r="S54" s="2332"/>
      <c r="T54" s="2332"/>
      <c r="U54" s="2332"/>
    </row>
    <row r="55" spans="1:21" s="1565" customFormat="1" ht="14" customHeight="1" x14ac:dyDescent="0.25">
      <c r="A55" s="90"/>
      <c r="B55" s="92"/>
      <c r="C55" s="1566" t="s">
        <v>54</v>
      </c>
      <c r="D55" s="1562"/>
      <c r="E55" s="1563">
        <v>16.844469562105065</v>
      </c>
      <c r="F55" s="1563">
        <v>345.73699874212861</v>
      </c>
      <c r="G55" s="1563">
        <v>18.201683553815069</v>
      </c>
      <c r="H55" s="1563">
        <v>356.9074506749235</v>
      </c>
      <c r="I55" s="1563">
        <v>16.192520560841622</v>
      </c>
      <c r="J55" s="1563">
        <v>325.83058581895312</v>
      </c>
      <c r="K55" s="1563">
        <v>12.190138834735583</v>
      </c>
      <c r="L55" s="1563">
        <v>274.67376930524523</v>
      </c>
      <c r="M55" s="1555"/>
      <c r="N55" s="1345"/>
      <c r="P55" s="2332"/>
      <c r="Q55" s="2332"/>
      <c r="R55" s="2332"/>
      <c r="S55" s="2332"/>
      <c r="T55" s="2332"/>
      <c r="U55" s="2332"/>
    </row>
    <row r="56" spans="1:21" s="1565" customFormat="1" ht="14" customHeight="1" x14ac:dyDescent="0.25">
      <c r="A56" s="90"/>
      <c r="B56" s="92"/>
      <c r="C56" s="1566" t="s">
        <v>52</v>
      </c>
      <c r="D56" s="1562"/>
      <c r="E56" s="1563">
        <v>10.19165232775906</v>
      </c>
      <c r="F56" s="1563">
        <v>293.13381605621061</v>
      </c>
      <c r="G56" s="1563">
        <v>10.354710655216376</v>
      </c>
      <c r="H56" s="1563">
        <v>279.36852853406197</v>
      </c>
      <c r="I56" s="1563">
        <v>12.380992022346264</v>
      </c>
      <c r="J56" s="1563">
        <v>309.28619471668446</v>
      </c>
      <c r="K56" s="1563">
        <v>8.2685278684016925</v>
      </c>
      <c r="L56" s="1563">
        <v>231.91377368475713</v>
      </c>
      <c r="M56" s="1555"/>
      <c r="N56" s="1345"/>
      <c r="P56" s="2332"/>
      <c r="Q56" s="2332"/>
      <c r="R56" s="2332"/>
      <c r="S56" s="2332"/>
      <c r="T56" s="2332"/>
      <c r="U56" s="2332"/>
    </row>
    <row r="57" spans="1:21" s="1565" customFormat="1" ht="14" customHeight="1" x14ac:dyDescent="0.25">
      <c r="A57" s="90"/>
      <c r="B57" s="92"/>
      <c r="C57" s="1566" t="s">
        <v>58</v>
      </c>
      <c r="D57" s="1562"/>
      <c r="E57" s="1563">
        <v>26.289664991837686</v>
      </c>
      <c r="F57" s="1563">
        <v>526.21335988671092</v>
      </c>
      <c r="G57" s="1563">
        <v>27.664082727096151</v>
      </c>
      <c r="H57" s="1563">
        <v>530.82045938636907</v>
      </c>
      <c r="I57" s="1563">
        <v>25.590663234976265</v>
      </c>
      <c r="J57" s="1563">
        <v>520.33793992099572</v>
      </c>
      <c r="K57" s="1563">
        <v>21.113342324012724</v>
      </c>
      <c r="L57" s="1563">
        <v>462.95775435828131</v>
      </c>
      <c r="M57" s="1555"/>
      <c r="N57" s="1345"/>
      <c r="P57" s="2332"/>
      <c r="Q57" s="2332"/>
      <c r="R57" s="2332"/>
      <c r="S57" s="2332"/>
      <c r="T57" s="2332"/>
      <c r="U57" s="2332"/>
    </row>
    <row r="58" spans="1:21" s="1565" customFormat="1" ht="14" customHeight="1" x14ac:dyDescent="0.25">
      <c r="A58" s="90"/>
      <c r="B58" s="92"/>
      <c r="C58" s="1566" t="s">
        <v>74</v>
      </c>
      <c r="D58" s="1562"/>
      <c r="E58" s="1563">
        <v>24.142451710484082</v>
      </c>
      <c r="F58" s="1563">
        <v>531.2569341095251</v>
      </c>
      <c r="G58" s="1563">
        <v>23.629653418405272</v>
      </c>
      <c r="H58" s="1563">
        <v>534.54480433575725</v>
      </c>
      <c r="I58" s="1563">
        <v>22.116967381712314</v>
      </c>
      <c r="J58" s="1563">
        <v>487.1045232808587</v>
      </c>
      <c r="K58" s="1563">
        <v>18.564311813545626</v>
      </c>
      <c r="L58" s="1563">
        <v>465.40905870114466</v>
      </c>
      <c r="M58" s="1555"/>
      <c r="N58" s="1345"/>
      <c r="P58" s="2332"/>
      <c r="Q58" s="2332"/>
      <c r="R58" s="2332"/>
      <c r="S58" s="2332"/>
      <c r="T58" s="2332"/>
      <c r="U58" s="2332"/>
    </row>
    <row r="59" spans="1:21" s="1565" customFormat="1" ht="14" customHeight="1" x14ac:dyDescent="0.25">
      <c r="A59" s="90"/>
      <c r="B59" s="92"/>
      <c r="C59" s="1566" t="s">
        <v>53</v>
      </c>
      <c r="D59" s="1562"/>
      <c r="E59" s="1563">
        <v>20.296828460921233</v>
      </c>
      <c r="F59" s="1563">
        <v>400.03818673033066</v>
      </c>
      <c r="G59" s="1563">
        <v>19.581282993187145</v>
      </c>
      <c r="H59" s="1563">
        <v>431.45820738519484</v>
      </c>
      <c r="I59" s="1563">
        <v>21.803717107659807</v>
      </c>
      <c r="J59" s="1563">
        <v>473.59809432166105</v>
      </c>
      <c r="K59" s="1563">
        <v>17.002044113164512</v>
      </c>
      <c r="L59" s="1563">
        <v>435.60669562664248</v>
      </c>
      <c r="M59" s="1555"/>
      <c r="N59" s="1345"/>
      <c r="P59" s="2332"/>
      <c r="Q59" s="2332"/>
      <c r="R59" s="2332"/>
      <c r="S59" s="2332"/>
      <c r="T59" s="2332"/>
      <c r="U59" s="2332"/>
    </row>
    <row r="60" spans="1:21" s="1565" customFormat="1" ht="14" customHeight="1" x14ac:dyDescent="0.25">
      <c r="A60" s="90"/>
      <c r="B60" s="92"/>
      <c r="C60" s="1566" t="s">
        <v>60</v>
      </c>
      <c r="D60" s="1562"/>
      <c r="E60" s="1563">
        <v>21.432438221704505</v>
      </c>
      <c r="F60" s="1563">
        <v>410.04702560015824</v>
      </c>
      <c r="G60" s="1563">
        <v>23.142022118054005</v>
      </c>
      <c r="H60" s="1563">
        <v>464.32428326971001</v>
      </c>
      <c r="I60" s="1563">
        <v>20.49572131284528</v>
      </c>
      <c r="J60" s="1563">
        <v>441.96465712589901</v>
      </c>
      <c r="K60" s="1563">
        <v>17.514328419441298</v>
      </c>
      <c r="L60" s="1563">
        <v>382.5971545877519</v>
      </c>
      <c r="M60" s="1555"/>
      <c r="N60" s="1345"/>
      <c r="P60" s="2332"/>
      <c r="Q60" s="2332"/>
      <c r="R60" s="2332"/>
      <c r="S60" s="2332"/>
      <c r="T60" s="2332"/>
      <c r="U60" s="2332"/>
    </row>
    <row r="61" spans="1:21" s="1565" customFormat="1" ht="14" customHeight="1" x14ac:dyDescent="0.25">
      <c r="A61" s="90"/>
      <c r="B61" s="92"/>
      <c r="C61" s="1566" t="s">
        <v>62</v>
      </c>
      <c r="D61" s="1562"/>
      <c r="E61" s="1563">
        <v>13.926298764920082</v>
      </c>
      <c r="F61" s="1563">
        <v>348.33670076733858</v>
      </c>
      <c r="G61" s="1563">
        <v>14.858826502430173</v>
      </c>
      <c r="H61" s="1563">
        <v>451.03728189634791</v>
      </c>
      <c r="I61" s="1563">
        <v>12.591782002356405</v>
      </c>
      <c r="J61" s="1563">
        <v>319.8939742250019</v>
      </c>
      <c r="K61" s="1563">
        <v>11.39661988556395</v>
      </c>
      <c r="L61" s="1563">
        <v>285.97485311047058</v>
      </c>
      <c r="M61" s="1555"/>
      <c r="N61" s="1345"/>
      <c r="P61" s="2332"/>
      <c r="Q61" s="2332"/>
      <c r="R61" s="2332"/>
      <c r="S61" s="2332"/>
      <c r="T61" s="2332"/>
      <c r="U61" s="2332"/>
    </row>
    <row r="62" spans="1:21" s="1565" customFormat="1" ht="14" customHeight="1" x14ac:dyDescent="0.25">
      <c r="A62" s="90"/>
      <c r="B62" s="92"/>
      <c r="C62" s="1566" t="s">
        <v>72</v>
      </c>
      <c r="D62" s="1562"/>
      <c r="E62" s="1563">
        <v>23.854741547504531</v>
      </c>
      <c r="F62" s="1563">
        <v>542.28904517020328</v>
      </c>
      <c r="G62" s="1563">
        <v>23.165874102382151</v>
      </c>
      <c r="H62" s="1563">
        <v>543.58477872087974</v>
      </c>
      <c r="I62" s="1563">
        <v>26.401015847552284</v>
      </c>
      <c r="J62" s="1563">
        <v>627.29799583836643</v>
      </c>
      <c r="K62" s="1563">
        <v>23.738084468891618</v>
      </c>
      <c r="L62" s="1563">
        <v>538.23526306639053</v>
      </c>
      <c r="M62" s="1555"/>
      <c r="N62" s="1345"/>
      <c r="P62" s="2332"/>
      <c r="Q62" s="2332"/>
      <c r="R62" s="2332"/>
      <c r="S62" s="2332"/>
      <c r="T62" s="2332"/>
      <c r="U62" s="2332"/>
    </row>
    <row r="63" spans="1:21" s="1571" customFormat="1" ht="21" customHeight="1" x14ac:dyDescent="0.2">
      <c r="A63" s="1567"/>
      <c r="B63" s="1568"/>
      <c r="C63" s="2164" t="s">
        <v>908</v>
      </c>
      <c r="D63" s="2164"/>
      <c r="E63" s="2164"/>
      <c r="F63" s="2164"/>
      <c r="G63" s="2164"/>
      <c r="H63" s="2164"/>
      <c r="I63" s="2164"/>
      <c r="J63" s="2164"/>
      <c r="K63" s="2164"/>
      <c r="L63" s="2164"/>
      <c r="M63" s="1569"/>
      <c r="N63" s="1570"/>
      <c r="P63" s="2333"/>
      <c r="Q63" s="2333"/>
      <c r="R63" s="2333"/>
      <c r="S63" s="2333"/>
      <c r="T63" s="2333"/>
      <c r="U63" s="2333"/>
    </row>
    <row r="64" spans="1:21" ht="10.5" customHeight="1" x14ac:dyDescent="0.25">
      <c r="A64" s="92"/>
      <c r="B64" s="108"/>
      <c r="C64" s="1524" t="s">
        <v>814</v>
      </c>
      <c r="D64" s="1340"/>
      <c r="E64" s="1340"/>
      <c r="F64" s="1340"/>
      <c r="G64" s="1340"/>
      <c r="H64" s="1340"/>
      <c r="I64" s="1340"/>
      <c r="J64" s="1341"/>
      <c r="K64" s="1340"/>
      <c r="L64" s="1341"/>
      <c r="M64" s="1555"/>
      <c r="N64" s="1345"/>
    </row>
    <row r="65" spans="1:14" ht="13.5" customHeight="1" x14ac:dyDescent="0.25">
      <c r="A65" s="90"/>
      <c r="B65" s="92"/>
      <c r="C65" s="92"/>
      <c r="D65" s="92"/>
      <c r="E65" s="92"/>
      <c r="F65" s="92"/>
      <c r="G65" s="92"/>
      <c r="H65" s="2119">
        <v>45078</v>
      </c>
      <c r="I65" s="2119"/>
      <c r="J65" s="2119"/>
      <c r="K65" s="2119"/>
      <c r="L65" s="2119"/>
      <c r="M65" s="178">
        <v>17</v>
      </c>
      <c r="N65" s="1572"/>
    </row>
  </sheetData>
  <mergeCells count="50">
    <mergeCell ref="B1:H1"/>
    <mergeCell ref="B2:D2"/>
    <mergeCell ref="E2:K2"/>
    <mergeCell ref="P3:R3"/>
    <mergeCell ref="C4:L4"/>
    <mergeCell ref="P4:R4"/>
    <mergeCell ref="C8:D8"/>
    <mergeCell ref="E8:F8"/>
    <mergeCell ref="G8:H8"/>
    <mergeCell ref="I8:J8"/>
    <mergeCell ref="K8:L8"/>
    <mergeCell ref="C5:D6"/>
    <mergeCell ref="E6:F6"/>
    <mergeCell ref="G6:H6"/>
    <mergeCell ref="I6:J6"/>
    <mergeCell ref="K6:L6"/>
    <mergeCell ref="E9:F9"/>
    <mergeCell ref="G9:H9"/>
    <mergeCell ref="I9:J9"/>
    <mergeCell ref="K9:L9"/>
    <mergeCell ref="E10:F10"/>
    <mergeCell ref="G10:H10"/>
    <mergeCell ref="I10:J10"/>
    <mergeCell ref="K10:L10"/>
    <mergeCell ref="C12:D12"/>
    <mergeCell ref="E12:F12"/>
    <mergeCell ref="G12:H12"/>
    <mergeCell ref="I12:J12"/>
    <mergeCell ref="K12:L12"/>
    <mergeCell ref="C11:D11"/>
    <mergeCell ref="E11:F11"/>
    <mergeCell ref="G11:H11"/>
    <mergeCell ref="I11:J11"/>
    <mergeCell ref="K11:L11"/>
    <mergeCell ref="C14:L14"/>
    <mergeCell ref="C16:D16"/>
    <mergeCell ref="E16:F16"/>
    <mergeCell ref="G16:H16"/>
    <mergeCell ref="I16:J16"/>
    <mergeCell ref="K16:L16"/>
    <mergeCell ref="C44:D44"/>
    <mergeCell ref="C63:L63"/>
    <mergeCell ref="H65:L65"/>
    <mergeCell ref="C18:D18"/>
    <mergeCell ref="C40:L40"/>
    <mergeCell ref="C42:D42"/>
    <mergeCell ref="E42:F42"/>
    <mergeCell ref="G42:H42"/>
    <mergeCell ref="I42:J42"/>
    <mergeCell ref="K42:L42"/>
  </mergeCells>
  <pageMargins left="0.70866141732283472" right="0.70866141732283472" top="0.74803149606299213" bottom="0.74803149606299213" header="0.31496062992125984" footer="0.31496062992125984"/>
  <pageSetup paperSize="9" scale="85"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16">
    <tabColor theme="3"/>
  </sheetPr>
  <dimension ref="A1:AO71"/>
  <sheetViews>
    <sheetView showGridLines="0" workbookViewId="0"/>
  </sheetViews>
  <sheetFormatPr defaultColWidth="9.26953125" defaultRowHeight="12.5" x14ac:dyDescent="0.25"/>
  <cols>
    <col min="1" max="1" width="1" style="301" customWidth="1"/>
    <col min="2" max="2" width="2.54296875" style="301" customWidth="1"/>
    <col min="3" max="3" width="2" style="301" customWidth="1"/>
    <col min="4" max="4" width="14" style="301" customWidth="1"/>
    <col min="5" max="10" width="7" style="301" customWidth="1"/>
    <col min="11" max="11" width="8.26953125" style="301" customWidth="1"/>
    <col min="12" max="12" width="28.453125" style="301" customWidth="1"/>
    <col min="13" max="13" width="2.54296875" style="301" customWidth="1"/>
    <col min="14" max="14" width="1" style="301" customWidth="1"/>
    <col min="15" max="27" width="9.26953125" style="323"/>
    <col min="28" max="29" width="9.26953125" style="301"/>
    <col min="30" max="30" width="15.26953125" style="301" customWidth="1"/>
    <col min="31" max="34" width="6.453125" style="301" customWidth="1"/>
    <col min="35" max="36" width="2.26953125" style="301" customWidth="1"/>
    <col min="37" max="38" width="6.453125" style="301" customWidth="1"/>
    <col min="39" max="39" width="15.26953125" style="301" customWidth="1"/>
    <col min="40" max="41" width="6.453125" style="301" customWidth="1"/>
    <col min="42" max="16384" width="9.26953125" style="301"/>
  </cols>
  <sheetData>
    <row r="1" spans="1:41" ht="13.5" customHeight="1" x14ac:dyDescent="0.25">
      <c r="A1" s="296"/>
      <c r="B1" s="300"/>
      <c r="C1" s="300"/>
      <c r="D1" s="300"/>
      <c r="E1" s="300"/>
      <c r="F1" s="297"/>
      <c r="G1" s="297"/>
      <c r="H1" s="297"/>
      <c r="I1" s="297"/>
      <c r="J1" s="297"/>
      <c r="K1" s="297"/>
      <c r="L1" s="2183" t="s">
        <v>264</v>
      </c>
      <c r="M1" s="2183"/>
      <c r="N1" s="296"/>
    </row>
    <row r="2" spans="1:41" ht="6" customHeight="1" x14ac:dyDescent="0.25">
      <c r="A2" s="296"/>
      <c r="B2" s="2184"/>
      <c r="C2" s="2185"/>
      <c r="D2" s="2185"/>
      <c r="E2" s="410"/>
      <c r="F2" s="410"/>
      <c r="G2" s="410"/>
      <c r="H2" s="410"/>
      <c r="I2" s="410"/>
      <c r="J2" s="410"/>
      <c r="K2" s="410"/>
      <c r="L2" s="346"/>
      <c r="M2" s="306"/>
      <c r="N2" s="296"/>
      <c r="O2" s="828"/>
      <c r="P2" s="828"/>
      <c r="Q2" s="828"/>
      <c r="R2" s="828"/>
      <c r="S2" s="828"/>
      <c r="T2" s="828"/>
      <c r="U2" s="828"/>
      <c r="V2" s="828"/>
      <c r="W2" s="828"/>
      <c r="X2" s="828"/>
      <c r="Y2" s="828"/>
      <c r="Z2" s="828"/>
      <c r="AA2" s="828"/>
      <c r="AB2" s="357"/>
      <c r="AC2" s="357"/>
      <c r="AD2" s="357"/>
      <c r="AE2" s="357"/>
      <c r="AF2" s="357"/>
      <c r="AG2" s="357"/>
      <c r="AH2" s="357"/>
      <c r="AI2" s="357"/>
      <c r="AJ2" s="357"/>
      <c r="AK2" s="357"/>
      <c r="AL2" s="357"/>
      <c r="AM2" s="357"/>
      <c r="AN2" s="357"/>
      <c r="AO2" s="357"/>
    </row>
    <row r="3" spans="1:41" ht="11.25" customHeight="1" thickBot="1" x14ac:dyDescent="0.3">
      <c r="A3" s="296"/>
      <c r="B3" s="358"/>
      <c r="C3" s="306"/>
      <c r="D3" s="306"/>
      <c r="E3" s="306"/>
      <c r="F3" s="306"/>
      <c r="G3" s="306"/>
      <c r="H3" s="306"/>
      <c r="I3" s="306"/>
      <c r="J3" s="306"/>
      <c r="K3" s="306"/>
      <c r="L3" s="455" t="s">
        <v>68</v>
      </c>
      <c r="M3" s="306"/>
      <c r="N3" s="296"/>
      <c r="O3" s="828"/>
      <c r="P3" s="828"/>
      <c r="Q3" s="828"/>
      <c r="R3" s="828"/>
      <c r="S3" s="828"/>
      <c r="T3" s="828"/>
      <c r="U3" s="828"/>
      <c r="V3" s="828"/>
      <c r="W3" s="828"/>
      <c r="X3" s="828"/>
      <c r="Y3" s="828"/>
      <c r="Z3" s="828"/>
      <c r="AA3" s="828"/>
      <c r="AB3" s="357"/>
      <c r="AC3" s="357"/>
      <c r="AD3" s="357"/>
      <c r="AE3" s="357"/>
      <c r="AF3" s="357"/>
      <c r="AG3" s="357"/>
      <c r="AH3" s="357"/>
      <c r="AI3" s="357"/>
      <c r="AJ3" s="357"/>
      <c r="AK3" s="357"/>
      <c r="AL3" s="357"/>
      <c r="AM3" s="357"/>
      <c r="AN3" s="357"/>
      <c r="AO3" s="357"/>
    </row>
    <row r="4" spans="1:41" s="310" customFormat="1" ht="13.5" customHeight="1" thickBot="1" x14ac:dyDescent="0.3">
      <c r="A4" s="308"/>
      <c r="B4" s="452"/>
      <c r="C4" s="2186" t="s">
        <v>376</v>
      </c>
      <c r="D4" s="2187"/>
      <c r="E4" s="2187"/>
      <c r="F4" s="2187"/>
      <c r="G4" s="2187"/>
      <c r="H4" s="2187"/>
      <c r="I4" s="2187"/>
      <c r="J4" s="2187"/>
      <c r="K4" s="2187"/>
      <c r="L4" s="2188"/>
      <c r="M4" s="306"/>
      <c r="N4" s="308"/>
      <c r="O4" s="596"/>
      <c r="P4" s="596"/>
      <c r="Q4" s="596"/>
      <c r="R4" s="596"/>
      <c r="S4" s="596"/>
      <c r="T4" s="596"/>
      <c r="U4" s="596"/>
      <c r="V4" s="596"/>
      <c r="W4" s="596"/>
      <c r="X4" s="596"/>
      <c r="Y4" s="596"/>
      <c r="Z4" s="596"/>
      <c r="AA4" s="596"/>
      <c r="AB4" s="509"/>
      <c r="AC4" s="509"/>
      <c r="AD4" s="2356"/>
      <c r="AE4" s="2356"/>
      <c r="AF4" s="2356"/>
      <c r="AG4" s="2356"/>
      <c r="AH4" s="2356"/>
      <c r="AI4" s="2356"/>
      <c r="AJ4" s="2356"/>
      <c r="AK4" s="2356"/>
      <c r="AL4" s="2356"/>
      <c r="AM4" s="2356"/>
      <c r="AN4" s="2356"/>
      <c r="AO4" s="2356"/>
    </row>
    <row r="5" spans="1:41" s="594" customFormat="1" x14ac:dyDescent="0.25">
      <c r="B5" s="595"/>
      <c r="C5" s="2154" t="s">
        <v>121</v>
      </c>
      <c r="D5" s="2154"/>
      <c r="E5" s="459"/>
      <c r="F5" s="394"/>
      <c r="G5" s="394"/>
      <c r="H5" s="394"/>
      <c r="I5" s="394"/>
      <c r="J5" s="394"/>
      <c r="K5" s="394"/>
      <c r="L5" s="347"/>
      <c r="M5" s="347"/>
      <c r="N5" s="597"/>
      <c r="O5" s="596"/>
      <c r="P5" s="596"/>
      <c r="Q5" s="596"/>
      <c r="R5" s="596"/>
      <c r="S5" s="596"/>
      <c r="T5" s="596"/>
      <c r="U5" s="596"/>
      <c r="V5" s="596"/>
      <c r="W5" s="596"/>
      <c r="X5" s="596"/>
      <c r="Y5" s="596"/>
      <c r="Z5" s="596"/>
      <c r="AA5" s="596"/>
      <c r="AB5" s="596"/>
      <c r="AC5" s="596"/>
      <c r="AD5" s="2356"/>
      <c r="AE5" s="2356"/>
      <c r="AF5" s="2356"/>
      <c r="AG5" s="2356"/>
      <c r="AH5" s="2356"/>
      <c r="AI5" s="2356"/>
      <c r="AJ5" s="2356"/>
      <c r="AK5" s="2356"/>
      <c r="AL5" s="2356"/>
      <c r="AM5" s="2356"/>
      <c r="AN5" s="2357"/>
      <c r="AO5" s="2356"/>
    </row>
    <row r="6" spans="1:41" ht="13.5" customHeight="1" x14ac:dyDescent="0.25">
      <c r="A6" s="296"/>
      <c r="B6" s="358"/>
      <c r="C6" s="2154"/>
      <c r="D6" s="2154"/>
      <c r="E6" s="1214" t="s">
        <v>1012</v>
      </c>
      <c r="F6" s="1527" t="s">
        <v>30</v>
      </c>
      <c r="G6" s="961" t="s">
        <v>30</v>
      </c>
      <c r="H6" s="961" t="s">
        <v>1013</v>
      </c>
      <c r="I6" s="961" t="s">
        <v>30</v>
      </c>
      <c r="J6" s="1270" t="s">
        <v>30</v>
      </c>
      <c r="K6" s="2189" t="str">
        <f xml:space="preserve"> CONCATENATE("valor médio de ",J7,H6)</f>
        <v>valor médio de mai.2023</v>
      </c>
      <c r="L6" s="394"/>
      <c r="M6" s="347"/>
      <c r="N6" s="454"/>
      <c r="O6" s="2334"/>
      <c r="P6" s="1021"/>
      <c r="W6" s="828"/>
      <c r="X6" s="828"/>
      <c r="Y6" s="828"/>
      <c r="Z6" s="828"/>
      <c r="AA6" s="828"/>
      <c r="AB6" s="357"/>
      <c r="AC6" s="357"/>
      <c r="AD6" s="2355"/>
      <c r="AE6" s="2355" t="s">
        <v>271</v>
      </c>
      <c r="AF6" s="2355"/>
      <c r="AG6" s="2355" t="s">
        <v>272</v>
      </c>
      <c r="AH6" s="2355"/>
      <c r="AI6" s="2355"/>
      <c r="AJ6" s="2355"/>
      <c r="AK6" s="2355"/>
      <c r="AL6" s="2355"/>
      <c r="AM6" s="2355"/>
      <c r="AN6" s="2356" t="str">
        <f>VLOOKUP(AI8,AJ8:AK9,2,FALSE)</f>
        <v>família</v>
      </c>
      <c r="AO6" s="2355"/>
    </row>
    <row r="7" spans="1:41" ht="14.25" customHeight="1" x14ac:dyDescent="0.25">
      <c r="A7" s="296"/>
      <c r="B7" s="358"/>
      <c r="C7" s="336"/>
      <c r="D7" s="336"/>
      <c r="E7" s="959" t="s">
        <v>355</v>
      </c>
      <c r="F7" s="832" t="s">
        <v>86</v>
      </c>
      <c r="G7" s="832" t="s">
        <v>356</v>
      </c>
      <c r="H7" s="832" t="s">
        <v>95</v>
      </c>
      <c r="I7" s="832" t="s">
        <v>94</v>
      </c>
      <c r="J7" s="932" t="s">
        <v>93</v>
      </c>
      <c r="K7" s="2190" t="e">
        <f xml:space="preserve"> CONCATENATE("valor médio de ",#REF!,#REF!)</f>
        <v>#REF!</v>
      </c>
      <c r="L7" s="347"/>
      <c r="M7" s="392"/>
      <c r="N7" s="454"/>
      <c r="O7" s="828"/>
      <c r="P7" s="828"/>
      <c r="Q7" s="828"/>
      <c r="R7" s="2335"/>
      <c r="S7" s="828"/>
      <c r="T7" s="828"/>
      <c r="U7" s="828"/>
      <c r="V7" s="828"/>
      <c r="W7" s="828"/>
      <c r="X7" s="828"/>
      <c r="Y7" s="828"/>
      <c r="Z7" s="828"/>
      <c r="AA7" s="828"/>
      <c r="AB7" s="357"/>
      <c r="AC7" s="357"/>
      <c r="AD7" s="2355"/>
      <c r="AE7" s="2358" t="s">
        <v>273</v>
      </c>
      <c r="AF7" s="2355" t="s">
        <v>63</v>
      </c>
      <c r="AG7" s="2358" t="s">
        <v>273</v>
      </c>
      <c r="AH7" s="2355" t="s">
        <v>63</v>
      </c>
      <c r="AI7" s="2359"/>
      <c r="AJ7" s="2355"/>
      <c r="AK7" s="2355"/>
      <c r="AL7" s="2355"/>
      <c r="AM7" s="2355"/>
      <c r="AN7" s="2358" t="s">
        <v>273</v>
      </c>
      <c r="AO7" s="2355" t="s">
        <v>63</v>
      </c>
    </row>
    <row r="8" spans="1:41" s="552" customFormat="1" x14ac:dyDescent="0.25">
      <c r="A8" s="548"/>
      <c r="B8" s="549"/>
      <c r="C8" s="550" t="s">
        <v>63</v>
      </c>
      <c r="D8" s="551"/>
      <c r="E8" s="276">
        <v>95068</v>
      </c>
      <c r="F8" s="276">
        <v>94803</v>
      </c>
      <c r="G8" s="276">
        <v>94881</v>
      </c>
      <c r="H8" s="276">
        <v>94710</v>
      </c>
      <c r="I8" s="276">
        <v>93675</v>
      </c>
      <c r="J8" s="276">
        <v>93541</v>
      </c>
      <c r="K8" s="599">
        <v>286.27128276171902</v>
      </c>
      <c r="L8" s="553"/>
      <c r="M8" s="554"/>
      <c r="N8" s="548"/>
      <c r="O8" s="2336"/>
      <c r="P8" s="2337"/>
      <c r="Q8" s="2336"/>
      <c r="R8" s="2338"/>
      <c r="S8" s="2339"/>
      <c r="T8" s="2339"/>
      <c r="U8" s="2339"/>
      <c r="V8" s="2339"/>
      <c r="W8" s="2339"/>
      <c r="X8" s="2339"/>
      <c r="Y8" s="2339"/>
      <c r="Z8" s="2339"/>
      <c r="AA8" s="2339"/>
      <c r="AB8" s="555"/>
      <c r="AC8" s="555"/>
      <c r="AD8" s="2356" t="str">
        <f>+C9</f>
        <v>Aveiro</v>
      </c>
      <c r="AE8" s="2360">
        <f>+K9</f>
        <v>282.50166284403599</v>
      </c>
      <c r="AF8" s="2360">
        <f>+$K$8</f>
        <v>286.27128276171902</v>
      </c>
      <c r="AG8" s="2360">
        <f>+K47</f>
        <v>143.30509016870201</v>
      </c>
      <c r="AH8" s="2360">
        <f t="shared" ref="AH8:AH28" si="0">+$K$46</f>
        <v>135.24064774852101</v>
      </c>
      <c r="AI8" s="2356">
        <v>1</v>
      </c>
      <c r="AJ8" s="2356">
        <v>1</v>
      </c>
      <c r="AK8" s="2356" t="s">
        <v>271</v>
      </c>
      <c r="AL8" s="2356"/>
      <c r="AM8" s="2356" t="str">
        <f>+AD8</f>
        <v>Aveiro</v>
      </c>
      <c r="AN8" s="2361">
        <f>INDEX($AD$7:$AH$28,MATCH($AM8,$AD$7:$AD$28,0),MATCH(AN$7,$AD$7:$AH$7,0)+2*($AI$8-1))</f>
        <v>282.50166284403599</v>
      </c>
      <c r="AO8" s="2361">
        <f>INDEX($AD$7:$AH$28,MATCH($AM8,$AD$7:$AD$28,0),MATCH(AO$7,$AD$7:$AH$7,0)+2*($AI$8-1))</f>
        <v>286.27128276171902</v>
      </c>
    </row>
    <row r="9" spans="1:41" ht="11.5" customHeight="1" x14ac:dyDescent="0.25">
      <c r="A9" s="296"/>
      <c r="B9" s="358"/>
      <c r="C9" s="55" t="s">
        <v>57</v>
      </c>
      <c r="D9" s="304"/>
      <c r="E9" s="248">
        <v>4362</v>
      </c>
      <c r="F9" s="248">
        <v>4422</v>
      </c>
      <c r="G9" s="248">
        <v>4402</v>
      </c>
      <c r="H9" s="248">
        <v>4339</v>
      </c>
      <c r="I9" s="248">
        <v>4312</v>
      </c>
      <c r="J9" s="248">
        <v>4366</v>
      </c>
      <c r="K9" s="600">
        <v>282.50166284403599</v>
      </c>
      <c r="L9" s="347"/>
      <c r="M9" s="392"/>
      <c r="N9" s="296"/>
      <c r="O9" s="2340"/>
      <c r="P9" s="828"/>
      <c r="Q9" s="828"/>
      <c r="R9" s="828"/>
      <c r="S9" s="828"/>
      <c r="T9" s="828"/>
      <c r="U9" s="828"/>
      <c r="V9" s="828"/>
      <c r="W9" s="828"/>
      <c r="X9" s="828"/>
      <c r="Y9" s="828"/>
      <c r="Z9" s="828"/>
      <c r="AA9" s="828"/>
      <c r="AB9" s="357"/>
      <c r="AC9" s="357"/>
      <c r="AD9" s="2356" t="str">
        <f t="shared" ref="AD9:AD26" si="1">+C10</f>
        <v>Beja</v>
      </c>
      <c r="AE9" s="2360">
        <f t="shared" ref="AE9:AE26" si="2">+K10</f>
        <v>377.19765468473702</v>
      </c>
      <c r="AF9" s="2360">
        <f t="shared" ref="AF9:AF28" si="3">+$K$8</f>
        <v>286.27128276171902</v>
      </c>
      <c r="AG9" s="2360">
        <f t="shared" ref="AG9:AG26" si="4">+K48</f>
        <v>131.84437075180199</v>
      </c>
      <c r="AH9" s="2360">
        <f t="shared" si="0"/>
        <v>135.24064774852101</v>
      </c>
      <c r="AI9" s="2355"/>
      <c r="AJ9" s="2355">
        <v>2</v>
      </c>
      <c r="AK9" s="2355" t="s">
        <v>272</v>
      </c>
      <c r="AL9" s="2355"/>
      <c r="AM9" s="2356" t="str">
        <f t="shared" ref="AM9:AM27" si="5">+AD9</f>
        <v>Beja</v>
      </c>
      <c r="AN9" s="2361">
        <f t="shared" ref="AN9:AO28" si="6">INDEX($AD$7:$AH$28,MATCH($AM9,$AD$7:$AD$28,0),MATCH(AN$7,$AD$7:$AH$7,0)+2*($AI$8-1))</f>
        <v>377.19765468473702</v>
      </c>
      <c r="AO9" s="2361">
        <f t="shared" si="6"/>
        <v>286.27128276171902</v>
      </c>
    </row>
    <row r="10" spans="1:41" ht="11.5" customHeight="1" x14ac:dyDescent="0.25">
      <c r="A10" s="296"/>
      <c r="B10" s="358"/>
      <c r="C10" s="55" t="s">
        <v>50</v>
      </c>
      <c r="D10" s="304"/>
      <c r="E10" s="248">
        <v>1704</v>
      </c>
      <c r="F10" s="248">
        <v>1694</v>
      </c>
      <c r="G10" s="248">
        <v>1720</v>
      </c>
      <c r="H10" s="248">
        <v>1729</v>
      </c>
      <c r="I10" s="248">
        <v>1704</v>
      </c>
      <c r="J10" s="248">
        <v>1697</v>
      </c>
      <c r="K10" s="600">
        <v>377.19765468473702</v>
      </c>
      <c r="L10" s="347"/>
      <c r="M10" s="392"/>
      <c r="N10" s="296"/>
      <c r="O10" s="2341"/>
      <c r="P10" s="2341"/>
      <c r="Q10" s="2341"/>
      <c r="R10" s="2341"/>
      <c r="S10" s="2341"/>
      <c r="T10" s="2341"/>
      <c r="U10" s="2341"/>
      <c r="V10" s="828"/>
      <c r="W10" s="828"/>
      <c r="X10" s="828"/>
      <c r="Y10" s="828"/>
      <c r="Z10" s="828"/>
      <c r="AA10" s="828"/>
      <c r="AB10" s="357"/>
      <c r="AC10" s="357"/>
      <c r="AD10" s="2356" t="str">
        <f t="shared" si="1"/>
        <v>Braga</v>
      </c>
      <c r="AE10" s="2360">
        <f t="shared" si="2"/>
        <v>281.12109890109798</v>
      </c>
      <c r="AF10" s="2360">
        <f t="shared" si="3"/>
        <v>286.27128276171902</v>
      </c>
      <c r="AG10" s="2360">
        <f t="shared" si="4"/>
        <v>141.70555229716501</v>
      </c>
      <c r="AH10" s="2360">
        <f t="shared" si="0"/>
        <v>135.24064774852101</v>
      </c>
      <c r="AI10" s="2355"/>
      <c r="AJ10" s="2355"/>
      <c r="AK10" s="2355"/>
      <c r="AL10" s="2355"/>
      <c r="AM10" s="2356" t="str">
        <f t="shared" si="5"/>
        <v>Braga</v>
      </c>
      <c r="AN10" s="2361">
        <f t="shared" si="6"/>
        <v>281.12109890109798</v>
      </c>
      <c r="AO10" s="2361">
        <f t="shared" si="6"/>
        <v>286.27128276171902</v>
      </c>
    </row>
    <row r="11" spans="1:41" ht="11.5" customHeight="1" x14ac:dyDescent="0.25">
      <c r="A11" s="296"/>
      <c r="B11" s="358"/>
      <c r="C11" s="55" t="s">
        <v>59</v>
      </c>
      <c r="D11" s="304"/>
      <c r="E11" s="248">
        <v>3037</v>
      </c>
      <c r="F11" s="248">
        <v>3073</v>
      </c>
      <c r="G11" s="248">
        <v>3095</v>
      </c>
      <c r="H11" s="248">
        <v>3097</v>
      </c>
      <c r="I11" s="248">
        <v>3087</v>
      </c>
      <c r="J11" s="248">
        <v>3095</v>
      </c>
      <c r="K11" s="600">
        <v>281.12109890109798</v>
      </c>
      <c r="L11" s="347"/>
      <c r="M11" s="392"/>
      <c r="N11" s="296"/>
      <c r="O11" s="2341"/>
      <c r="P11" s="2342"/>
      <c r="Q11" s="828"/>
      <c r="R11" s="828"/>
      <c r="S11" s="828"/>
      <c r="T11" s="828"/>
      <c r="U11" s="828"/>
      <c r="V11" s="828"/>
      <c r="W11" s="828"/>
      <c r="X11" s="828"/>
      <c r="Y11" s="828"/>
      <c r="Z11" s="828"/>
      <c r="AA11" s="828"/>
      <c r="AB11" s="357"/>
      <c r="AC11" s="357"/>
      <c r="AD11" s="2356" t="str">
        <f t="shared" si="1"/>
        <v>Bragança</v>
      </c>
      <c r="AE11" s="2360">
        <f t="shared" si="2"/>
        <v>302.62015663643803</v>
      </c>
      <c r="AF11" s="2360">
        <f t="shared" si="3"/>
        <v>286.27128276171902</v>
      </c>
      <c r="AG11" s="2360">
        <f t="shared" si="4"/>
        <v>139.786081492764</v>
      </c>
      <c r="AH11" s="2360">
        <f t="shared" si="0"/>
        <v>135.24064774852101</v>
      </c>
      <c r="AI11" s="2355"/>
      <c r="AJ11" s="2355"/>
      <c r="AK11" s="2355"/>
      <c r="AL11" s="2355"/>
      <c r="AM11" s="2356" t="str">
        <f t="shared" si="5"/>
        <v>Bragança</v>
      </c>
      <c r="AN11" s="2361">
        <f t="shared" si="6"/>
        <v>302.62015663643803</v>
      </c>
      <c r="AO11" s="2361">
        <f t="shared" si="6"/>
        <v>286.27128276171902</v>
      </c>
    </row>
    <row r="12" spans="1:41" ht="11.5" customHeight="1" x14ac:dyDescent="0.25">
      <c r="A12" s="296"/>
      <c r="B12" s="358"/>
      <c r="C12" s="55" t="s">
        <v>61</v>
      </c>
      <c r="D12" s="304"/>
      <c r="E12" s="248">
        <v>1099</v>
      </c>
      <c r="F12" s="248">
        <v>1128</v>
      </c>
      <c r="G12" s="248">
        <v>1156</v>
      </c>
      <c r="H12" s="248">
        <v>1183</v>
      </c>
      <c r="I12" s="248">
        <v>1187</v>
      </c>
      <c r="J12" s="248">
        <v>1213</v>
      </c>
      <c r="K12" s="600">
        <v>302.62015663643803</v>
      </c>
      <c r="L12" s="347"/>
      <c r="M12" s="392"/>
      <c r="N12" s="296"/>
      <c r="P12" s="2343"/>
      <c r="AD12" s="2356" t="str">
        <f t="shared" si="1"/>
        <v>Castelo Branco</v>
      </c>
      <c r="AE12" s="2360">
        <f t="shared" si="2"/>
        <v>303.78516853932501</v>
      </c>
      <c r="AF12" s="2360">
        <f t="shared" si="3"/>
        <v>286.27128276171902</v>
      </c>
      <c r="AG12" s="2360">
        <f t="shared" si="4"/>
        <v>137.904176820629</v>
      </c>
      <c r="AH12" s="2360">
        <f t="shared" si="0"/>
        <v>135.24064774852101</v>
      </c>
      <c r="AI12" s="2359"/>
      <c r="AJ12" s="2359"/>
      <c r="AK12" s="2359"/>
      <c r="AL12" s="2359"/>
      <c r="AM12" s="2356" t="str">
        <f t="shared" si="5"/>
        <v>Castelo Branco</v>
      </c>
      <c r="AN12" s="2361">
        <f t="shared" si="6"/>
        <v>303.78516853932501</v>
      </c>
      <c r="AO12" s="2361">
        <f t="shared" si="6"/>
        <v>286.27128276171902</v>
      </c>
    </row>
    <row r="13" spans="1:41" ht="11.5" customHeight="1" x14ac:dyDescent="0.25">
      <c r="A13" s="296"/>
      <c r="B13" s="358"/>
      <c r="C13" s="55" t="s">
        <v>70</v>
      </c>
      <c r="D13" s="304"/>
      <c r="E13" s="248">
        <v>1556</v>
      </c>
      <c r="F13" s="248">
        <v>1555</v>
      </c>
      <c r="G13" s="248">
        <v>1582</v>
      </c>
      <c r="H13" s="248">
        <v>1595</v>
      </c>
      <c r="I13" s="248">
        <v>1600</v>
      </c>
      <c r="J13" s="248">
        <v>1602</v>
      </c>
      <c r="K13" s="600">
        <v>303.78516853932501</v>
      </c>
      <c r="L13" s="347"/>
      <c r="M13" s="392"/>
      <c r="N13" s="296"/>
      <c r="O13" s="1452"/>
      <c r="AD13" s="2356" t="str">
        <f t="shared" si="1"/>
        <v>Coimbra</v>
      </c>
      <c r="AE13" s="2360">
        <f t="shared" si="2"/>
        <v>256.32465575620699</v>
      </c>
      <c r="AF13" s="2360">
        <f t="shared" si="3"/>
        <v>286.27128276171902</v>
      </c>
      <c r="AG13" s="2360">
        <f t="shared" si="4"/>
        <v>147.517794738551</v>
      </c>
      <c r="AH13" s="2360">
        <f t="shared" si="0"/>
        <v>135.24064774852101</v>
      </c>
      <c r="AI13" s="2359"/>
      <c r="AJ13" s="2359"/>
      <c r="AK13" s="2359"/>
      <c r="AL13" s="2359"/>
      <c r="AM13" s="2356" t="str">
        <f t="shared" si="5"/>
        <v>Coimbra</v>
      </c>
      <c r="AN13" s="2361">
        <f t="shared" si="6"/>
        <v>256.32465575620699</v>
      </c>
      <c r="AO13" s="2361">
        <f t="shared" si="6"/>
        <v>286.27128276171902</v>
      </c>
    </row>
    <row r="14" spans="1:41" ht="11.5" customHeight="1" x14ac:dyDescent="0.25">
      <c r="A14" s="296"/>
      <c r="B14" s="358"/>
      <c r="C14" s="55" t="s">
        <v>56</v>
      </c>
      <c r="D14" s="304"/>
      <c r="E14" s="248">
        <v>3501</v>
      </c>
      <c r="F14" s="248">
        <v>3464</v>
      </c>
      <c r="G14" s="248">
        <v>3488</v>
      </c>
      <c r="H14" s="248">
        <v>3554</v>
      </c>
      <c r="I14" s="248">
        <v>3547</v>
      </c>
      <c r="J14" s="248">
        <v>3544</v>
      </c>
      <c r="K14" s="600">
        <v>256.32465575620699</v>
      </c>
      <c r="L14" s="347"/>
      <c r="M14" s="392"/>
      <c r="N14" s="296"/>
      <c r="Q14" s="1170"/>
      <c r="AD14" s="2356" t="str">
        <f t="shared" si="1"/>
        <v>Évora</v>
      </c>
      <c r="AE14" s="2360">
        <f t="shared" si="2"/>
        <v>346.54574410163298</v>
      </c>
      <c r="AF14" s="2360">
        <f t="shared" si="3"/>
        <v>286.27128276171902</v>
      </c>
      <c r="AG14" s="2360">
        <f t="shared" si="4"/>
        <v>129.45539322033801</v>
      </c>
      <c r="AH14" s="2360">
        <f t="shared" si="0"/>
        <v>135.24064774852101</v>
      </c>
      <c r="AI14" s="2359"/>
      <c r="AJ14" s="2359"/>
      <c r="AK14" s="2359"/>
      <c r="AL14" s="2359"/>
      <c r="AM14" s="2356" t="str">
        <f t="shared" si="5"/>
        <v>Évora</v>
      </c>
      <c r="AN14" s="2361">
        <f t="shared" si="6"/>
        <v>346.54574410163298</v>
      </c>
      <c r="AO14" s="2361">
        <f t="shared" si="6"/>
        <v>286.27128276171902</v>
      </c>
    </row>
    <row r="15" spans="1:41" ht="11.5" customHeight="1" x14ac:dyDescent="0.25">
      <c r="A15" s="296"/>
      <c r="B15" s="358"/>
      <c r="C15" s="55" t="s">
        <v>51</v>
      </c>
      <c r="D15" s="304"/>
      <c r="E15" s="248">
        <v>1110</v>
      </c>
      <c r="F15" s="248">
        <v>1116</v>
      </c>
      <c r="G15" s="248">
        <v>1129</v>
      </c>
      <c r="H15" s="248">
        <v>1113</v>
      </c>
      <c r="I15" s="248">
        <v>1116</v>
      </c>
      <c r="J15" s="248">
        <v>1102</v>
      </c>
      <c r="K15" s="600">
        <v>346.54574410163298</v>
      </c>
      <c r="L15" s="347"/>
      <c r="M15" s="392"/>
      <c r="N15" s="296"/>
      <c r="AD15" s="2356" t="str">
        <f t="shared" si="1"/>
        <v>Faro</v>
      </c>
      <c r="AE15" s="2360">
        <f t="shared" si="2"/>
        <v>301.89764937300203</v>
      </c>
      <c r="AF15" s="2360">
        <f t="shared" si="3"/>
        <v>286.27128276171902</v>
      </c>
      <c r="AG15" s="2360">
        <f t="shared" si="4"/>
        <v>144.29636149958799</v>
      </c>
      <c r="AH15" s="2360">
        <f t="shared" si="0"/>
        <v>135.24064774852101</v>
      </c>
      <c r="AI15" s="2359"/>
      <c r="AJ15" s="2359"/>
      <c r="AK15" s="2359"/>
      <c r="AL15" s="2359"/>
      <c r="AM15" s="2356" t="str">
        <f t="shared" si="5"/>
        <v>Faro</v>
      </c>
      <c r="AN15" s="2361">
        <f t="shared" si="6"/>
        <v>301.89764937300203</v>
      </c>
      <c r="AO15" s="2361">
        <f t="shared" si="6"/>
        <v>286.27128276171902</v>
      </c>
    </row>
    <row r="16" spans="1:41" ht="11.5" customHeight="1" x14ac:dyDescent="0.25">
      <c r="A16" s="296"/>
      <c r="B16" s="358"/>
      <c r="C16" s="55" t="s">
        <v>69</v>
      </c>
      <c r="D16" s="304"/>
      <c r="E16" s="248">
        <v>3983</v>
      </c>
      <c r="F16" s="248">
        <v>4057</v>
      </c>
      <c r="G16" s="248">
        <v>4099</v>
      </c>
      <c r="H16" s="248">
        <v>4198</v>
      </c>
      <c r="I16" s="248">
        <v>4138</v>
      </c>
      <c r="J16" s="248">
        <v>4075</v>
      </c>
      <c r="K16" s="600">
        <v>301.89764937300203</v>
      </c>
      <c r="L16" s="347"/>
      <c r="M16" s="392"/>
      <c r="N16" s="296"/>
      <c r="AD16" s="2356" t="str">
        <f t="shared" si="1"/>
        <v>Guarda</v>
      </c>
      <c r="AE16" s="2360">
        <f t="shared" si="2"/>
        <v>280.70460784313701</v>
      </c>
      <c r="AF16" s="2360">
        <f t="shared" si="3"/>
        <v>286.27128276171902</v>
      </c>
      <c r="AG16" s="2360">
        <f t="shared" si="4"/>
        <v>137.15865868263401</v>
      </c>
      <c r="AH16" s="2360">
        <f t="shared" si="0"/>
        <v>135.24064774852101</v>
      </c>
      <c r="AI16" s="2359"/>
      <c r="AJ16" s="2359"/>
      <c r="AK16" s="2359"/>
      <c r="AL16" s="2359"/>
      <c r="AM16" s="2356" t="str">
        <f t="shared" si="5"/>
        <v>Guarda</v>
      </c>
      <c r="AN16" s="2361">
        <f t="shared" si="6"/>
        <v>280.70460784313701</v>
      </c>
      <c r="AO16" s="2361">
        <f t="shared" si="6"/>
        <v>286.27128276171902</v>
      </c>
    </row>
    <row r="17" spans="1:41" ht="11.5" customHeight="1" x14ac:dyDescent="0.25">
      <c r="A17" s="296"/>
      <c r="B17" s="358"/>
      <c r="C17" s="55" t="s">
        <v>71</v>
      </c>
      <c r="D17" s="304"/>
      <c r="E17" s="248">
        <v>1282</v>
      </c>
      <c r="F17" s="248">
        <v>1249</v>
      </c>
      <c r="G17" s="248">
        <v>1266</v>
      </c>
      <c r="H17" s="248">
        <v>1284</v>
      </c>
      <c r="I17" s="248">
        <v>1266</v>
      </c>
      <c r="J17" s="248">
        <v>1224</v>
      </c>
      <c r="K17" s="600">
        <v>280.70460784313701</v>
      </c>
      <c r="L17" s="347"/>
      <c r="M17" s="392"/>
      <c r="N17" s="296"/>
      <c r="P17" s="985"/>
      <c r="AD17" s="2356" t="str">
        <f t="shared" si="1"/>
        <v>Leiria</v>
      </c>
      <c r="AE17" s="2360">
        <f t="shared" si="2"/>
        <v>279.41859259259201</v>
      </c>
      <c r="AF17" s="2360">
        <f t="shared" si="3"/>
        <v>286.27128276171902</v>
      </c>
      <c r="AG17" s="2360">
        <f t="shared" si="4"/>
        <v>139.600446045968</v>
      </c>
      <c r="AH17" s="2360">
        <f t="shared" si="0"/>
        <v>135.24064774852101</v>
      </c>
      <c r="AI17" s="2359"/>
      <c r="AJ17" s="2359"/>
      <c r="AK17" s="2359"/>
      <c r="AL17" s="2359"/>
      <c r="AM17" s="2356" t="str">
        <f t="shared" si="5"/>
        <v>Leiria</v>
      </c>
      <c r="AN17" s="2361">
        <f t="shared" si="6"/>
        <v>279.41859259259201</v>
      </c>
      <c r="AO17" s="2361">
        <f t="shared" si="6"/>
        <v>286.27128276171902</v>
      </c>
    </row>
    <row r="18" spans="1:41" ht="11.5" customHeight="1" x14ac:dyDescent="0.25">
      <c r="A18" s="296"/>
      <c r="B18" s="358"/>
      <c r="C18" s="55" t="s">
        <v>55</v>
      </c>
      <c r="D18" s="304"/>
      <c r="E18" s="248">
        <v>2544</v>
      </c>
      <c r="F18" s="248">
        <v>2490</v>
      </c>
      <c r="G18" s="248">
        <v>2527</v>
      </c>
      <c r="H18" s="248">
        <v>2567</v>
      </c>
      <c r="I18" s="248">
        <v>2542</v>
      </c>
      <c r="J18" s="248">
        <v>2566</v>
      </c>
      <c r="K18" s="600">
        <v>279.41859259259201</v>
      </c>
      <c r="L18" s="347"/>
      <c r="M18" s="392"/>
      <c r="N18" s="296"/>
      <c r="AD18" s="2356" t="str">
        <f t="shared" si="1"/>
        <v>Lisboa</v>
      </c>
      <c r="AE18" s="2360">
        <f t="shared" si="2"/>
        <v>293.151587506731</v>
      </c>
      <c r="AF18" s="2360">
        <f t="shared" si="3"/>
        <v>286.27128276171902</v>
      </c>
      <c r="AG18" s="2360">
        <f t="shared" si="4"/>
        <v>134.03483885264001</v>
      </c>
      <c r="AH18" s="2360">
        <f t="shared" si="0"/>
        <v>135.24064774852101</v>
      </c>
      <c r="AI18" s="2359"/>
      <c r="AJ18" s="2359"/>
      <c r="AK18" s="2359"/>
      <c r="AL18" s="2359"/>
      <c r="AM18" s="2356" t="str">
        <f t="shared" si="5"/>
        <v>Lisboa</v>
      </c>
      <c r="AN18" s="2361">
        <f t="shared" si="6"/>
        <v>293.151587506731</v>
      </c>
      <c r="AO18" s="2361">
        <f t="shared" si="6"/>
        <v>286.27128276171902</v>
      </c>
    </row>
    <row r="19" spans="1:41" ht="11.5" customHeight="1" x14ac:dyDescent="0.25">
      <c r="A19" s="296"/>
      <c r="B19" s="358"/>
      <c r="C19" s="55" t="s">
        <v>54</v>
      </c>
      <c r="D19" s="304"/>
      <c r="E19" s="248">
        <v>19264</v>
      </c>
      <c r="F19" s="248">
        <v>19276</v>
      </c>
      <c r="G19" s="248">
        <v>19275</v>
      </c>
      <c r="H19" s="248">
        <v>19149</v>
      </c>
      <c r="I19" s="248">
        <v>18610</v>
      </c>
      <c r="J19" s="248">
        <v>18581</v>
      </c>
      <c r="K19" s="600">
        <v>293.151587506731</v>
      </c>
      <c r="L19" s="347"/>
      <c r="M19" s="392"/>
      <c r="N19" s="296"/>
      <c r="AD19" s="2356" t="str">
        <f t="shared" si="1"/>
        <v>Portalegre</v>
      </c>
      <c r="AE19" s="2360">
        <f t="shared" si="2"/>
        <v>354.07807305936001</v>
      </c>
      <c r="AF19" s="2360">
        <f t="shared" si="3"/>
        <v>286.27128276171902</v>
      </c>
      <c r="AG19" s="2360">
        <f t="shared" si="4"/>
        <v>130.719989885367</v>
      </c>
      <c r="AH19" s="2360">
        <f t="shared" si="0"/>
        <v>135.24064774852101</v>
      </c>
      <c r="AI19" s="2359"/>
      <c r="AJ19" s="2359"/>
      <c r="AK19" s="2359"/>
      <c r="AL19" s="2359"/>
      <c r="AM19" s="2356" t="str">
        <f t="shared" si="5"/>
        <v>Portalegre</v>
      </c>
      <c r="AN19" s="2361">
        <f t="shared" si="6"/>
        <v>354.07807305936001</v>
      </c>
      <c r="AO19" s="2361">
        <f t="shared" si="6"/>
        <v>286.27128276171902</v>
      </c>
    </row>
    <row r="20" spans="1:41" ht="11.5" customHeight="1" x14ac:dyDescent="0.25">
      <c r="A20" s="296"/>
      <c r="B20" s="358"/>
      <c r="C20" s="55" t="s">
        <v>52</v>
      </c>
      <c r="D20" s="304"/>
      <c r="E20" s="248">
        <v>1114</v>
      </c>
      <c r="F20" s="248">
        <v>1125</v>
      </c>
      <c r="G20" s="248">
        <v>1133</v>
      </c>
      <c r="H20" s="248">
        <v>1126</v>
      </c>
      <c r="I20" s="248">
        <v>1127</v>
      </c>
      <c r="J20" s="248">
        <v>1095</v>
      </c>
      <c r="K20" s="600">
        <v>354.07807305936001</v>
      </c>
      <c r="L20" s="347"/>
      <c r="M20" s="392"/>
      <c r="N20" s="296"/>
      <c r="AD20" s="2356" t="str">
        <f t="shared" si="1"/>
        <v>Porto</v>
      </c>
      <c r="AE20" s="2360">
        <f t="shared" si="2"/>
        <v>266.20685548760798</v>
      </c>
      <c r="AF20" s="2360">
        <f t="shared" si="3"/>
        <v>286.27128276171902</v>
      </c>
      <c r="AG20" s="2360">
        <f t="shared" si="4"/>
        <v>138.73522036314799</v>
      </c>
      <c r="AH20" s="2360">
        <f t="shared" si="0"/>
        <v>135.24064774852101</v>
      </c>
      <c r="AI20" s="2359"/>
      <c r="AJ20" s="2359"/>
      <c r="AK20" s="2359"/>
      <c r="AL20" s="2359"/>
      <c r="AM20" s="2356" t="str">
        <f t="shared" si="5"/>
        <v>Porto</v>
      </c>
      <c r="AN20" s="2361">
        <f t="shared" si="6"/>
        <v>266.20685548760798</v>
      </c>
      <c r="AO20" s="2361">
        <f t="shared" si="6"/>
        <v>286.27128276171902</v>
      </c>
    </row>
    <row r="21" spans="1:41" ht="11.5" customHeight="1" x14ac:dyDescent="0.25">
      <c r="A21" s="296"/>
      <c r="B21" s="358"/>
      <c r="C21" s="55" t="s">
        <v>58</v>
      </c>
      <c r="D21" s="304"/>
      <c r="E21" s="248">
        <v>25672</v>
      </c>
      <c r="F21" s="248">
        <v>25354</v>
      </c>
      <c r="G21" s="248">
        <v>25291</v>
      </c>
      <c r="H21" s="248">
        <v>25091</v>
      </c>
      <c r="I21" s="248">
        <v>24931</v>
      </c>
      <c r="J21" s="248">
        <v>24867</v>
      </c>
      <c r="K21" s="600">
        <v>266.20685548760798</v>
      </c>
      <c r="L21" s="347"/>
      <c r="M21" s="392"/>
      <c r="N21" s="296"/>
      <c r="P21" s="985"/>
      <c r="AD21" s="2356" t="str">
        <f t="shared" si="1"/>
        <v>Santarém</v>
      </c>
      <c r="AE21" s="2360">
        <f t="shared" si="2"/>
        <v>301.12288553551701</v>
      </c>
      <c r="AF21" s="2360">
        <f t="shared" si="3"/>
        <v>286.27128276171902</v>
      </c>
      <c r="AG21" s="2360">
        <f t="shared" si="4"/>
        <v>131.429860240963</v>
      </c>
      <c r="AH21" s="2360">
        <f t="shared" si="0"/>
        <v>135.24064774852101</v>
      </c>
      <c r="AI21" s="2359"/>
      <c r="AJ21" s="2359"/>
      <c r="AK21" s="2359"/>
      <c r="AL21" s="2359"/>
      <c r="AM21" s="2356" t="str">
        <f t="shared" si="5"/>
        <v>Santarém</v>
      </c>
      <c r="AN21" s="2361">
        <f t="shared" si="6"/>
        <v>301.12288553551701</v>
      </c>
      <c r="AO21" s="2361">
        <f t="shared" si="6"/>
        <v>286.27128276171902</v>
      </c>
    </row>
    <row r="22" spans="1:41" ht="11.5" customHeight="1" x14ac:dyDescent="0.25">
      <c r="A22" s="296"/>
      <c r="B22" s="358"/>
      <c r="C22" s="55" t="s">
        <v>74</v>
      </c>
      <c r="D22" s="304"/>
      <c r="E22" s="248">
        <v>2712</v>
      </c>
      <c r="F22" s="248">
        <v>2725</v>
      </c>
      <c r="G22" s="248">
        <v>2729</v>
      </c>
      <c r="H22" s="248">
        <v>2741</v>
      </c>
      <c r="I22" s="248">
        <v>2711</v>
      </c>
      <c r="J22" s="248">
        <v>2722</v>
      </c>
      <c r="K22" s="600">
        <v>301.12288553551701</v>
      </c>
      <c r="L22" s="347"/>
      <c r="M22" s="392"/>
      <c r="N22" s="296"/>
      <c r="P22" s="2344"/>
      <c r="AD22" s="2356" t="str">
        <f t="shared" si="1"/>
        <v>Setúbal</v>
      </c>
      <c r="AE22" s="2360">
        <f t="shared" si="2"/>
        <v>304.12442555618901</v>
      </c>
      <c r="AF22" s="2360">
        <f t="shared" si="3"/>
        <v>286.27128276171902</v>
      </c>
      <c r="AG22" s="2360">
        <f t="shared" si="4"/>
        <v>132.36918214321099</v>
      </c>
      <c r="AH22" s="2360">
        <f t="shared" si="0"/>
        <v>135.24064774852101</v>
      </c>
      <c r="AI22" s="2359"/>
      <c r="AJ22" s="2359"/>
      <c r="AK22" s="2359"/>
      <c r="AL22" s="2359"/>
      <c r="AM22" s="2356" t="str">
        <f t="shared" si="5"/>
        <v>Setúbal</v>
      </c>
      <c r="AN22" s="2361">
        <f t="shared" si="6"/>
        <v>304.12442555618901</v>
      </c>
      <c r="AO22" s="2361">
        <f t="shared" si="6"/>
        <v>286.27128276171902</v>
      </c>
    </row>
    <row r="23" spans="1:41" ht="11.5" customHeight="1" x14ac:dyDescent="0.25">
      <c r="A23" s="296"/>
      <c r="B23" s="358"/>
      <c r="C23" s="55" t="s">
        <v>53</v>
      </c>
      <c r="D23" s="304"/>
      <c r="E23" s="248">
        <v>8773</v>
      </c>
      <c r="F23" s="248">
        <v>8764</v>
      </c>
      <c r="G23" s="248">
        <v>8821</v>
      </c>
      <c r="H23" s="248">
        <v>8852</v>
      </c>
      <c r="I23" s="248">
        <v>8716</v>
      </c>
      <c r="J23" s="248">
        <v>8777</v>
      </c>
      <c r="K23" s="600">
        <v>304.12442555618901</v>
      </c>
      <c r="L23" s="347"/>
      <c r="M23" s="392"/>
      <c r="N23" s="296"/>
      <c r="AD23" s="2356" t="str">
        <f t="shared" si="1"/>
        <v>Viana do Castelo</v>
      </c>
      <c r="AE23" s="2360">
        <f t="shared" si="2"/>
        <v>270.812898172323</v>
      </c>
      <c r="AF23" s="2360">
        <f t="shared" si="3"/>
        <v>286.27128276171902</v>
      </c>
      <c r="AG23" s="2360">
        <f t="shared" si="4"/>
        <v>145.20019598693401</v>
      </c>
      <c r="AH23" s="2360">
        <f t="shared" si="0"/>
        <v>135.24064774852101</v>
      </c>
      <c r="AI23" s="2359"/>
      <c r="AJ23" s="2359"/>
      <c r="AK23" s="2359"/>
      <c r="AL23" s="2359"/>
      <c r="AM23" s="2356" t="str">
        <f t="shared" si="5"/>
        <v>Viana do Castelo</v>
      </c>
      <c r="AN23" s="2361">
        <f t="shared" si="6"/>
        <v>270.812898172323</v>
      </c>
      <c r="AO23" s="2361">
        <f t="shared" si="6"/>
        <v>286.27128276171902</v>
      </c>
    </row>
    <row r="24" spans="1:41" ht="11.5" customHeight="1" x14ac:dyDescent="0.25">
      <c r="A24" s="296"/>
      <c r="B24" s="358"/>
      <c r="C24" s="55" t="s">
        <v>60</v>
      </c>
      <c r="D24" s="304"/>
      <c r="E24" s="248">
        <v>1176</v>
      </c>
      <c r="F24" s="248">
        <v>1182</v>
      </c>
      <c r="G24" s="248">
        <v>1170</v>
      </c>
      <c r="H24" s="248">
        <v>1155</v>
      </c>
      <c r="I24" s="248">
        <v>1148</v>
      </c>
      <c r="J24" s="248">
        <v>1149</v>
      </c>
      <c r="K24" s="600">
        <v>270.812898172323</v>
      </c>
      <c r="L24" s="347"/>
      <c r="M24" s="392"/>
      <c r="N24" s="296"/>
      <c r="AD24" s="2356" t="str">
        <f t="shared" si="1"/>
        <v>Vila Real</v>
      </c>
      <c r="AE24" s="2360">
        <f t="shared" si="2"/>
        <v>269.07359077598801</v>
      </c>
      <c r="AF24" s="2360">
        <f t="shared" si="3"/>
        <v>286.27128276171902</v>
      </c>
      <c r="AG24" s="2360">
        <f t="shared" si="4"/>
        <v>146.611298364579</v>
      </c>
      <c r="AH24" s="2360">
        <f t="shared" si="0"/>
        <v>135.24064774852101</v>
      </c>
      <c r="AI24" s="2359"/>
      <c r="AJ24" s="2359"/>
      <c r="AK24" s="2359"/>
      <c r="AL24" s="2359"/>
      <c r="AM24" s="2356" t="str">
        <f t="shared" si="5"/>
        <v>Vila Real</v>
      </c>
      <c r="AN24" s="2361">
        <f t="shared" si="6"/>
        <v>269.07359077598801</v>
      </c>
      <c r="AO24" s="2361">
        <f t="shared" si="6"/>
        <v>286.27128276171902</v>
      </c>
    </row>
    <row r="25" spans="1:41" ht="11.5" customHeight="1" x14ac:dyDescent="0.25">
      <c r="A25" s="296"/>
      <c r="B25" s="358"/>
      <c r="C25" s="55" t="s">
        <v>62</v>
      </c>
      <c r="D25" s="304"/>
      <c r="E25" s="248">
        <v>2761</v>
      </c>
      <c r="F25" s="248">
        <v>2755</v>
      </c>
      <c r="G25" s="248">
        <v>2734</v>
      </c>
      <c r="H25" s="248">
        <v>2736</v>
      </c>
      <c r="I25" s="248">
        <v>2734</v>
      </c>
      <c r="J25" s="248">
        <v>2734</v>
      </c>
      <c r="K25" s="600">
        <v>269.07359077598801</v>
      </c>
      <c r="L25" s="347"/>
      <c r="M25" s="392"/>
      <c r="N25" s="296"/>
      <c r="AD25" s="2356" t="str">
        <f t="shared" si="1"/>
        <v>Viseu</v>
      </c>
      <c r="AE25" s="2360">
        <f t="shared" si="2"/>
        <v>289.43318744340399</v>
      </c>
      <c r="AF25" s="2360">
        <f t="shared" si="3"/>
        <v>286.27128276171902</v>
      </c>
      <c r="AG25" s="2360">
        <f t="shared" si="4"/>
        <v>144.194308270676</v>
      </c>
      <c r="AH25" s="2360">
        <f t="shared" si="0"/>
        <v>135.24064774852101</v>
      </c>
      <c r="AI25" s="2359"/>
      <c r="AJ25" s="2359"/>
      <c r="AK25" s="2359"/>
      <c r="AL25" s="2359"/>
      <c r="AM25" s="2356" t="str">
        <f t="shared" si="5"/>
        <v>Viseu</v>
      </c>
      <c r="AN25" s="2361">
        <f t="shared" si="6"/>
        <v>289.43318744340399</v>
      </c>
      <c r="AO25" s="2361">
        <f t="shared" si="6"/>
        <v>286.27128276171902</v>
      </c>
    </row>
    <row r="26" spans="1:41" ht="11.5" customHeight="1" x14ac:dyDescent="0.25">
      <c r="A26" s="296"/>
      <c r="B26" s="358"/>
      <c r="C26" s="55" t="s">
        <v>72</v>
      </c>
      <c r="D26" s="304"/>
      <c r="E26" s="248">
        <v>3318</v>
      </c>
      <c r="F26" s="248">
        <v>3307</v>
      </c>
      <c r="G26" s="248">
        <v>3290</v>
      </c>
      <c r="H26" s="248">
        <v>3295</v>
      </c>
      <c r="I26" s="248">
        <v>3337</v>
      </c>
      <c r="J26" s="248">
        <v>3315</v>
      </c>
      <c r="K26" s="600">
        <v>289.43318744340399</v>
      </c>
      <c r="L26" s="347"/>
      <c r="M26" s="392"/>
      <c r="N26" s="296"/>
      <c r="AD26" s="2356" t="str">
        <f t="shared" si="1"/>
        <v>Açores</v>
      </c>
      <c r="AE26" s="2360">
        <f t="shared" si="2"/>
        <v>298.96592075634402</v>
      </c>
      <c r="AF26" s="2360">
        <f t="shared" si="3"/>
        <v>286.27128276171902</v>
      </c>
      <c r="AG26" s="2360">
        <f t="shared" si="4"/>
        <v>95.841602460779896</v>
      </c>
      <c r="AH26" s="2360">
        <f t="shared" si="0"/>
        <v>135.24064774852101</v>
      </c>
      <c r="AI26" s="2359"/>
      <c r="AJ26" s="2359"/>
      <c r="AK26" s="2359"/>
      <c r="AL26" s="2359"/>
      <c r="AM26" s="2356" t="str">
        <f t="shared" si="5"/>
        <v>Açores</v>
      </c>
      <c r="AN26" s="2361">
        <f t="shared" si="6"/>
        <v>298.96592075634402</v>
      </c>
      <c r="AO26" s="2361">
        <f t="shared" si="6"/>
        <v>286.27128276171902</v>
      </c>
    </row>
    <row r="27" spans="1:41" ht="11.5" customHeight="1" x14ac:dyDescent="0.25">
      <c r="A27" s="296"/>
      <c r="B27" s="358"/>
      <c r="C27" s="55" t="s">
        <v>119</v>
      </c>
      <c r="D27" s="304"/>
      <c r="E27" s="248">
        <v>3775</v>
      </c>
      <c r="F27" s="248">
        <v>3757</v>
      </c>
      <c r="G27" s="248">
        <v>3677</v>
      </c>
      <c r="H27" s="248">
        <v>3639</v>
      </c>
      <c r="I27" s="248">
        <v>3618</v>
      </c>
      <c r="J27" s="248">
        <v>3616</v>
      </c>
      <c r="K27" s="600">
        <v>298.96592075634402</v>
      </c>
      <c r="L27" s="347"/>
      <c r="M27" s="392"/>
      <c r="N27" s="296"/>
      <c r="AD27" s="2356" t="str">
        <f>+C28</f>
        <v>Madeira</v>
      </c>
      <c r="AE27" s="2360">
        <f>+K28</f>
        <v>258.64389986893298</v>
      </c>
      <c r="AF27" s="2360">
        <f t="shared" si="3"/>
        <v>286.27128276171902</v>
      </c>
      <c r="AG27" s="2360">
        <f>+K66</f>
        <v>137.51369535926099</v>
      </c>
      <c r="AH27" s="2360">
        <f t="shared" si="0"/>
        <v>135.24064774852101</v>
      </c>
      <c r="AI27" s="2359"/>
      <c r="AJ27" s="2359"/>
      <c r="AK27" s="2359"/>
      <c r="AL27" s="2359"/>
      <c r="AM27" s="2356" t="str">
        <f t="shared" si="5"/>
        <v>Madeira</v>
      </c>
      <c r="AN27" s="2361">
        <f t="shared" si="6"/>
        <v>258.64389986893298</v>
      </c>
      <c r="AO27" s="2361">
        <f t="shared" si="6"/>
        <v>286.27128276171902</v>
      </c>
    </row>
    <row r="28" spans="1:41" ht="11.5" customHeight="1" x14ac:dyDescent="0.25">
      <c r="A28" s="296"/>
      <c r="B28" s="358"/>
      <c r="C28" s="55" t="s">
        <v>120</v>
      </c>
      <c r="D28" s="304"/>
      <c r="E28" s="248">
        <v>2312</v>
      </c>
      <c r="F28" s="248">
        <v>2290</v>
      </c>
      <c r="G28" s="248">
        <v>2283</v>
      </c>
      <c r="H28" s="248">
        <v>2252</v>
      </c>
      <c r="I28" s="248">
        <v>2232</v>
      </c>
      <c r="J28" s="248">
        <v>2192</v>
      </c>
      <c r="K28" s="600">
        <v>258.64389986893298</v>
      </c>
      <c r="L28" s="347"/>
      <c r="M28" s="392"/>
      <c r="N28" s="296"/>
      <c r="AD28" s="2356" t="str">
        <f>+C29</f>
        <v>Outro</v>
      </c>
      <c r="AE28" s="2360">
        <f>+K29</f>
        <v>226.224444444444</v>
      </c>
      <c r="AF28" s="2360">
        <f t="shared" si="3"/>
        <v>286.27128276171902</v>
      </c>
      <c r="AG28" s="2360">
        <f>+K67</f>
        <v>135.73466666666599</v>
      </c>
      <c r="AH28" s="2360">
        <f t="shared" si="0"/>
        <v>135.24064774852101</v>
      </c>
      <c r="AI28" s="2359"/>
      <c r="AJ28" s="2359"/>
      <c r="AK28" s="2359"/>
      <c r="AL28" s="2359"/>
      <c r="AM28" s="2356" t="str">
        <f t="shared" ref="AM28" si="7">+AD28</f>
        <v>Outro</v>
      </c>
      <c r="AN28" s="2361">
        <f t="shared" si="6"/>
        <v>226.224444444444</v>
      </c>
      <c r="AO28" s="2361">
        <f t="shared" si="6"/>
        <v>286.27128276171902</v>
      </c>
    </row>
    <row r="29" spans="1:41" ht="11.5" customHeight="1" x14ac:dyDescent="0.25">
      <c r="A29" s="296"/>
      <c r="B29" s="358"/>
      <c r="C29" s="55" t="s">
        <v>375</v>
      </c>
      <c r="D29" s="304"/>
      <c r="E29" s="248">
        <v>13</v>
      </c>
      <c r="F29" s="248">
        <v>20</v>
      </c>
      <c r="G29" s="248">
        <v>14</v>
      </c>
      <c r="H29" s="248">
        <v>15</v>
      </c>
      <c r="I29" s="248">
        <v>12</v>
      </c>
      <c r="J29" s="248">
        <v>9</v>
      </c>
      <c r="K29" s="600">
        <v>226.224444444444</v>
      </c>
      <c r="L29" s="347"/>
      <c r="M29" s="392"/>
      <c r="N29" s="296"/>
      <c r="AD29" s="555"/>
      <c r="AE29" s="583"/>
      <c r="AG29" s="583"/>
    </row>
    <row r="30" spans="1:41" ht="3.75" customHeight="1" x14ac:dyDescent="0.25">
      <c r="A30" s="296"/>
      <c r="B30" s="358"/>
      <c r="C30" s="55"/>
      <c r="D30" s="304"/>
      <c r="E30" s="248"/>
      <c r="F30" s="248"/>
      <c r="G30" s="248"/>
      <c r="H30" s="248"/>
      <c r="I30" s="248"/>
      <c r="J30" s="248"/>
      <c r="K30" s="249"/>
      <c r="L30" s="347"/>
      <c r="M30" s="392"/>
      <c r="N30" s="296"/>
      <c r="AD30" s="555"/>
      <c r="AE30" s="583"/>
      <c r="AG30" s="583"/>
    </row>
    <row r="31" spans="1:41" ht="15.75" customHeight="1" x14ac:dyDescent="0.25">
      <c r="A31" s="296"/>
      <c r="B31" s="358"/>
      <c r="C31" s="585"/>
      <c r="D31" s="615" t="s">
        <v>295</v>
      </c>
      <c r="E31" s="585"/>
      <c r="F31" s="248"/>
      <c r="G31" s="2194" t="s">
        <v>1024</v>
      </c>
      <c r="H31" s="2194"/>
      <c r="I31" s="2194"/>
      <c r="J31" s="2194"/>
      <c r="K31" s="587"/>
      <c r="L31" s="587"/>
      <c r="M31" s="588"/>
      <c r="N31" s="296"/>
      <c r="AD31" s="555"/>
      <c r="AE31" s="583"/>
      <c r="AG31" s="583"/>
    </row>
    <row r="32" spans="1:41" x14ac:dyDescent="0.25">
      <c r="A32" s="296"/>
      <c r="B32" s="584"/>
      <c r="C32" s="585"/>
      <c r="D32" s="585"/>
      <c r="E32" s="585"/>
      <c r="F32" s="585"/>
      <c r="G32" s="585"/>
      <c r="H32" s="585"/>
      <c r="I32" s="586"/>
      <c r="J32" s="586"/>
      <c r="K32" s="587"/>
      <c r="L32" s="587"/>
      <c r="M32" s="588"/>
      <c r="N32" s="296"/>
    </row>
    <row r="33" spans="1:41" ht="12" customHeight="1" x14ac:dyDescent="0.25">
      <c r="A33" s="296"/>
      <c r="B33" s="358"/>
      <c r="C33" s="585"/>
      <c r="D33" s="585"/>
      <c r="E33" s="585"/>
      <c r="F33" s="585"/>
      <c r="G33" s="585"/>
      <c r="H33" s="585"/>
      <c r="I33" s="586"/>
      <c r="J33" s="586"/>
      <c r="K33" s="587"/>
      <c r="L33" s="587"/>
      <c r="M33" s="588"/>
      <c r="N33" s="296"/>
      <c r="Q33" s="2345"/>
    </row>
    <row r="34" spans="1:41" ht="12" customHeight="1" x14ac:dyDescent="0.25">
      <c r="A34" s="296"/>
      <c r="B34" s="358"/>
      <c r="C34" s="585"/>
      <c r="D34" s="585"/>
      <c r="E34" s="585"/>
      <c r="F34" s="585"/>
      <c r="G34" s="585"/>
      <c r="H34" s="585"/>
      <c r="I34" s="586"/>
      <c r="J34" s="586"/>
      <c r="K34" s="587"/>
      <c r="L34" s="587"/>
      <c r="M34" s="588"/>
      <c r="N34" s="296"/>
    </row>
    <row r="35" spans="1:41" ht="12" customHeight="1" x14ac:dyDescent="0.25">
      <c r="A35" s="296"/>
      <c r="B35" s="358"/>
      <c r="C35" s="585"/>
      <c r="D35" s="585"/>
      <c r="E35" s="585"/>
      <c r="F35" s="585"/>
      <c r="G35" s="585"/>
      <c r="H35" s="585"/>
      <c r="I35" s="586"/>
      <c r="J35" s="586"/>
      <c r="K35" s="587"/>
      <c r="L35" s="587"/>
      <c r="M35" s="588"/>
      <c r="N35" s="296"/>
      <c r="Q35" s="1021"/>
    </row>
    <row r="36" spans="1:41" ht="12" customHeight="1" x14ac:dyDescent="0.25">
      <c r="A36" s="296"/>
      <c r="B36" s="358"/>
      <c r="C36" s="585"/>
      <c r="D36" s="585"/>
      <c r="E36" s="585"/>
      <c r="F36" s="585"/>
      <c r="G36" s="585"/>
      <c r="H36" s="585"/>
      <c r="I36" s="586"/>
      <c r="J36" s="586"/>
      <c r="K36" s="587"/>
      <c r="L36" s="587"/>
      <c r="M36" s="588"/>
      <c r="N36" s="296"/>
    </row>
    <row r="37" spans="1:41" ht="21" customHeight="1" x14ac:dyDescent="0.25">
      <c r="A37" s="296"/>
      <c r="B37" s="358"/>
      <c r="C37" s="585"/>
      <c r="D37" s="585"/>
      <c r="E37" s="585"/>
      <c r="F37" s="585"/>
      <c r="G37" s="585"/>
      <c r="H37" s="585"/>
      <c r="I37" s="586"/>
      <c r="J37" s="586"/>
      <c r="K37" s="587"/>
      <c r="L37" s="587"/>
      <c r="M37" s="588"/>
      <c r="N37" s="296"/>
      <c r="AK37" s="323"/>
      <c r="AL37" s="323"/>
      <c r="AM37" s="323"/>
      <c r="AN37" s="323"/>
      <c r="AO37" s="323"/>
    </row>
    <row r="38" spans="1:41" ht="11.25" customHeight="1" x14ac:dyDescent="0.25">
      <c r="A38" s="296"/>
      <c r="B38" s="358"/>
      <c r="C38" s="585"/>
      <c r="D38" s="585"/>
      <c r="E38" s="585"/>
      <c r="F38" s="585"/>
      <c r="G38" s="585"/>
      <c r="H38" s="585"/>
      <c r="I38" s="586"/>
      <c r="J38" s="586"/>
      <c r="K38" s="587"/>
      <c r="L38" s="587"/>
      <c r="M38" s="588"/>
      <c r="N38" s="296"/>
      <c r="AK38" s="323"/>
      <c r="AL38" s="323"/>
      <c r="AM38" s="323"/>
      <c r="AN38" s="323"/>
      <c r="AO38" s="323"/>
    </row>
    <row r="39" spans="1:41" ht="12" customHeight="1" x14ac:dyDescent="0.25">
      <c r="A39" s="296"/>
      <c r="B39" s="358"/>
      <c r="C39" s="585"/>
      <c r="D39" s="585"/>
      <c r="E39" s="585"/>
      <c r="F39" s="585"/>
      <c r="G39" s="585"/>
      <c r="H39" s="585"/>
      <c r="I39" s="586"/>
      <c r="J39" s="586"/>
      <c r="K39" s="587"/>
      <c r="L39" s="587"/>
      <c r="M39" s="588"/>
      <c r="N39" s="296"/>
      <c r="AK39" s="323"/>
      <c r="AL39" s="323"/>
      <c r="AM39" s="323"/>
      <c r="AN39" s="323"/>
      <c r="AO39" s="323"/>
    </row>
    <row r="40" spans="1:41" ht="12" customHeight="1" x14ac:dyDescent="0.25">
      <c r="A40" s="296"/>
      <c r="B40" s="358"/>
      <c r="C40" s="589"/>
      <c r="D40" s="589"/>
      <c r="E40" s="589"/>
      <c r="F40" s="589"/>
      <c r="G40" s="589"/>
      <c r="H40" s="589"/>
      <c r="I40" s="589"/>
      <c r="J40" s="589"/>
      <c r="K40" s="590"/>
      <c r="L40" s="591"/>
      <c r="M40" s="592"/>
      <c r="N40" s="296"/>
      <c r="AK40" s="323"/>
      <c r="AL40" s="323"/>
      <c r="AM40" s="323"/>
      <c r="AN40" s="323"/>
      <c r="AO40" s="323"/>
    </row>
    <row r="41" spans="1:41" ht="3" customHeight="1" thickBot="1" x14ac:dyDescent="0.3">
      <c r="A41" s="296"/>
      <c r="B41" s="358"/>
      <c r="C41" s="347"/>
      <c r="D41" s="347"/>
      <c r="E41" s="347"/>
      <c r="F41" s="347"/>
      <c r="G41" s="347"/>
      <c r="H41" s="347"/>
      <c r="I41" s="347"/>
      <c r="J41" s="347"/>
      <c r="K41" s="556"/>
      <c r="L41" s="361"/>
      <c r="M41" s="411"/>
      <c r="N41" s="296"/>
      <c r="AK41" s="323"/>
      <c r="AL41" s="323"/>
      <c r="AM41" s="323"/>
      <c r="AN41" s="323"/>
      <c r="AO41" s="323"/>
    </row>
    <row r="42" spans="1:41" ht="13.5" customHeight="1" thickBot="1" x14ac:dyDescent="0.3">
      <c r="A42" s="296"/>
      <c r="B42" s="358"/>
      <c r="C42" s="2186" t="s">
        <v>246</v>
      </c>
      <c r="D42" s="2187"/>
      <c r="E42" s="2187"/>
      <c r="F42" s="2187"/>
      <c r="G42" s="2187"/>
      <c r="H42" s="2187"/>
      <c r="I42" s="2187"/>
      <c r="J42" s="2187"/>
      <c r="K42" s="2187"/>
      <c r="L42" s="2188"/>
      <c r="M42" s="411"/>
      <c r="N42" s="296"/>
      <c r="AK42" s="323"/>
      <c r="AL42" s="323"/>
      <c r="AM42" s="323"/>
      <c r="AN42" s="323"/>
      <c r="AO42" s="323"/>
    </row>
    <row r="43" spans="1:41" s="296" customFormat="1" ht="6.75" customHeight="1" x14ac:dyDescent="0.25">
      <c r="B43" s="358"/>
      <c r="C43" s="2044" t="s">
        <v>121</v>
      </c>
      <c r="D43" s="2044"/>
      <c r="E43" s="557"/>
      <c r="F43" s="557"/>
      <c r="G43" s="557"/>
      <c r="H43" s="557"/>
      <c r="I43" s="557"/>
      <c r="J43" s="557"/>
      <c r="K43" s="558"/>
      <c r="L43" s="558"/>
      <c r="M43" s="411"/>
      <c r="O43" s="323"/>
      <c r="P43" s="323"/>
      <c r="Q43" s="323"/>
      <c r="R43" s="323"/>
      <c r="S43" s="323"/>
      <c r="T43" s="323"/>
      <c r="U43" s="323"/>
      <c r="V43" s="323"/>
      <c r="W43" s="323"/>
      <c r="X43" s="323"/>
      <c r="Y43" s="323"/>
      <c r="Z43" s="323"/>
      <c r="AA43" s="323"/>
      <c r="AB43" s="301"/>
      <c r="AC43" s="301"/>
      <c r="AD43" s="301"/>
      <c r="AE43" s="301"/>
      <c r="AF43" s="301"/>
      <c r="AG43" s="301"/>
      <c r="AH43" s="301"/>
      <c r="AI43" s="301"/>
      <c r="AJ43" s="301"/>
      <c r="AK43" s="323"/>
      <c r="AL43" s="323"/>
      <c r="AM43" s="323"/>
      <c r="AN43" s="323"/>
      <c r="AO43" s="323"/>
    </row>
    <row r="44" spans="1:41" ht="10.5" customHeight="1" x14ac:dyDescent="0.25">
      <c r="A44" s="296"/>
      <c r="B44" s="358"/>
      <c r="C44" s="2044"/>
      <c r="D44" s="2044"/>
      <c r="E44" s="1214" t="s">
        <v>1012</v>
      </c>
      <c r="F44" s="1856" t="s">
        <v>30</v>
      </c>
      <c r="G44" s="961" t="s">
        <v>30</v>
      </c>
      <c r="H44" s="961" t="s">
        <v>1013</v>
      </c>
      <c r="I44" s="961" t="s">
        <v>30</v>
      </c>
      <c r="J44" s="1214" t="s">
        <v>30</v>
      </c>
      <c r="K44" s="2192" t="str">
        <f xml:space="preserve"> CONCATENATE("valor médio de ",J7,H6)</f>
        <v>valor médio de mai.2023</v>
      </c>
      <c r="L44" s="314"/>
      <c r="M44" s="306"/>
      <c r="N44" s="296"/>
      <c r="AK44" s="323"/>
      <c r="AL44" s="323"/>
      <c r="AM44" s="323"/>
      <c r="AN44" s="323"/>
      <c r="AO44" s="323"/>
    </row>
    <row r="45" spans="1:41" ht="15" customHeight="1" x14ac:dyDescent="0.25">
      <c r="A45" s="296"/>
      <c r="B45" s="358"/>
      <c r="C45" s="311"/>
      <c r="D45" s="311"/>
      <c r="E45" s="934" t="str">
        <f t="shared" ref="E45:J45" si="8">+E7</f>
        <v>dez.</v>
      </c>
      <c r="F45" s="934" t="str">
        <f t="shared" si="8"/>
        <v>jan.</v>
      </c>
      <c r="G45" s="934" t="str">
        <f t="shared" si="8"/>
        <v>fev.</v>
      </c>
      <c r="H45" s="934" t="str">
        <f t="shared" si="8"/>
        <v>mar.</v>
      </c>
      <c r="I45" s="934" t="str">
        <f t="shared" si="8"/>
        <v>abr.</v>
      </c>
      <c r="J45" s="934" t="str">
        <f t="shared" si="8"/>
        <v>mai.</v>
      </c>
      <c r="K45" s="2193" t="e">
        <f xml:space="preserve"> CONCATENATE("valor médio de ",#REF!,#REF!)</f>
        <v>#REF!</v>
      </c>
      <c r="L45" s="314"/>
      <c r="M45" s="411"/>
      <c r="N45" s="296"/>
      <c r="Q45" s="1170"/>
      <c r="AK45" s="323"/>
      <c r="AL45" s="323"/>
      <c r="AM45" s="323"/>
      <c r="AN45" s="323"/>
      <c r="AO45" s="323"/>
    </row>
    <row r="46" spans="1:41" s="319" customFormat="1" ht="13.5" customHeight="1" x14ac:dyDescent="0.25">
      <c r="A46" s="316"/>
      <c r="B46" s="559"/>
      <c r="C46" s="547" t="s">
        <v>63</v>
      </c>
      <c r="D46" s="380"/>
      <c r="E46" s="276">
        <v>193818</v>
      </c>
      <c r="F46" s="276">
        <v>192865</v>
      </c>
      <c r="G46" s="276">
        <v>193226</v>
      </c>
      <c r="H46" s="276">
        <v>193012</v>
      </c>
      <c r="I46" s="276">
        <v>191347</v>
      </c>
      <c r="J46" s="276">
        <v>191655</v>
      </c>
      <c r="K46" s="616">
        <v>135.24064774852101</v>
      </c>
      <c r="L46" s="250"/>
      <c r="M46" s="560"/>
      <c r="N46" s="316"/>
      <c r="O46" s="2336"/>
      <c r="P46" s="2337"/>
      <c r="Q46" s="2336"/>
      <c r="R46" s="2336"/>
      <c r="S46" s="323"/>
      <c r="T46" s="323"/>
      <c r="U46" s="323"/>
      <c r="V46" s="323"/>
      <c r="W46" s="323"/>
      <c r="X46" s="323"/>
      <c r="Y46" s="323"/>
      <c r="Z46" s="323"/>
      <c r="AA46" s="323"/>
      <c r="AB46" s="301"/>
      <c r="AC46" s="301"/>
      <c r="AD46" s="301"/>
      <c r="AE46" s="301"/>
      <c r="AF46" s="301"/>
      <c r="AG46" s="301"/>
      <c r="AH46" s="301"/>
      <c r="AI46" s="301"/>
      <c r="AJ46" s="301"/>
      <c r="AK46" s="323"/>
      <c r="AL46" s="323"/>
      <c r="AM46" s="323"/>
      <c r="AN46" s="598"/>
      <c r="AO46" s="598"/>
    </row>
    <row r="47" spans="1:41" ht="11.5" customHeight="1" x14ac:dyDescent="0.25">
      <c r="A47" s="296"/>
      <c r="B47" s="358"/>
      <c r="C47" s="55" t="s">
        <v>57</v>
      </c>
      <c r="D47" s="304"/>
      <c r="E47" s="248">
        <v>8687</v>
      </c>
      <c r="F47" s="248">
        <v>8796</v>
      </c>
      <c r="G47" s="248">
        <v>8722</v>
      </c>
      <c r="H47" s="248">
        <v>8526</v>
      </c>
      <c r="I47" s="248">
        <v>8467</v>
      </c>
      <c r="J47" s="248">
        <v>8541</v>
      </c>
      <c r="K47" s="601">
        <v>143.30509016870201</v>
      </c>
      <c r="L47" s="250"/>
      <c r="M47" s="411"/>
      <c r="N47" s="296"/>
      <c r="O47" s="2346"/>
      <c r="P47" s="2346"/>
      <c r="Q47" s="2346"/>
      <c r="R47" s="2346"/>
      <c r="S47" s="2346"/>
      <c r="T47" s="2346"/>
      <c r="U47" s="2346"/>
      <c r="AK47" s="323"/>
      <c r="AL47" s="323"/>
      <c r="AM47" s="323"/>
      <c r="AN47" s="323"/>
      <c r="AO47" s="323"/>
    </row>
    <row r="48" spans="1:41" ht="11.5" customHeight="1" x14ac:dyDescent="0.25">
      <c r="A48" s="296"/>
      <c r="B48" s="358"/>
      <c r="C48" s="55" t="s">
        <v>50</v>
      </c>
      <c r="D48" s="304"/>
      <c r="E48" s="248">
        <v>4809</v>
      </c>
      <c r="F48" s="248">
        <v>4768</v>
      </c>
      <c r="G48" s="248">
        <v>4791</v>
      </c>
      <c r="H48" s="248">
        <v>4846</v>
      </c>
      <c r="I48" s="248">
        <v>4791</v>
      </c>
      <c r="J48" s="248">
        <v>4778</v>
      </c>
      <c r="K48" s="601">
        <v>131.84437075180199</v>
      </c>
      <c r="L48" s="250"/>
      <c r="M48" s="411"/>
      <c r="N48" s="296"/>
      <c r="P48" s="2347"/>
      <c r="AK48" s="323"/>
      <c r="AL48" s="323"/>
      <c r="AM48" s="323"/>
      <c r="AN48" s="323"/>
      <c r="AO48" s="323"/>
    </row>
    <row r="49" spans="1:41" ht="11.5" customHeight="1" x14ac:dyDescent="0.3">
      <c r="A49" s="296"/>
      <c r="B49" s="358"/>
      <c r="C49" s="55" t="s">
        <v>59</v>
      </c>
      <c r="D49" s="304"/>
      <c r="E49" s="248">
        <v>5906</v>
      </c>
      <c r="F49" s="248">
        <v>5938</v>
      </c>
      <c r="G49" s="248">
        <v>5954</v>
      </c>
      <c r="H49" s="248">
        <v>5973</v>
      </c>
      <c r="I49" s="248">
        <v>6031</v>
      </c>
      <c r="J49" s="248">
        <v>6064</v>
      </c>
      <c r="K49" s="601">
        <v>141.70555229716501</v>
      </c>
      <c r="L49" s="250"/>
      <c r="M49" s="411"/>
      <c r="N49" s="296"/>
      <c r="R49" s="2348"/>
      <c r="S49" s="2348"/>
      <c r="T49" s="2348"/>
      <c r="U49" s="2348"/>
      <c r="AK49" s="323"/>
      <c r="AL49" s="323"/>
      <c r="AM49" s="323"/>
      <c r="AN49" s="323"/>
      <c r="AO49" s="323"/>
    </row>
    <row r="50" spans="1:41" ht="11.5" customHeight="1" x14ac:dyDescent="0.25">
      <c r="A50" s="296"/>
      <c r="B50" s="358"/>
      <c r="C50" s="55" t="s">
        <v>61</v>
      </c>
      <c r="D50" s="304"/>
      <c r="E50" s="248">
        <v>2409</v>
      </c>
      <c r="F50" s="248">
        <v>2458</v>
      </c>
      <c r="G50" s="248">
        <v>2515</v>
      </c>
      <c r="H50" s="248">
        <v>2578</v>
      </c>
      <c r="I50" s="248">
        <v>2559</v>
      </c>
      <c r="J50" s="248">
        <v>2590</v>
      </c>
      <c r="K50" s="601">
        <v>139.786081492764</v>
      </c>
      <c r="L50" s="561"/>
      <c r="M50" s="296"/>
      <c r="N50" s="296"/>
      <c r="R50" s="985"/>
      <c r="AK50" s="323"/>
      <c r="AL50" s="323"/>
      <c r="AM50" s="323"/>
      <c r="AN50" s="323"/>
      <c r="AO50" s="323"/>
    </row>
    <row r="51" spans="1:41" ht="11.5" customHeight="1" x14ac:dyDescent="0.25">
      <c r="A51" s="296"/>
      <c r="B51" s="358"/>
      <c r="C51" s="55" t="s">
        <v>70</v>
      </c>
      <c r="D51" s="304"/>
      <c r="E51" s="248">
        <v>3374</v>
      </c>
      <c r="F51" s="248">
        <v>3336</v>
      </c>
      <c r="G51" s="248">
        <v>3394</v>
      </c>
      <c r="H51" s="248">
        <v>3404</v>
      </c>
      <c r="I51" s="248">
        <v>3393</v>
      </c>
      <c r="J51" s="248">
        <v>3394</v>
      </c>
      <c r="K51" s="601">
        <v>137.904176820629</v>
      </c>
      <c r="L51" s="561"/>
      <c r="M51" s="296"/>
      <c r="N51" s="296"/>
      <c r="R51" s="985"/>
      <c r="AK51" s="323"/>
      <c r="AL51" s="323"/>
      <c r="AM51" s="323"/>
      <c r="AN51" s="323"/>
      <c r="AO51" s="323"/>
    </row>
    <row r="52" spans="1:41" ht="11.5" customHeight="1" x14ac:dyDescent="0.25">
      <c r="A52" s="296"/>
      <c r="B52" s="358"/>
      <c r="C52" s="55" t="s">
        <v>56</v>
      </c>
      <c r="D52" s="304"/>
      <c r="E52" s="248">
        <v>5958</v>
      </c>
      <c r="F52" s="248">
        <v>5934</v>
      </c>
      <c r="G52" s="248">
        <v>6002</v>
      </c>
      <c r="H52" s="248">
        <v>6089</v>
      </c>
      <c r="I52" s="248">
        <v>6082</v>
      </c>
      <c r="J52" s="248">
        <v>6089</v>
      </c>
      <c r="K52" s="601">
        <v>147.517794738551</v>
      </c>
      <c r="L52" s="561"/>
      <c r="M52" s="296"/>
      <c r="N52" s="296"/>
      <c r="AK52" s="323"/>
      <c r="AL52" s="323"/>
      <c r="AM52" s="323"/>
      <c r="AN52" s="323"/>
      <c r="AO52" s="323"/>
    </row>
    <row r="53" spans="1:41" ht="11.5" customHeight="1" x14ac:dyDescent="0.25">
      <c r="A53" s="296"/>
      <c r="B53" s="358"/>
      <c r="C53" s="55" t="s">
        <v>51</v>
      </c>
      <c r="D53" s="304"/>
      <c r="E53" s="248">
        <v>2795</v>
      </c>
      <c r="F53" s="248">
        <v>2800</v>
      </c>
      <c r="G53" s="248">
        <v>2839</v>
      </c>
      <c r="H53" s="248">
        <v>2811</v>
      </c>
      <c r="I53" s="248">
        <v>2830</v>
      </c>
      <c r="J53" s="248">
        <v>2853</v>
      </c>
      <c r="K53" s="601">
        <v>129.45539322033801</v>
      </c>
      <c r="L53" s="561"/>
      <c r="M53" s="296"/>
      <c r="N53" s="296"/>
      <c r="P53" s="2349"/>
      <c r="Q53" s="2350"/>
    </row>
    <row r="54" spans="1:41" ht="11.5" customHeight="1" x14ac:dyDescent="0.25">
      <c r="A54" s="296"/>
      <c r="B54" s="358"/>
      <c r="C54" s="55" t="s">
        <v>69</v>
      </c>
      <c r="D54" s="304"/>
      <c r="E54" s="248">
        <v>8134</v>
      </c>
      <c r="F54" s="248">
        <v>8238</v>
      </c>
      <c r="G54" s="248">
        <v>8350</v>
      </c>
      <c r="H54" s="248">
        <v>8402</v>
      </c>
      <c r="I54" s="248">
        <v>8361</v>
      </c>
      <c r="J54" s="248">
        <v>8278</v>
      </c>
      <c r="K54" s="601">
        <v>144.29636149958799</v>
      </c>
      <c r="L54" s="561"/>
      <c r="M54" s="296"/>
      <c r="N54" s="296"/>
      <c r="P54" s="2349"/>
      <c r="Q54" s="2350"/>
    </row>
    <row r="55" spans="1:41" ht="11.5" customHeight="1" x14ac:dyDescent="0.25">
      <c r="A55" s="296"/>
      <c r="B55" s="358"/>
      <c r="C55" s="55" t="s">
        <v>71</v>
      </c>
      <c r="D55" s="304"/>
      <c r="E55" s="248">
        <v>2613</v>
      </c>
      <c r="F55" s="248">
        <v>2495</v>
      </c>
      <c r="G55" s="248">
        <v>2542</v>
      </c>
      <c r="H55" s="248">
        <v>2594</v>
      </c>
      <c r="I55" s="248">
        <v>2549</v>
      </c>
      <c r="J55" s="248">
        <v>2459</v>
      </c>
      <c r="K55" s="601">
        <v>137.15865868263401</v>
      </c>
      <c r="L55" s="561"/>
      <c r="M55" s="296"/>
      <c r="N55" s="296"/>
      <c r="P55" s="2350"/>
      <c r="Q55" s="2350"/>
    </row>
    <row r="56" spans="1:41" ht="11.5" customHeight="1" x14ac:dyDescent="0.25">
      <c r="A56" s="296"/>
      <c r="B56" s="358"/>
      <c r="C56" s="55" t="s">
        <v>55</v>
      </c>
      <c r="D56" s="304"/>
      <c r="E56" s="248">
        <v>4954</v>
      </c>
      <c r="F56" s="248">
        <v>4845</v>
      </c>
      <c r="G56" s="248">
        <v>4929</v>
      </c>
      <c r="H56" s="248">
        <v>5005</v>
      </c>
      <c r="I56" s="248">
        <v>4957</v>
      </c>
      <c r="J56" s="248">
        <v>5029</v>
      </c>
      <c r="K56" s="601">
        <v>139.600446045968</v>
      </c>
      <c r="L56" s="561"/>
      <c r="M56" s="296"/>
      <c r="N56" s="296"/>
      <c r="P56" s="2349"/>
      <c r="Q56" s="2350"/>
    </row>
    <row r="57" spans="1:41" ht="11.5" customHeight="1" x14ac:dyDescent="0.25">
      <c r="A57" s="296"/>
      <c r="B57" s="358"/>
      <c r="C57" s="55" t="s">
        <v>54</v>
      </c>
      <c r="D57" s="304"/>
      <c r="E57" s="248">
        <v>40159</v>
      </c>
      <c r="F57" s="248">
        <v>39964</v>
      </c>
      <c r="G57" s="248">
        <v>40048</v>
      </c>
      <c r="H57" s="248">
        <v>39980</v>
      </c>
      <c r="I57" s="248">
        <v>39007</v>
      </c>
      <c r="J57" s="248">
        <v>39310</v>
      </c>
      <c r="K57" s="601">
        <v>134.03483885264001</v>
      </c>
      <c r="L57" s="561"/>
      <c r="M57" s="296"/>
      <c r="N57" s="296"/>
      <c r="P57" s="2350"/>
      <c r="Q57" s="2350"/>
    </row>
    <row r="58" spans="1:41" ht="11.5" customHeight="1" x14ac:dyDescent="0.25">
      <c r="A58" s="296"/>
      <c r="B58" s="358"/>
      <c r="C58" s="55" t="s">
        <v>52</v>
      </c>
      <c r="D58" s="304"/>
      <c r="E58" s="248">
        <v>2916</v>
      </c>
      <c r="F58" s="248">
        <v>2928</v>
      </c>
      <c r="G58" s="248">
        <v>2944</v>
      </c>
      <c r="H58" s="248">
        <v>2906</v>
      </c>
      <c r="I58" s="248">
        <v>2930</v>
      </c>
      <c r="J58" s="248">
        <v>2787</v>
      </c>
      <c r="K58" s="601">
        <v>130.719989885367</v>
      </c>
      <c r="L58" s="561"/>
      <c r="M58" s="296"/>
      <c r="N58" s="296"/>
      <c r="P58" s="2349"/>
      <c r="Q58" s="2351"/>
    </row>
    <row r="59" spans="1:41" ht="11.5" customHeight="1" x14ac:dyDescent="0.25">
      <c r="A59" s="296"/>
      <c r="B59" s="358"/>
      <c r="C59" s="55" t="s">
        <v>58</v>
      </c>
      <c r="D59" s="304"/>
      <c r="E59" s="248">
        <v>48235</v>
      </c>
      <c r="F59" s="248">
        <v>47657</v>
      </c>
      <c r="G59" s="248">
        <v>47616</v>
      </c>
      <c r="H59" s="248">
        <v>47289</v>
      </c>
      <c r="I59" s="248">
        <v>47150</v>
      </c>
      <c r="J59" s="248">
        <v>47237</v>
      </c>
      <c r="K59" s="601">
        <v>138.73522036314799</v>
      </c>
      <c r="L59" s="561"/>
      <c r="M59" s="296"/>
      <c r="N59" s="296"/>
      <c r="P59" s="2350"/>
      <c r="Q59" s="2350"/>
    </row>
    <row r="60" spans="1:41" ht="11.5" customHeight="1" x14ac:dyDescent="0.25">
      <c r="A60" s="296"/>
      <c r="B60" s="358"/>
      <c r="C60" s="55" t="s">
        <v>74</v>
      </c>
      <c r="D60" s="304"/>
      <c r="E60" s="248">
        <v>6026</v>
      </c>
      <c r="F60" s="248">
        <v>6057</v>
      </c>
      <c r="G60" s="248">
        <v>6059</v>
      </c>
      <c r="H60" s="248">
        <v>6063</v>
      </c>
      <c r="I60" s="248">
        <v>6093</v>
      </c>
      <c r="J60" s="248">
        <v>6070</v>
      </c>
      <c r="K60" s="601">
        <v>131.429860240963</v>
      </c>
      <c r="L60" s="561"/>
      <c r="M60" s="296"/>
      <c r="N60" s="296"/>
      <c r="P60" s="2349"/>
      <c r="Q60" s="2350"/>
    </row>
    <row r="61" spans="1:41" ht="11.5" customHeight="1" x14ac:dyDescent="0.25">
      <c r="A61" s="296"/>
      <c r="B61" s="358"/>
      <c r="C61" s="55" t="s">
        <v>53</v>
      </c>
      <c r="D61" s="304"/>
      <c r="E61" s="248">
        <v>19259</v>
      </c>
      <c r="F61" s="248">
        <v>19290</v>
      </c>
      <c r="G61" s="248">
        <v>19473</v>
      </c>
      <c r="H61" s="248">
        <v>19563</v>
      </c>
      <c r="I61" s="248">
        <v>19277</v>
      </c>
      <c r="J61" s="248">
        <v>19458</v>
      </c>
      <c r="K61" s="601">
        <v>132.36918214321099</v>
      </c>
      <c r="L61" s="561"/>
      <c r="M61" s="296"/>
      <c r="N61" s="296"/>
      <c r="P61" s="2350"/>
      <c r="Q61" s="2350"/>
    </row>
    <row r="62" spans="1:41" ht="11.5" customHeight="1" x14ac:dyDescent="0.25">
      <c r="A62" s="296"/>
      <c r="B62" s="358"/>
      <c r="C62" s="55" t="s">
        <v>60</v>
      </c>
      <c r="D62" s="304"/>
      <c r="E62" s="248">
        <v>2113</v>
      </c>
      <c r="F62" s="248">
        <v>2168</v>
      </c>
      <c r="G62" s="248">
        <v>2139</v>
      </c>
      <c r="H62" s="248">
        <v>2109</v>
      </c>
      <c r="I62" s="248">
        <v>2098</v>
      </c>
      <c r="J62" s="248">
        <v>2095</v>
      </c>
      <c r="K62" s="601">
        <v>145.20019598693401</v>
      </c>
      <c r="L62" s="561"/>
      <c r="M62" s="296"/>
      <c r="N62" s="296"/>
      <c r="P62" s="2349"/>
      <c r="Q62" s="2350"/>
    </row>
    <row r="63" spans="1:41" ht="11.5" customHeight="1" x14ac:dyDescent="0.25">
      <c r="A63" s="296"/>
      <c r="B63" s="358"/>
      <c r="C63" s="55" t="s">
        <v>62</v>
      </c>
      <c r="D63" s="304"/>
      <c r="E63" s="248">
        <v>5016</v>
      </c>
      <c r="F63" s="248">
        <v>5004</v>
      </c>
      <c r="G63" s="248">
        <v>4957</v>
      </c>
      <c r="H63" s="248">
        <v>4943</v>
      </c>
      <c r="I63" s="248">
        <v>4959</v>
      </c>
      <c r="J63" s="248">
        <v>4910</v>
      </c>
      <c r="K63" s="601">
        <v>146.611298364579</v>
      </c>
      <c r="L63" s="561"/>
      <c r="M63" s="296"/>
      <c r="N63" s="296"/>
      <c r="P63" s="2352"/>
      <c r="Q63" s="2350"/>
    </row>
    <row r="64" spans="1:41" ht="11.5" customHeight="1" x14ac:dyDescent="0.25">
      <c r="A64" s="296"/>
      <c r="B64" s="358"/>
      <c r="C64" s="55" t="s">
        <v>72</v>
      </c>
      <c r="D64" s="304"/>
      <c r="E64" s="248">
        <v>6660</v>
      </c>
      <c r="F64" s="248">
        <v>6603</v>
      </c>
      <c r="G64" s="248">
        <v>6554</v>
      </c>
      <c r="H64" s="248">
        <v>6531</v>
      </c>
      <c r="I64" s="248">
        <v>6575</v>
      </c>
      <c r="J64" s="248">
        <v>6531</v>
      </c>
      <c r="K64" s="601">
        <v>144.194308270676</v>
      </c>
      <c r="L64" s="561"/>
      <c r="M64" s="296"/>
      <c r="N64" s="296"/>
      <c r="P64" s="2349"/>
      <c r="Q64" s="2350"/>
    </row>
    <row r="65" spans="1:27" ht="11.5" customHeight="1" x14ac:dyDescent="0.25">
      <c r="A65" s="296"/>
      <c r="B65" s="358"/>
      <c r="C65" s="55" t="s">
        <v>119</v>
      </c>
      <c r="D65" s="304"/>
      <c r="E65" s="248">
        <v>9478</v>
      </c>
      <c r="F65" s="248">
        <v>9309</v>
      </c>
      <c r="G65" s="248">
        <v>9169</v>
      </c>
      <c r="H65" s="248">
        <v>9210</v>
      </c>
      <c r="I65" s="248">
        <v>9138</v>
      </c>
      <c r="J65" s="248">
        <v>9155</v>
      </c>
      <c r="K65" s="601">
        <v>95.841602460779896</v>
      </c>
      <c r="L65" s="561"/>
      <c r="M65" s="296"/>
      <c r="N65" s="296"/>
    </row>
    <row r="66" spans="1:27" ht="11.5" customHeight="1" x14ac:dyDescent="0.25">
      <c r="A66" s="296"/>
      <c r="B66" s="358"/>
      <c r="C66" s="55" t="s">
        <v>120</v>
      </c>
      <c r="D66" s="304"/>
      <c r="E66" s="248">
        <v>4292</v>
      </c>
      <c r="F66" s="248">
        <v>4250</v>
      </c>
      <c r="G66" s="248">
        <v>4205</v>
      </c>
      <c r="H66" s="248">
        <v>4165</v>
      </c>
      <c r="I66" s="248">
        <v>4079</v>
      </c>
      <c r="J66" s="248">
        <v>4012</v>
      </c>
      <c r="K66" s="601">
        <v>137.51369535926099</v>
      </c>
      <c r="L66" s="561"/>
      <c r="M66" s="296"/>
      <c r="N66" s="296"/>
    </row>
    <row r="67" spans="1:27" ht="11.5" customHeight="1" x14ac:dyDescent="0.25">
      <c r="A67" s="296"/>
      <c r="B67" s="358"/>
      <c r="C67" s="55" t="s">
        <v>375</v>
      </c>
      <c r="D67" s="304"/>
      <c r="E67" s="248">
        <v>25</v>
      </c>
      <c r="F67" s="248">
        <v>27</v>
      </c>
      <c r="G67" s="248">
        <v>24</v>
      </c>
      <c r="H67" s="248">
        <v>25</v>
      </c>
      <c r="I67" s="248">
        <v>21</v>
      </c>
      <c r="J67" s="248">
        <v>15</v>
      </c>
      <c r="K67" s="601">
        <v>135.73466666666599</v>
      </c>
      <c r="L67" s="561"/>
      <c r="M67" s="296"/>
      <c r="N67" s="296"/>
    </row>
    <row r="68" spans="1:27" s="564" customFormat="1" ht="7.5" customHeight="1" x14ac:dyDescent="0.2">
      <c r="A68" s="562"/>
      <c r="B68" s="563"/>
      <c r="C68" s="2195" t="s">
        <v>1057</v>
      </c>
      <c r="D68" s="2195"/>
      <c r="E68" s="2195"/>
      <c r="F68" s="2195"/>
      <c r="G68" s="2195"/>
      <c r="H68" s="2195"/>
      <c r="I68" s="2195"/>
      <c r="J68" s="2195"/>
      <c r="K68" s="2195"/>
      <c r="L68" s="2195"/>
      <c r="M68" s="857"/>
      <c r="N68" s="857"/>
      <c r="O68" s="2353"/>
      <c r="P68" s="2354"/>
      <c r="Q68" s="2354"/>
      <c r="R68" s="2354"/>
      <c r="S68" s="2354"/>
      <c r="T68" s="2354"/>
      <c r="U68" s="2354"/>
      <c r="V68" s="2354"/>
      <c r="W68" s="2354"/>
      <c r="X68" s="2354"/>
      <c r="Y68" s="2354"/>
      <c r="Z68" s="2354"/>
      <c r="AA68" s="2354"/>
    </row>
    <row r="69" spans="1:27" ht="9" customHeight="1" x14ac:dyDescent="0.25">
      <c r="A69" s="296"/>
      <c r="B69" s="566"/>
      <c r="C69" s="564" t="s">
        <v>1025</v>
      </c>
      <c r="D69" s="304"/>
      <c r="E69" s="565"/>
      <c r="F69" s="565"/>
      <c r="G69" s="565"/>
      <c r="H69" s="565"/>
      <c r="I69" s="567"/>
      <c r="J69" s="460"/>
      <c r="K69" s="460"/>
      <c r="L69" s="460"/>
      <c r="M69" s="411"/>
      <c r="N69" s="296"/>
    </row>
    <row r="70" spans="1:27" ht="13.5" customHeight="1" x14ac:dyDescent="0.25">
      <c r="A70" s="296"/>
      <c r="B70" s="563"/>
      <c r="C70" s="363" t="s">
        <v>320</v>
      </c>
      <c r="D70" s="304"/>
      <c r="E70" s="565"/>
      <c r="F70" s="565"/>
      <c r="G70" s="565"/>
      <c r="H70" s="565"/>
      <c r="I70" s="956" t="s">
        <v>122</v>
      </c>
      <c r="J70" s="460"/>
      <c r="K70" s="460"/>
      <c r="L70" s="460"/>
      <c r="M70" s="411"/>
      <c r="N70" s="296"/>
    </row>
    <row r="71" spans="1:27" ht="13.5" customHeight="1" x14ac:dyDescent="0.25">
      <c r="A71" s="296"/>
      <c r="B71" s="568">
        <v>18</v>
      </c>
      <c r="C71" s="2191">
        <v>45078</v>
      </c>
      <c r="D71" s="2191"/>
      <c r="E71" s="2191"/>
      <c r="F71" s="2191"/>
      <c r="G71" s="306"/>
      <c r="H71" s="306"/>
      <c r="I71" s="306"/>
      <c r="J71" s="306"/>
      <c r="K71" s="306"/>
      <c r="L71" s="306"/>
      <c r="M71" s="306"/>
      <c r="N71" s="306"/>
    </row>
  </sheetData>
  <mergeCells count="11">
    <mergeCell ref="C71:F71"/>
    <mergeCell ref="C42:L42"/>
    <mergeCell ref="C43:D44"/>
    <mergeCell ref="K44:K45"/>
    <mergeCell ref="G31:J31"/>
    <mergeCell ref="C68:L68"/>
    <mergeCell ref="L1:M1"/>
    <mergeCell ref="B2:D2"/>
    <mergeCell ref="C4:L4"/>
    <mergeCell ref="C5:D6"/>
    <mergeCell ref="K6:K7"/>
  </mergeCells>
  <conditionalFormatting sqref="F7:G7">
    <cfRule type="cellIs" dxfId="43" priority="10" operator="equal">
      <formula>"jan."</formula>
    </cfRule>
  </conditionalFormatting>
  <conditionalFormatting sqref="H7:J7">
    <cfRule type="cellIs" dxfId="42" priority="7" operator="equal">
      <formula>"jan."</formula>
    </cfRule>
  </conditionalFormatting>
  <conditionalFormatting sqref="F45:G45">
    <cfRule type="cellIs" dxfId="41" priority="3" operator="equal">
      <formula>"jan."</formula>
    </cfRule>
  </conditionalFormatting>
  <conditionalFormatting sqref="H45:J45">
    <cfRule type="cellIs" dxfId="40" priority="2" operator="equal">
      <formula>"jan."</formula>
    </cfRule>
  </conditionalFormatting>
  <conditionalFormatting sqref="E7">
    <cfRule type="cellIs" dxfId="39" priority="4" operator="equal">
      <formula>"jan."</formula>
    </cfRule>
  </conditionalFormatting>
  <conditionalFormatting sqref="E45">
    <cfRule type="cellIs" dxfId="38"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4">
    <tabColor theme="3"/>
    <pageSetUpPr fitToPage="1"/>
  </sheetPr>
  <dimension ref="A1:AF96"/>
  <sheetViews>
    <sheetView showGridLines="0" workbookViewId="0"/>
  </sheetViews>
  <sheetFormatPr defaultColWidth="9.26953125" defaultRowHeight="12.5" x14ac:dyDescent="0.25"/>
  <cols>
    <col min="1" max="1" width="1" style="301" customWidth="1"/>
    <col min="2" max="2" width="2.54296875" style="301" customWidth="1"/>
    <col min="3" max="3" width="1.26953125" style="301" customWidth="1"/>
    <col min="4" max="4" width="25.54296875" style="301" customWidth="1"/>
    <col min="5" max="10" width="7.54296875" style="312" customWidth="1"/>
    <col min="11" max="11" width="7.54296875" style="340" customWidth="1"/>
    <col min="12" max="12" width="7.54296875" style="312" customWidth="1"/>
    <col min="13" max="13" width="7.7265625" style="340" customWidth="1"/>
    <col min="14" max="14" width="2.54296875" style="301" customWidth="1"/>
    <col min="15" max="15" width="1" style="301" customWidth="1"/>
    <col min="16" max="16" width="9.7265625" style="323" bestFit="1" customWidth="1"/>
    <col min="17" max="17" width="10.1796875" style="323" bestFit="1" customWidth="1"/>
    <col min="18" max="18" width="10.26953125" style="323" customWidth="1"/>
    <col min="19" max="19" width="9.26953125" style="323"/>
    <col min="20" max="20" width="15.7265625" style="323" customWidth="1"/>
    <col min="21" max="30" width="9.26953125" style="323"/>
    <col min="31" max="16384" width="9.26953125" style="301"/>
  </cols>
  <sheetData>
    <row r="1" spans="1:30" ht="13.5" customHeight="1" x14ac:dyDescent="0.25">
      <c r="A1" s="296"/>
      <c r="B1" s="2214" t="s">
        <v>265</v>
      </c>
      <c r="C1" s="2214"/>
      <c r="D1" s="2214"/>
      <c r="E1" s="298"/>
      <c r="F1" s="298"/>
      <c r="G1" s="298"/>
      <c r="H1" s="298"/>
      <c r="I1" s="298"/>
      <c r="J1" s="299"/>
      <c r="K1" s="863"/>
      <c r="L1" s="863"/>
      <c r="M1" s="863"/>
      <c r="N1" s="300"/>
      <c r="O1" s="296"/>
    </row>
    <row r="2" spans="1:30" ht="6" customHeight="1" x14ac:dyDescent="0.25">
      <c r="A2" s="296"/>
      <c r="B2" s="2215"/>
      <c r="C2" s="2215"/>
      <c r="D2" s="2215"/>
      <c r="E2" s="302"/>
      <c r="F2" s="303"/>
      <c r="G2" s="303"/>
      <c r="H2" s="303"/>
      <c r="I2" s="303"/>
      <c r="J2" s="303"/>
      <c r="K2" s="304"/>
      <c r="L2" s="303"/>
      <c r="M2" s="304"/>
      <c r="N2" s="305"/>
      <c r="O2" s="296"/>
    </row>
    <row r="3" spans="1:30" ht="13.5" customHeight="1" thickBot="1" x14ac:dyDescent="0.3">
      <c r="A3" s="296"/>
      <c r="B3" s="306"/>
      <c r="C3" s="306"/>
      <c r="D3" s="306"/>
      <c r="E3" s="303"/>
      <c r="F3" s="303"/>
      <c r="G3" s="303"/>
      <c r="H3" s="303"/>
      <c r="I3" s="303" t="s">
        <v>30</v>
      </c>
      <c r="J3" s="303"/>
      <c r="K3" s="603"/>
      <c r="L3" s="303"/>
      <c r="M3" s="849" t="s">
        <v>68</v>
      </c>
      <c r="N3" s="307"/>
      <c r="O3" s="296"/>
    </row>
    <row r="4" spans="1:30" s="310" customFormat="1" ht="13.5" customHeight="1" thickBot="1" x14ac:dyDescent="0.3">
      <c r="A4" s="308"/>
      <c r="B4" s="309"/>
      <c r="C4" s="2216" t="s">
        <v>0</v>
      </c>
      <c r="D4" s="2217"/>
      <c r="E4" s="2217"/>
      <c r="F4" s="2217"/>
      <c r="G4" s="2217"/>
      <c r="H4" s="2217"/>
      <c r="I4" s="2217"/>
      <c r="J4" s="2217"/>
      <c r="K4" s="2217"/>
      <c r="L4" s="2217"/>
      <c r="M4" s="2218"/>
      <c r="N4" s="307"/>
      <c r="O4" s="296"/>
      <c r="P4" s="594"/>
      <c r="Q4" s="2362"/>
      <c r="R4" s="594"/>
      <c r="S4" s="594"/>
      <c r="T4" s="594"/>
      <c r="U4" s="594"/>
      <c r="V4" s="594"/>
      <c r="W4" s="594"/>
      <c r="X4" s="594"/>
      <c r="Y4" s="594"/>
      <c r="Z4" s="594"/>
      <c r="AA4" s="594"/>
      <c r="AB4" s="594"/>
      <c r="AC4" s="594"/>
      <c r="AD4" s="594"/>
    </row>
    <row r="5" spans="1:30" ht="4.5" customHeight="1" x14ac:dyDescent="0.25">
      <c r="A5" s="296"/>
      <c r="B5" s="306"/>
      <c r="C5" s="2044" t="s">
        <v>73</v>
      </c>
      <c r="D5" s="2044"/>
      <c r="F5" s="686"/>
      <c r="G5" s="686"/>
      <c r="H5" s="686"/>
      <c r="I5" s="313"/>
      <c r="J5" s="313"/>
      <c r="K5" s="313"/>
      <c r="L5" s="313"/>
      <c r="M5" s="313"/>
      <c r="N5" s="307"/>
      <c r="O5" s="296"/>
    </row>
    <row r="6" spans="1:30" ht="12" customHeight="1" x14ac:dyDescent="0.25">
      <c r="A6" s="296"/>
      <c r="B6" s="306"/>
      <c r="C6" s="2044"/>
      <c r="D6" s="2044"/>
      <c r="E6" s="981" t="s">
        <v>30</v>
      </c>
      <c r="F6" s="939" t="s">
        <v>30</v>
      </c>
      <c r="G6" s="981" t="s">
        <v>1012</v>
      </c>
      <c r="H6" s="981" t="s">
        <v>30</v>
      </c>
      <c r="I6" s="1472" t="s">
        <v>30</v>
      </c>
      <c r="J6" s="981" t="s">
        <v>30</v>
      </c>
      <c r="K6" s="981" t="s">
        <v>1013</v>
      </c>
      <c r="L6" s="981" t="s">
        <v>30</v>
      </c>
      <c r="M6" s="1471" t="s">
        <v>30</v>
      </c>
      <c r="N6" s="307"/>
      <c r="O6" s="296"/>
      <c r="P6" s="2334"/>
      <c r="Q6" s="1021"/>
    </row>
    <row r="7" spans="1:30" s="310" customFormat="1" ht="12.75" customHeight="1" x14ac:dyDescent="0.25">
      <c r="A7" s="308"/>
      <c r="B7" s="309"/>
      <c r="C7" s="315"/>
      <c r="D7" s="315"/>
      <c r="E7" s="673" t="s">
        <v>89</v>
      </c>
      <c r="F7" s="673" t="s">
        <v>88</v>
      </c>
      <c r="G7" s="673" t="s">
        <v>87</v>
      </c>
      <c r="H7" s="673" t="s">
        <v>355</v>
      </c>
      <c r="I7" s="672" t="s">
        <v>86</v>
      </c>
      <c r="J7" s="673" t="s">
        <v>356</v>
      </c>
      <c r="K7" s="673" t="s">
        <v>95</v>
      </c>
      <c r="L7" s="673" t="s">
        <v>94</v>
      </c>
      <c r="M7" s="673" t="s">
        <v>93</v>
      </c>
      <c r="N7" s="307"/>
      <c r="O7" s="296"/>
      <c r="P7" s="594"/>
      <c r="Q7" s="2335"/>
      <c r="R7" s="594"/>
      <c r="S7" s="594"/>
      <c r="T7" s="594"/>
      <c r="U7" s="594"/>
      <c r="V7" s="594"/>
      <c r="W7" s="594"/>
      <c r="X7" s="594"/>
      <c r="Y7" s="594"/>
      <c r="Z7" s="594"/>
      <c r="AA7" s="594"/>
      <c r="AB7" s="594"/>
      <c r="AC7" s="594"/>
      <c r="AD7" s="594"/>
    </row>
    <row r="8" spans="1:30" s="319" customFormat="1" ht="10" customHeight="1" x14ac:dyDescent="0.25">
      <c r="A8" s="316"/>
      <c r="B8" s="317"/>
      <c r="C8" s="2212" t="s">
        <v>340</v>
      </c>
      <c r="D8" s="2212"/>
      <c r="E8" s="318"/>
      <c r="F8" s="318"/>
      <c r="G8" s="318"/>
      <c r="H8" s="318"/>
      <c r="I8" s="318" t="s">
        <v>30</v>
      </c>
      <c r="J8" s="318"/>
      <c r="K8" s="318"/>
      <c r="L8" s="318"/>
      <c r="M8" s="318"/>
      <c r="N8" s="307"/>
      <c r="O8" s="296"/>
      <c r="P8" s="598"/>
      <c r="Q8" s="2338"/>
      <c r="R8" s="598"/>
      <c r="S8" s="598"/>
      <c r="T8" s="598"/>
      <c r="U8" s="598"/>
      <c r="V8" s="598"/>
      <c r="W8" s="598"/>
      <c r="X8" s="598"/>
      <c r="Y8" s="598"/>
      <c r="Z8" s="598"/>
      <c r="AA8" s="598"/>
      <c r="AB8" s="598"/>
      <c r="AC8" s="598"/>
      <c r="AD8" s="598"/>
    </row>
    <row r="9" spans="1:30" ht="10" customHeight="1" x14ac:dyDescent="0.25">
      <c r="A9" s="296"/>
      <c r="B9" s="841"/>
      <c r="C9" s="839" t="s">
        <v>123</v>
      </c>
      <c r="D9" s="842"/>
      <c r="E9" s="843">
        <v>172318</v>
      </c>
      <c r="F9" s="843">
        <v>171786</v>
      </c>
      <c r="G9" s="843">
        <v>171398</v>
      </c>
      <c r="H9" s="843">
        <v>171413</v>
      </c>
      <c r="I9" s="843">
        <v>169914</v>
      </c>
      <c r="J9" s="843">
        <v>169253</v>
      </c>
      <c r="K9" s="843">
        <v>168982</v>
      </c>
      <c r="L9" s="843">
        <v>168726</v>
      </c>
      <c r="M9" s="843">
        <v>168091</v>
      </c>
      <c r="N9" s="307"/>
      <c r="O9" s="296"/>
      <c r="P9" s="2363"/>
      <c r="Q9" s="1453"/>
      <c r="R9" s="2364"/>
      <c r="S9" s="1452"/>
    </row>
    <row r="10" spans="1:30" ht="10" customHeight="1" x14ac:dyDescent="0.25">
      <c r="A10" s="296"/>
      <c r="B10" s="841"/>
      <c r="C10" s="839"/>
      <c r="D10" s="844" t="s">
        <v>67</v>
      </c>
      <c r="E10" s="845">
        <v>89796</v>
      </c>
      <c r="F10" s="845">
        <v>89473</v>
      </c>
      <c r="G10" s="845">
        <v>89224</v>
      </c>
      <c r="H10" s="845">
        <v>89272</v>
      </c>
      <c r="I10" s="845">
        <v>88449</v>
      </c>
      <c r="J10" s="845">
        <v>88117</v>
      </c>
      <c r="K10" s="845">
        <v>88018</v>
      </c>
      <c r="L10" s="845">
        <v>87797</v>
      </c>
      <c r="M10" s="845">
        <v>87445</v>
      </c>
      <c r="N10" s="307"/>
      <c r="O10" s="296"/>
      <c r="P10" s="2363"/>
      <c r="Q10" s="1453"/>
      <c r="R10" s="2364"/>
    </row>
    <row r="11" spans="1:30" ht="10" customHeight="1" x14ac:dyDescent="0.25">
      <c r="A11" s="296"/>
      <c r="B11" s="841"/>
      <c r="C11" s="839"/>
      <c r="D11" s="844" t="s">
        <v>66</v>
      </c>
      <c r="E11" s="845">
        <v>82522</v>
      </c>
      <c r="F11" s="845">
        <v>82313</v>
      </c>
      <c r="G11" s="845">
        <v>82174</v>
      </c>
      <c r="H11" s="845">
        <v>82141</v>
      </c>
      <c r="I11" s="845">
        <v>81465</v>
      </c>
      <c r="J11" s="845">
        <v>81136</v>
      </c>
      <c r="K11" s="845">
        <v>80964</v>
      </c>
      <c r="L11" s="845">
        <v>80929</v>
      </c>
      <c r="M11" s="845">
        <v>80646</v>
      </c>
      <c r="N11" s="307"/>
      <c r="O11" s="296"/>
      <c r="P11" s="2363"/>
      <c r="Q11" s="1453"/>
      <c r="T11" s="1021"/>
      <c r="U11" s="1021"/>
      <c r="V11" s="1021"/>
      <c r="W11" s="1021"/>
    </row>
    <row r="12" spans="1:30" ht="10" customHeight="1" x14ac:dyDescent="0.25">
      <c r="A12" s="296"/>
      <c r="B12" s="841"/>
      <c r="C12" s="839" t="s">
        <v>124</v>
      </c>
      <c r="D12" s="842"/>
      <c r="E12" s="843">
        <v>2072045</v>
      </c>
      <c r="F12" s="843">
        <v>2074412</v>
      </c>
      <c r="G12" s="843">
        <v>2077231</v>
      </c>
      <c r="H12" s="843">
        <v>2079787</v>
      </c>
      <c r="I12" s="843">
        <v>2083746</v>
      </c>
      <c r="J12" s="843">
        <v>2084799</v>
      </c>
      <c r="K12" s="843">
        <v>2087043</v>
      </c>
      <c r="L12" s="843">
        <v>2088558</v>
      </c>
      <c r="M12" s="843">
        <v>2091244</v>
      </c>
      <c r="N12" s="307"/>
      <c r="O12" s="296"/>
      <c r="P12" s="2363"/>
      <c r="Q12" s="1453"/>
      <c r="R12" s="1452"/>
    </row>
    <row r="13" spans="1:30" ht="10" customHeight="1" x14ac:dyDescent="0.25">
      <c r="A13" s="296"/>
      <c r="B13" s="841"/>
      <c r="C13" s="839"/>
      <c r="D13" s="844" t="s">
        <v>67</v>
      </c>
      <c r="E13" s="845">
        <v>975381</v>
      </c>
      <c r="F13" s="845">
        <v>976560</v>
      </c>
      <c r="G13" s="845">
        <v>977880</v>
      </c>
      <c r="H13" s="845">
        <v>979090</v>
      </c>
      <c r="I13" s="845">
        <v>980767</v>
      </c>
      <c r="J13" s="845">
        <v>981178</v>
      </c>
      <c r="K13" s="845">
        <v>982060</v>
      </c>
      <c r="L13" s="845">
        <v>982767</v>
      </c>
      <c r="M13" s="845">
        <v>983974</v>
      </c>
      <c r="N13" s="307"/>
      <c r="O13" s="296"/>
      <c r="P13" s="2363"/>
      <c r="Q13" s="1453"/>
    </row>
    <row r="14" spans="1:30" ht="10" customHeight="1" x14ac:dyDescent="0.25">
      <c r="A14" s="296"/>
      <c r="B14" s="841"/>
      <c r="C14" s="839"/>
      <c r="D14" s="844" t="s">
        <v>66</v>
      </c>
      <c r="E14" s="845">
        <v>1096664</v>
      </c>
      <c r="F14" s="845">
        <v>1097852</v>
      </c>
      <c r="G14" s="845">
        <v>1099351</v>
      </c>
      <c r="H14" s="845">
        <v>1100697</v>
      </c>
      <c r="I14" s="845">
        <v>1102979</v>
      </c>
      <c r="J14" s="845">
        <v>1103621</v>
      </c>
      <c r="K14" s="845">
        <v>1104983</v>
      </c>
      <c r="L14" s="845">
        <v>1105791</v>
      </c>
      <c r="M14" s="845">
        <v>1107270</v>
      </c>
      <c r="N14" s="307"/>
      <c r="O14" s="296"/>
      <c r="P14" s="2363"/>
      <c r="Q14" s="1453"/>
    </row>
    <row r="15" spans="1:30" ht="10" customHeight="1" x14ac:dyDescent="0.25">
      <c r="A15" s="296"/>
      <c r="B15" s="841"/>
      <c r="C15" s="839" t="s">
        <v>125</v>
      </c>
      <c r="D15" s="842"/>
      <c r="E15" s="843">
        <v>729149</v>
      </c>
      <c r="F15" s="843">
        <v>732119</v>
      </c>
      <c r="G15" s="843">
        <v>733860</v>
      </c>
      <c r="H15" s="843">
        <v>735510</v>
      </c>
      <c r="I15" s="843">
        <v>735014</v>
      </c>
      <c r="J15" s="843">
        <v>734892</v>
      </c>
      <c r="K15" s="843">
        <v>735600</v>
      </c>
      <c r="L15" s="843">
        <v>736136</v>
      </c>
      <c r="M15" s="843">
        <v>737166</v>
      </c>
      <c r="N15" s="307"/>
      <c r="O15" s="296"/>
      <c r="P15" s="2363"/>
      <c r="Q15" s="1453"/>
      <c r="R15" s="2364"/>
      <c r="S15" s="1452"/>
    </row>
    <row r="16" spans="1:30" ht="10" customHeight="1" x14ac:dyDescent="0.25">
      <c r="A16" s="296"/>
      <c r="B16" s="841"/>
      <c r="C16" s="839"/>
      <c r="D16" s="844" t="s">
        <v>67</v>
      </c>
      <c r="E16" s="845">
        <v>135621</v>
      </c>
      <c r="F16" s="845">
        <v>136905</v>
      </c>
      <c r="G16" s="845">
        <v>137704</v>
      </c>
      <c r="H16" s="845">
        <v>138323</v>
      </c>
      <c r="I16" s="845">
        <v>138378</v>
      </c>
      <c r="J16" s="845">
        <v>138581</v>
      </c>
      <c r="K16" s="845">
        <v>138898</v>
      </c>
      <c r="L16" s="845">
        <v>139147</v>
      </c>
      <c r="M16" s="845">
        <v>139407</v>
      </c>
      <c r="N16" s="307"/>
      <c r="O16" s="296"/>
      <c r="P16" s="2363"/>
      <c r="Q16" s="1453"/>
    </row>
    <row r="17" spans="1:32" ht="10" customHeight="1" x14ac:dyDescent="0.25">
      <c r="A17" s="296"/>
      <c r="B17" s="841"/>
      <c r="C17" s="839"/>
      <c r="D17" s="844" t="s">
        <v>66</v>
      </c>
      <c r="E17" s="845">
        <v>593528</v>
      </c>
      <c r="F17" s="845">
        <v>595214</v>
      </c>
      <c r="G17" s="845">
        <v>596156</v>
      </c>
      <c r="H17" s="845">
        <v>597187</v>
      </c>
      <c r="I17" s="845">
        <v>596636</v>
      </c>
      <c r="J17" s="845">
        <v>596311</v>
      </c>
      <c r="K17" s="845">
        <v>596702</v>
      </c>
      <c r="L17" s="845">
        <v>596989</v>
      </c>
      <c r="M17" s="845">
        <v>597759</v>
      </c>
      <c r="N17" s="307"/>
      <c r="O17" s="296"/>
      <c r="P17" s="2363"/>
      <c r="Q17" s="1453"/>
    </row>
    <row r="18" spans="1:32" ht="8.25" customHeight="1" x14ac:dyDescent="0.25">
      <c r="A18" s="296"/>
      <c r="B18" s="841"/>
      <c r="C18" s="2211" t="s">
        <v>1058</v>
      </c>
      <c r="D18" s="2211" t="s">
        <v>1059</v>
      </c>
      <c r="E18" s="2211" t="s">
        <v>1059</v>
      </c>
      <c r="F18" s="2211" t="s">
        <v>1059</v>
      </c>
      <c r="G18" s="2211" t="s">
        <v>1059</v>
      </c>
      <c r="H18" s="2211" t="s">
        <v>1059</v>
      </c>
      <c r="I18" s="2211" t="s">
        <v>1059</v>
      </c>
      <c r="J18" s="2211" t="s">
        <v>1059</v>
      </c>
      <c r="K18" s="2211" t="s">
        <v>1059</v>
      </c>
      <c r="L18" s="2211" t="s">
        <v>1059</v>
      </c>
      <c r="M18" s="2211" t="s">
        <v>1059</v>
      </c>
      <c r="N18" s="307"/>
      <c r="O18" s="48"/>
      <c r="P18" s="2365"/>
    </row>
    <row r="19" spans="1:32" ht="3.75" customHeight="1" thickBot="1" x14ac:dyDescent="0.3">
      <c r="A19" s="296"/>
      <c r="B19" s="306"/>
      <c r="C19" s="570"/>
      <c r="D19" s="570"/>
      <c r="E19" s="570"/>
      <c r="F19" s="570"/>
      <c r="G19" s="570"/>
      <c r="H19" s="570"/>
      <c r="I19" s="570"/>
      <c r="J19" s="570"/>
      <c r="K19" s="570"/>
      <c r="L19" s="570"/>
      <c r="M19" s="570"/>
      <c r="N19" s="307"/>
      <c r="O19" s="48"/>
      <c r="P19" s="2365"/>
    </row>
    <row r="20" spans="1:32" ht="15" customHeight="1" thickBot="1" x14ac:dyDescent="0.3">
      <c r="A20" s="296"/>
      <c r="B20" s="306"/>
      <c r="C20" s="2197" t="s">
        <v>379</v>
      </c>
      <c r="D20" s="2198"/>
      <c r="E20" s="2198"/>
      <c r="F20" s="2198"/>
      <c r="G20" s="2198"/>
      <c r="H20" s="2198"/>
      <c r="I20" s="2198"/>
      <c r="J20" s="2198"/>
      <c r="K20" s="2198"/>
      <c r="L20" s="2198"/>
      <c r="M20" s="2199"/>
      <c r="N20" s="307"/>
      <c r="O20" s="48"/>
      <c r="P20" s="2365"/>
      <c r="Q20" s="1170"/>
    </row>
    <row r="21" spans="1:32" ht="8.25" customHeight="1" x14ac:dyDescent="0.25">
      <c r="A21" s="296"/>
      <c r="B21" s="306"/>
      <c r="C21" s="451" t="s">
        <v>73</v>
      </c>
      <c r="D21" s="304"/>
      <c r="E21" s="329"/>
      <c r="F21" s="329"/>
      <c r="G21" s="329"/>
      <c r="H21" s="329"/>
      <c r="I21" s="329"/>
      <c r="J21" s="329"/>
      <c r="K21" s="329"/>
      <c r="L21" s="329"/>
      <c r="M21" s="329"/>
      <c r="N21" s="307"/>
      <c r="O21" s="296"/>
      <c r="P21" s="2365"/>
    </row>
    <row r="22" spans="1:32" ht="10.5" customHeight="1" x14ac:dyDescent="0.25">
      <c r="A22" s="296"/>
      <c r="B22" s="306"/>
      <c r="C22" s="2200" t="s">
        <v>131</v>
      </c>
      <c r="D22" s="2200"/>
      <c r="E22" s="867">
        <v>152323</v>
      </c>
      <c r="F22" s="867">
        <v>152134</v>
      </c>
      <c r="G22" s="867">
        <v>151849</v>
      </c>
      <c r="H22" s="867">
        <v>151712</v>
      </c>
      <c r="I22" s="867">
        <v>151053</v>
      </c>
      <c r="J22" s="867">
        <v>150748</v>
      </c>
      <c r="K22" s="867">
        <v>150851</v>
      </c>
      <c r="L22" s="867">
        <v>151117</v>
      </c>
      <c r="M22" s="867">
        <v>151384</v>
      </c>
      <c r="N22" s="307"/>
      <c r="O22" s="296"/>
      <c r="P22" s="2363"/>
      <c r="Q22" s="1453"/>
      <c r="R22" s="1452"/>
      <c r="AE22" s="593"/>
      <c r="AF22" s="593"/>
    </row>
    <row r="23" spans="1:32" ht="10" customHeight="1" x14ac:dyDescent="0.25">
      <c r="A23" s="296"/>
      <c r="B23" s="306"/>
      <c r="C23" s="864"/>
      <c r="D23" s="865" t="s">
        <v>67</v>
      </c>
      <c r="E23" s="868">
        <v>45182</v>
      </c>
      <c r="F23" s="868">
        <v>45126</v>
      </c>
      <c r="G23" s="868">
        <v>45032</v>
      </c>
      <c r="H23" s="868">
        <v>44975</v>
      </c>
      <c r="I23" s="868">
        <v>44745</v>
      </c>
      <c r="J23" s="868">
        <v>44678</v>
      </c>
      <c r="K23" s="868">
        <v>44740</v>
      </c>
      <c r="L23" s="868">
        <v>44915</v>
      </c>
      <c r="M23" s="868">
        <v>45099</v>
      </c>
      <c r="N23" s="307"/>
      <c r="O23" s="296"/>
      <c r="P23" s="2363"/>
      <c r="Q23" s="1453"/>
      <c r="AE23" s="593"/>
      <c r="AF23" s="593"/>
    </row>
    <row r="24" spans="1:32" ht="10" customHeight="1" x14ac:dyDescent="0.25">
      <c r="A24" s="296"/>
      <c r="B24" s="306"/>
      <c r="D24" s="865" t="s">
        <v>66</v>
      </c>
      <c r="E24" s="868">
        <v>107141</v>
      </c>
      <c r="F24" s="868">
        <v>107008</v>
      </c>
      <c r="G24" s="868">
        <v>106817</v>
      </c>
      <c r="H24" s="868">
        <v>106737</v>
      </c>
      <c r="I24" s="868">
        <v>106308</v>
      </c>
      <c r="J24" s="868">
        <v>106070</v>
      </c>
      <c r="K24" s="868">
        <v>106111</v>
      </c>
      <c r="L24" s="868">
        <v>106202</v>
      </c>
      <c r="M24" s="868">
        <v>106285</v>
      </c>
      <c r="N24" s="307"/>
      <c r="O24" s="296"/>
      <c r="P24" s="2363"/>
      <c r="Q24" s="1453"/>
      <c r="AE24" s="593"/>
      <c r="AF24" s="593"/>
    </row>
    <row r="25" spans="1:32" ht="3.75" customHeight="1" x14ac:dyDescent="0.25">
      <c r="A25" s="296"/>
      <c r="B25" s="306"/>
      <c r="C25" s="55"/>
      <c r="D25" s="304"/>
      <c r="E25" s="329"/>
      <c r="F25" s="329"/>
      <c r="G25" s="329"/>
      <c r="H25" s="329"/>
      <c r="I25" s="329"/>
      <c r="J25" s="329"/>
      <c r="K25" s="329"/>
      <c r="L25" s="329"/>
      <c r="M25" s="329"/>
      <c r="N25" s="307"/>
      <c r="O25" s="296"/>
      <c r="AE25" s="593"/>
      <c r="AF25" s="593"/>
    </row>
    <row r="26" spans="1:32" ht="11.25" customHeight="1" x14ac:dyDescent="0.25">
      <c r="A26" s="296"/>
      <c r="B26" s="306"/>
      <c r="C26" s="55"/>
      <c r="D26" s="304"/>
      <c r="E26" s="329"/>
      <c r="F26" s="329"/>
      <c r="G26" s="329"/>
      <c r="H26" s="329"/>
      <c r="I26" s="329"/>
      <c r="J26" s="329"/>
      <c r="K26" s="329"/>
      <c r="L26" s="329"/>
      <c r="M26" s="329"/>
      <c r="N26" s="307"/>
      <c r="O26" s="296"/>
      <c r="Q26" s="1021"/>
      <c r="R26" s="1021"/>
      <c r="S26" s="1021"/>
      <c r="T26" s="1021"/>
      <c r="U26" s="1021"/>
      <c r="AE26" s="593"/>
      <c r="AF26" s="593"/>
    </row>
    <row r="27" spans="1:32" ht="11.25" customHeight="1" x14ac:dyDescent="0.25">
      <c r="A27" s="296"/>
      <c r="B27" s="306"/>
      <c r="C27" s="55"/>
      <c r="D27" s="304"/>
      <c r="E27" s="329"/>
      <c r="F27" s="329"/>
      <c r="G27" s="329"/>
      <c r="H27" s="329"/>
      <c r="I27" s="329"/>
      <c r="J27" s="329"/>
      <c r="K27" s="329"/>
      <c r="L27" s="329"/>
      <c r="M27" s="329"/>
      <c r="N27" s="307"/>
      <c r="O27" s="296"/>
      <c r="AE27" s="593"/>
      <c r="AF27" s="593"/>
    </row>
    <row r="28" spans="1:32" ht="11.25" customHeight="1" x14ac:dyDescent="0.25">
      <c r="A28" s="296"/>
      <c r="B28" s="306"/>
      <c r="C28" s="55"/>
      <c r="D28" s="304"/>
      <c r="E28" s="329"/>
      <c r="F28" s="329"/>
      <c r="G28" s="329"/>
      <c r="H28" s="329"/>
      <c r="I28" s="329"/>
      <c r="J28" s="329"/>
      <c r="K28" s="329"/>
      <c r="L28" s="329"/>
      <c r="M28" s="329"/>
      <c r="N28" s="307"/>
      <c r="O28" s="296"/>
      <c r="AE28" s="593"/>
      <c r="AF28" s="593"/>
    </row>
    <row r="29" spans="1:32" ht="11.25" customHeight="1" x14ac:dyDescent="0.25">
      <c r="A29" s="296"/>
      <c r="B29" s="306"/>
      <c r="C29" s="55"/>
      <c r="D29" s="304"/>
      <c r="E29" s="329"/>
      <c r="F29" s="329"/>
      <c r="G29" s="329"/>
      <c r="H29" s="329"/>
      <c r="I29" s="329"/>
      <c r="J29" s="329"/>
      <c r="K29" s="329"/>
      <c r="L29" s="329"/>
      <c r="M29" s="329"/>
      <c r="N29" s="307"/>
      <c r="O29" s="296"/>
      <c r="AE29" s="593"/>
      <c r="AF29" s="593"/>
    </row>
    <row r="30" spans="1:32" ht="11.25" customHeight="1" x14ac:dyDescent="0.25">
      <c r="A30" s="296"/>
      <c r="B30" s="306"/>
      <c r="C30" s="55"/>
      <c r="D30" s="304"/>
      <c r="E30" s="329"/>
      <c r="F30" s="329"/>
      <c r="G30" s="329"/>
      <c r="H30" s="329"/>
      <c r="I30" s="329"/>
      <c r="J30" s="329"/>
      <c r="K30" s="329"/>
      <c r="L30" s="329"/>
      <c r="M30" s="329"/>
      <c r="N30" s="307"/>
      <c r="O30" s="296"/>
      <c r="AE30" s="593"/>
      <c r="AF30" s="593"/>
    </row>
    <row r="31" spans="1:32" ht="11.25" customHeight="1" x14ac:dyDescent="0.25">
      <c r="A31" s="296"/>
      <c r="B31" s="306"/>
      <c r="C31" s="55"/>
      <c r="D31" s="304"/>
      <c r="E31" s="329"/>
      <c r="F31" s="329"/>
      <c r="G31" s="329"/>
      <c r="H31" s="329"/>
      <c r="I31" s="329"/>
      <c r="J31" s="329"/>
      <c r="K31" s="329"/>
      <c r="L31" s="329"/>
      <c r="M31" s="329"/>
      <c r="N31" s="307"/>
      <c r="O31" s="296"/>
      <c r="R31" s="2344"/>
      <c r="AE31" s="593"/>
      <c r="AF31" s="593"/>
    </row>
    <row r="32" spans="1:32" ht="11.25" customHeight="1" x14ac:dyDescent="0.25">
      <c r="A32" s="296"/>
      <c r="B32" s="306"/>
      <c r="C32" s="55"/>
      <c r="D32" s="304"/>
      <c r="E32" s="329"/>
      <c r="F32" s="329"/>
      <c r="G32" s="329"/>
      <c r="H32" s="329"/>
      <c r="I32" s="329"/>
      <c r="J32" s="329"/>
      <c r="K32" s="329"/>
      <c r="L32" s="329"/>
      <c r="M32" s="329"/>
      <c r="N32" s="307"/>
      <c r="O32" s="296"/>
      <c r="AE32" s="593"/>
      <c r="AF32" s="593"/>
    </row>
    <row r="33" spans="1:32" ht="11.25" customHeight="1" x14ac:dyDescent="0.25">
      <c r="A33" s="296"/>
      <c r="B33" s="306"/>
      <c r="C33" s="55"/>
      <c r="D33" s="304"/>
      <c r="E33" s="329"/>
      <c r="F33" s="329"/>
      <c r="G33" s="329"/>
      <c r="H33" s="329"/>
      <c r="I33" s="329"/>
      <c r="J33" s="329"/>
      <c r="K33" s="329"/>
      <c r="L33" s="329"/>
      <c r="M33" s="329"/>
      <c r="N33" s="307"/>
      <c r="O33" s="296"/>
      <c r="AE33" s="593"/>
      <c r="AF33" s="593"/>
    </row>
    <row r="34" spans="1:32" ht="11.25" customHeight="1" x14ac:dyDescent="0.25">
      <c r="A34" s="296"/>
      <c r="B34" s="306"/>
      <c r="C34" s="55"/>
      <c r="D34" s="304"/>
      <c r="E34" s="329"/>
      <c r="F34" s="329"/>
      <c r="G34" s="329"/>
      <c r="H34" s="329"/>
      <c r="I34" s="329"/>
      <c r="J34" s="329"/>
      <c r="K34" s="329"/>
      <c r="L34" s="329"/>
      <c r="M34" s="329"/>
      <c r="N34" s="307"/>
      <c r="O34" s="296"/>
      <c r="AE34" s="593"/>
      <c r="AF34" s="593"/>
    </row>
    <row r="35" spans="1:32" ht="11.25" customHeight="1" x14ac:dyDescent="0.25">
      <c r="A35" s="296"/>
      <c r="B35" s="306"/>
      <c r="C35" s="55"/>
      <c r="D35" s="304"/>
      <c r="E35" s="329"/>
      <c r="F35" s="329"/>
      <c r="G35" s="329"/>
      <c r="H35" s="329"/>
      <c r="I35" s="329"/>
      <c r="J35" s="329"/>
      <c r="K35" s="329"/>
      <c r="L35" s="329"/>
      <c r="M35" s="329"/>
      <c r="N35" s="307"/>
      <c r="O35" s="296"/>
      <c r="AE35" s="593"/>
      <c r="AF35" s="593"/>
    </row>
    <row r="36" spans="1:32" ht="11.25" customHeight="1" x14ac:dyDescent="0.25">
      <c r="A36" s="296"/>
      <c r="B36" s="306"/>
      <c r="C36" s="55"/>
      <c r="D36" s="304"/>
      <c r="E36" s="329"/>
      <c r="F36" s="329"/>
      <c r="G36" s="329"/>
      <c r="H36" s="329"/>
      <c r="I36" s="329"/>
      <c r="J36" s="329"/>
      <c r="K36" s="329"/>
      <c r="L36" s="329"/>
      <c r="M36" s="329"/>
      <c r="N36" s="307"/>
      <c r="O36" s="296"/>
      <c r="AE36" s="593"/>
      <c r="AF36" s="593"/>
    </row>
    <row r="37" spans="1:32" ht="11.25" customHeight="1" x14ac:dyDescent="0.25">
      <c r="A37" s="296"/>
      <c r="B37" s="306"/>
      <c r="C37" s="55"/>
      <c r="D37" s="304"/>
      <c r="E37" s="329"/>
      <c r="F37" s="329"/>
      <c r="G37" s="329"/>
      <c r="H37" s="329"/>
      <c r="I37" s="329"/>
      <c r="J37" s="329"/>
      <c r="K37" s="329"/>
      <c r="L37" s="329"/>
      <c r="M37" s="329"/>
      <c r="N37" s="307"/>
      <c r="O37" s="296"/>
      <c r="AE37" s="593"/>
      <c r="AF37" s="593"/>
    </row>
    <row r="38" spans="1:32" ht="11.25" customHeight="1" x14ac:dyDescent="0.25">
      <c r="A38" s="296"/>
      <c r="B38" s="306"/>
      <c r="C38" s="55"/>
      <c r="D38" s="304"/>
      <c r="E38" s="329"/>
      <c r="F38" s="329"/>
      <c r="G38" s="329"/>
      <c r="H38" s="329"/>
      <c r="I38" s="329"/>
      <c r="J38" s="329"/>
      <c r="K38" s="329"/>
      <c r="L38" s="329"/>
      <c r="M38" s="329"/>
      <c r="N38" s="307"/>
      <c r="O38" s="296"/>
      <c r="R38" s="1170"/>
    </row>
    <row r="39" spans="1:32" ht="11.25" customHeight="1" x14ac:dyDescent="0.25">
      <c r="A39" s="296"/>
      <c r="B39" s="306"/>
      <c r="C39" s="55"/>
      <c r="D39" s="304"/>
      <c r="E39" s="329"/>
      <c r="F39" s="329"/>
      <c r="G39" s="329"/>
      <c r="H39" s="329"/>
      <c r="I39" s="329"/>
      <c r="J39" s="329"/>
      <c r="K39" s="329"/>
      <c r="L39" s="329"/>
      <c r="M39" s="329"/>
      <c r="N39" s="307"/>
      <c r="O39" s="296"/>
      <c r="R39" s="1170"/>
    </row>
    <row r="40" spans="1:32" ht="11.25" customHeight="1" thickBot="1" x14ac:dyDescent="0.3">
      <c r="A40" s="296"/>
      <c r="B40" s="306"/>
      <c r="C40" s="55"/>
      <c r="D40" s="304"/>
      <c r="E40" s="329"/>
      <c r="F40" s="329"/>
      <c r="G40" s="329"/>
      <c r="H40" s="329"/>
      <c r="I40" s="329"/>
      <c r="J40" s="329"/>
      <c r="K40" s="329"/>
      <c r="L40" s="329"/>
      <c r="M40" s="329"/>
      <c r="N40" s="307"/>
      <c r="O40" s="296"/>
      <c r="R40" s="1170"/>
    </row>
    <row r="41" spans="1:32" ht="15" customHeight="1" thickBot="1" x14ac:dyDescent="0.3">
      <c r="A41" s="296"/>
      <c r="B41" s="306"/>
      <c r="C41" s="2197" t="s">
        <v>377</v>
      </c>
      <c r="D41" s="2198"/>
      <c r="E41" s="2198"/>
      <c r="F41" s="2198"/>
      <c r="G41" s="2198"/>
      <c r="H41" s="2198"/>
      <c r="I41" s="2198"/>
      <c r="J41" s="2198"/>
      <c r="K41" s="2198"/>
      <c r="L41" s="2198"/>
      <c r="M41" s="2199"/>
      <c r="N41" s="307"/>
      <c r="O41" s="296"/>
      <c r="R41" s="1170"/>
    </row>
    <row r="42" spans="1:32" ht="8.25" customHeight="1" x14ac:dyDescent="0.25">
      <c r="A42" s="296"/>
      <c r="B42" s="306"/>
      <c r="C42" s="451" t="s">
        <v>73</v>
      </c>
      <c r="D42" s="304"/>
      <c r="E42" s="320"/>
      <c r="F42" s="320"/>
      <c r="G42" s="320"/>
      <c r="H42" s="320"/>
      <c r="I42" s="320"/>
      <c r="J42" s="320"/>
      <c r="K42" s="320"/>
      <c r="L42" s="320"/>
      <c r="M42" s="320"/>
      <c r="N42" s="307"/>
      <c r="O42" s="296"/>
    </row>
    <row r="43" spans="1:32" ht="10.5" customHeight="1" x14ac:dyDescent="0.25">
      <c r="A43" s="296"/>
      <c r="B43" s="306"/>
      <c r="C43" s="2212" t="s">
        <v>126</v>
      </c>
      <c r="D43" s="2212"/>
      <c r="E43" s="301"/>
      <c r="F43" s="318"/>
      <c r="G43" s="318"/>
      <c r="H43" s="318"/>
      <c r="I43" s="318"/>
      <c r="J43" s="318"/>
      <c r="K43" s="318"/>
      <c r="L43" s="318"/>
      <c r="M43" s="318"/>
      <c r="N43" s="307"/>
      <c r="O43" s="296"/>
    </row>
    <row r="44" spans="1:32" s="310" customFormat="1" ht="10.5" customHeight="1" x14ac:dyDescent="0.25">
      <c r="A44" s="308"/>
      <c r="B44" s="846"/>
      <c r="C44" s="834" t="s">
        <v>127</v>
      </c>
      <c r="D44" s="847"/>
      <c r="E44" s="837">
        <v>1115611</v>
      </c>
      <c r="F44" s="837">
        <v>1126775</v>
      </c>
      <c r="G44" s="837">
        <v>1129080</v>
      </c>
      <c r="H44" s="837">
        <v>1131332</v>
      </c>
      <c r="I44" s="837">
        <v>1086969</v>
      </c>
      <c r="J44" s="837">
        <v>1093268</v>
      </c>
      <c r="K44" s="837">
        <v>1097909</v>
      </c>
      <c r="L44" s="837">
        <v>1103865</v>
      </c>
      <c r="M44" s="837">
        <v>1105702</v>
      </c>
      <c r="N44" s="307"/>
      <c r="O44" s="308"/>
      <c r="P44" s="1227"/>
      <c r="Q44" s="2322"/>
      <c r="R44" s="594"/>
      <c r="S44" s="2366"/>
      <c r="T44" s="1227"/>
      <c r="U44" s="594"/>
      <c r="V44" s="594"/>
      <c r="W44" s="594"/>
      <c r="X44" s="594"/>
      <c r="Y44" s="594"/>
      <c r="Z44" s="594"/>
      <c r="AA44" s="594"/>
      <c r="AB44" s="594"/>
      <c r="AC44" s="594"/>
      <c r="AD44" s="594"/>
    </row>
    <row r="45" spans="1:32" ht="10.5" customHeight="1" x14ac:dyDescent="0.25">
      <c r="A45" s="296"/>
      <c r="B45" s="841"/>
      <c r="C45" s="2204" t="s">
        <v>274</v>
      </c>
      <c r="D45" s="2204"/>
      <c r="E45" s="837">
        <v>89576</v>
      </c>
      <c r="F45" s="837">
        <v>89524</v>
      </c>
      <c r="G45" s="837">
        <v>89172</v>
      </c>
      <c r="H45" s="837">
        <v>88491</v>
      </c>
      <c r="I45" s="837">
        <v>82974</v>
      </c>
      <c r="J45" s="837">
        <v>82601</v>
      </c>
      <c r="K45" s="837">
        <v>82011</v>
      </c>
      <c r="L45" s="837">
        <v>81345</v>
      </c>
      <c r="M45" s="837">
        <v>80468</v>
      </c>
      <c r="N45" s="321"/>
      <c r="O45" s="296"/>
      <c r="P45" s="1452"/>
      <c r="Q45" s="2322"/>
      <c r="S45" s="2366"/>
    </row>
    <row r="46" spans="1:32" ht="10.5" customHeight="1" x14ac:dyDescent="0.25">
      <c r="A46" s="296"/>
      <c r="B46" s="841"/>
      <c r="C46" s="2213" t="s">
        <v>128</v>
      </c>
      <c r="D46" s="2213"/>
      <c r="E46" s="837">
        <v>9265</v>
      </c>
      <c r="F46" s="837">
        <v>2792</v>
      </c>
      <c r="G46" s="837">
        <v>2101</v>
      </c>
      <c r="H46" s="837">
        <v>1858</v>
      </c>
      <c r="I46" s="837">
        <v>2186</v>
      </c>
      <c r="J46" s="837">
        <v>3419</v>
      </c>
      <c r="K46" s="837">
        <v>7028</v>
      </c>
      <c r="L46" s="837">
        <v>6430</v>
      </c>
      <c r="M46" s="837">
        <v>9881</v>
      </c>
      <c r="N46" s="307"/>
      <c r="O46" s="323"/>
      <c r="P46" s="1452"/>
      <c r="Q46" s="2322"/>
      <c r="S46" s="1452"/>
    </row>
    <row r="47" spans="1:32" ht="10.5" customHeight="1" x14ac:dyDescent="0.25">
      <c r="A47" s="296"/>
      <c r="B47" s="841"/>
      <c r="C47" s="2204" t="s">
        <v>275</v>
      </c>
      <c r="D47" s="2204"/>
      <c r="E47" s="837">
        <v>12759</v>
      </c>
      <c r="F47" s="837">
        <v>12772</v>
      </c>
      <c r="G47" s="837">
        <v>12789</v>
      </c>
      <c r="H47" s="837">
        <v>12767</v>
      </c>
      <c r="I47" s="837">
        <v>12680</v>
      </c>
      <c r="J47" s="837">
        <v>12690</v>
      </c>
      <c r="K47" s="837">
        <v>12699</v>
      </c>
      <c r="L47" s="837">
        <v>12694</v>
      </c>
      <c r="M47" s="970">
        <v>12633</v>
      </c>
      <c r="N47" s="307"/>
      <c r="O47" s="296"/>
      <c r="P47" s="1452"/>
      <c r="Q47" s="2322"/>
    </row>
    <row r="48" spans="1:32" s="327" customFormat="1" ht="8.25" customHeight="1" x14ac:dyDescent="0.25">
      <c r="A48" s="324"/>
      <c r="B48" s="848"/>
      <c r="C48" s="2205" t="s">
        <v>1026</v>
      </c>
      <c r="D48" s="2205"/>
      <c r="E48" s="2205"/>
      <c r="F48" s="2205"/>
      <c r="G48" s="2205"/>
      <c r="H48" s="2206"/>
      <c r="I48" s="2206"/>
      <c r="J48" s="2206"/>
      <c r="K48" s="2206"/>
      <c r="L48" s="2206"/>
      <c r="M48" s="2206"/>
      <c r="N48" s="325"/>
      <c r="O48" s="326"/>
      <c r="P48" s="465"/>
      <c r="Q48" s="465"/>
      <c r="R48" s="465"/>
      <c r="S48" s="465"/>
      <c r="T48" s="465"/>
      <c r="U48" s="465"/>
      <c r="V48" s="465"/>
      <c r="W48" s="465"/>
      <c r="X48" s="465"/>
      <c r="Y48" s="465"/>
      <c r="Z48" s="465"/>
      <c r="AA48" s="465"/>
      <c r="AB48" s="465"/>
      <c r="AC48" s="465"/>
      <c r="AD48" s="465"/>
    </row>
    <row r="49" spans="1:30" ht="9.75" customHeight="1" thickBot="1" x14ac:dyDescent="0.3">
      <c r="A49" s="296"/>
      <c r="B49" s="306"/>
      <c r="C49" s="1102" t="s">
        <v>1046</v>
      </c>
      <c r="D49" s="1102"/>
      <c r="E49" s="303"/>
      <c r="F49" s="303"/>
      <c r="G49" s="303"/>
      <c r="H49" s="303"/>
      <c r="I49" s="303"/>
      <c r="J49" s="303"/>
      <c r="K49" s="304"/>
      <c r="L49" s="303"/>
      <c r="M49" s="304"/>
      <c r="N49" s="307"/>
      <c r="O49" s="328"/>
    </row>
    <row r="50" spans="1:30" ht="13.5" customHeight="1" thickBot="1" x14ac:dyDescent="0.3">
      <c r="A50" s="296"/>
      <c r="B50" s="306"/>
      <c r="C50" s="2197" t="s">
        <v>434</v>
      </c>
      <c r="D50" s="2198"/>
      <c r="E50" s="2198"/>
      <c r="F50" s="2198"/>
      <c r="G50" s="2198"/>
      <c r="H50" s="2198"/>
      <c r="I50" s="2198"/>
      <c r="J50" s="2198"/>
      <c r="K50" s="2198"/>
      <c r="L50" s="2198"/>
      <c r="M50" s="2199"/>
      <c r="N50" s="307"/>
      <c r="O50" s="296"/>
    </row>
    <row r="51" spans="1:30" ht="7.5" customHeight="1" x14ac:dyDescent="0.25">
      <c r="A51" s="296"/>
      <c r="B51" s="306"/>
      <c r="C51" s="451" t="s">
        <v>73</v>
      </c>
      <c r="D51" s="304"/>
      <c r="E51" s="329"/>
      <c r="F51" s="329"/>
      <c r="G51" s="329"/>
      <c r="H51" s="329"/>
      <c r="I51" s="329"/>
      <c r="J51" s="329"/>
      <c r="K51" s="329"/>
      <c r="L51" s="329"/>
      <c r="M51" s="329"/>
      <c r="N51" s="307"/>
      <c r="O51" s="296"/>
    </row>
    <row r="52" spans="1:30" s="334" customFormat="1" ht="21.75" customHeight="1" x14ac:dyDescent="0.25">
      <c r="A52" s="330"/>
      <c r="B52" s="331"/>
      <c r="C52" s="2203" t="s">
        <v>435</v>
      </c>
      <c r="D52" s="2203"/>
      <c r="E52" s="869">
        <v>16035</v>
      </c>
      <c r="F52" s="869">
        <v>34273</v>
      </c>
      <c r="G52" s="869">
        <v>45310</v>
      </c>
      <c r="H52" s="869">
        <v>35954</v>
      </c>
      <c r="I52" s="869">
        <v>47293</v>
      </c>
      <c r="J52" s="869">
        <v>41903</v>
      </c>
      <c r="K52" s="869">
        <v>36574</v>
      </c>
      <c r="L52" s="869">
        <v>35711</v>
      </c>
      <c r="M52" s="869">
        <v>28223</v>
      </c>
      <c r="N52" s="333"/>
      <c r="O52" s="330"/>
      <c r="P52" s="2367"/>
      <c r="Q52" s="1453"/>
      <c r="R52" s="2368"/>
      <c r="S52" s="323"/>
      <c r="T52" s="2369"/>
      <c r="U52" s="2369"/>
      <c r="V52" s="2369"/>
      <c r="W52" s="2369"/>
      <c r="X52" s="2369"/>
      <c r="Y52" s="2369"/>
      <c r="Z52" s="2369"/>
      <c r="AA52" s="2369"/>
      <c r="AB52" s="2369"/>
      <c r="AC52" s="2369"/>
      <c r="AD52" s="2369"/>
    </row>
    <row r="53" spans="1:30" s="310" customFormat="1" ht="3" customHeight="1" x14ac:dyDescent="0.25">
      <c r="A53" s="308"/>
      <c r="B53" s="846"/>
      <c r="D53" s="865"/>
      <c r="E53" s="870"/>
      <c r="F53" s="870"/>
      <c r="G53" s="870"/>
      <c r="H53" s="870"/>
      <c r="I53" s="870"/>
      <c r="J53" s="870"/>
      <c r="K53" s="870"/>
      <c r="L53" s="870"/>
      <c r="M53" s="870"/>
      <c r="N53" s="335"/>
      <c r="O53" s="308"/>
      <c r="P53" s="594"/>
      <c r="Q53" s="1453"/>
      <c r="R53" s="323"/>
      <c r="S53" s="323"/>
      <c r="T53" s="594"/>
      <c r="U53" s="594"/>
      <c r="V53" s="594"/>
      <c r="W53" s="594"/>
      <c r="X53" s="594"/>
      <c r="Y53" s="594"/>
      <c r="Z53" s="594"/>
      <c r="AA53" s="594"/>
      <c r="AB53" s="594"/>
      <c r="AC53" s="594"/>
      <c r="AD53" s="594"/>
    </row>
    <row r="54" spans="1:30" s="310" customFormat="1" ht="26.15" customHeight="1" x14ac:dyDescent="0.25">
      <c r="A54" s="308"/>
      <c r="B54" s="846"/>
      <c r="C54" s="2203" t="s">
        <v>436</v>
      </c>
      <c r="D54" s="2203"/>
      <c r="E54" s="869">
        <v>62555</v>
      </c>
      <c r="F54" s="869">
        <v>65084</v>
      </c>
      <c r="G54" s="869">
        <v>63949</v>
      </c>
      <c r="H54" s="869">
        <v>60565</v>
      </c>
      <c r="I54" s="869">
        <v>64886</v>
      </c>
      <c r="J54" s="869">
        <v>62693</v>
      </c>
      <c r="K54" s="869">
        <v>62209</v>
      </c>
      <c r="L54" s="869">
        <v>63123</v>
      </c>
      <c r="M54" s="869">
        <v>62558</v>
      </c>
      <c r="N54" s="335"/>
      <c r="O54" s="308"/>
      <c r="P54" s="1227"/>
      <c r="Q54" s="1453"/>
      <c r="R54" s="323"/>
      <c r="S54" s="323"/>
      <c r="T54" s="594"/>
      <c r="U54" s="594"/>
      <c r="V54" s="594"/>
      <c r="W54" s="594"/>
      <c r="X54" s="594"/>
      <c r="Y54" s="594"/>
      <c r="Z54" s="594"/>
      <c r="AA54" s="594"/>
      <c r="AB54" s="594"/>
      <c r="AC54" s="594"/>
      <c r="AD54" s="594"/>
    </row>
    <row r="55" spans="1:30" ht="10" customHeight="1" x14ac:dyDescent="0.25">
      <c r="A55" s="296"/>
      <c r="B55" s="306"/>
      <c r="C55" s="839" t="s">
        <v>57</v>
      </c>
      <c r="D55" s="835"/>
      <c r="E55" s="870">
        <v>4159</v>
      </c>
      <c r="F55" s="870">
        <v>4434</v>
      </c>
      <c r="G55" s="870">
        <v>4282</v>
      </c>
      <c r="H55" s="870">
        <v>4000</v>
      </c>
      <c r="I55" s="870">
        <v>4266</v>
      </c>
      <c r="J55" s="870">
        <v>4106</v>
      </c>
      <c r="K55" s="870">
        <v>3998</v>
      </c>
      <c r="L55" s="870">
        <v>4068</v>
      </c>
      <c r="M55" s="870">
        <v>3989</v>
      </c>
      <c r="N55" s="307"/>
      <c r="O55" s="296">
        <v>24716</v>
      </c>
      <c r="P55" s="1452"/>
      <c r="Q55" s="1452"/>
    </row>
    <row r="56" spans="1:30" ht="10" customHeight="1" x14ac:dyDescent="0.25">
      <c r="A56" s="296"/>
      <c r="B56" s="306"/>
      <c r="C56" s="839" t="s">
        <v>50</v>
      </c>
      <c r="D56" s="835"/>
      <c r="E56" s="870">
        <v>879</v>
      </c>
      <c r="F56" s="870">
        <v>862</v>
      </c>
      <c r="G56" s="870">
        <v>853</v>
      </c>
      <c r="H56" s="870">
        <v>832</v>
      </c>
      <c r="I56" s="870">
        <v>852</v>
      </c>
      <c r="J56" s="870">
        <v>843</v>
      </c>
      <c r="K56" s="870">
        <v>815</v>
      </c>
      <c r="L56" s="870">
        <v>872</v>
      </c>
      <c r="M56" s="870">
        <v>861</v>
      </c>
      <c r="N56" s="307"/>
      <c r="O56" s="296">
        <v>5505</v>
      </c>
      <c r="P56" s="1452"/>
    </row>
    <row r="57" spans="1:30" ht="10" customHeight="1" x14ac:dyDescent="0.25">
      <c r="A57" s="296"/>
      <c r="B57" s="306"/>
      <c r="C57" s="839" t="s">
        <v>59</v>
      </c>
      <c r="D57" s="835"/>
      <c r="E57" s="870">
        <v>5441</v>
      </c>
      <c r="F57" s="870">
        <v>5658</v>
      </c>
      <c r="G57" s="870">
        <v>5657</v>
      </c>
      <c r="H57" s="870">
        <v>5232</v>
      </c>
      <c r="I57" s="870">
        <v>5525</v>
      </c>
      <c r="J57" s="870">
        <v>5337</v>
      </c>
      <c r="K57" s="870">
        <v>5305</v>
      </c>
      <c r="L57" s="870">
        <v>5251</v>
      </c>
      <c r="M57" s="870">
        <v>5193</v>
      </c>
      <c r="N57" s="307"/>
      <c r="O57" s="296">
        <v>35834</v>
      </c>
      <c r="P57" s="1452"/>
      <c r="S57" s="1170"/>
    </row>
    <row r="58" spans="1:30" ht="10" customHeight="1" x14ac:dyDescent="0.25">
      <c r="A58" s="296"/>
      <c r="B58" s="306"/>
      <c r="C58" s="839" t="s">
        <v>61</v>
      </c>
      <c r="D58" s="835"/>
      <c r="E58" s="870">
        <v>500</v>
      </c>
      <c r="F58" s="870">
        <v>542</v>
      </c>
      <c r="G58" s="870">
        <v>516</v>
      </c>
      <c r="H58" s="870">
        <v>473</v>
      </c>
      <c r="I58" s="870">
        <v>499</v>
      </c>
      <c r="J58" s="870">
        <v>476</v>
      </c>
      <c r="K58" s="870">
        <v>485</v>
      </c>
      <c r="L58" s="870">
        <v>510</v>
      </c>
      <c r="M58" s="870">
        <v>503</v>
      </c>
      <c r="N58" s="307"/>
      <c r="O58" s="296">
        <v>3304</v>
      </c>
      <c r="P58" s="1452"/>
      <c r="S58" s="1170"/>
      <c r="T58" s="2370"/>
      <c r="U58" s="2370"/>
      <c r="V58" s="2370"/>
      <c r="W58" s="2370"/>
    </row>
    <row r="59" spans="1:30" ht="10" customHeight="1" x14ac:dyDescent="0.25">
      <c r="A59" s="296"/>
      <c r="B59" s="306"/>
      <c r="C59" s="839" t="s">
        <v>70</v>
      </c>
      <c r="D59" s="835"/>
      <c r="E59" s="870">
        <v>873</v>
      </c>
      <c r="F59" s="870">
        <v>931</v>
      </c>
      <c r="G59" s="870">
        <v>885</v>
      </c>
      <c r="H59" s="870">
        <v>855</v>
      </c>
      <c r="I59" s="870">
        <v>901</v>
      </c>
      <c r="J59" s="870">
        <v>873</v>
      </c>
      <c r="K59" s="870">
        <v>876</v>
      </c>
      <c r="L59" s="870">
        <v>878</v>
      </c>
      <c r="M59" s="870">
        <v>863</v>
      </c>
      <c r="N59" s="307"/>
      <c r="O59" s="296">
        <v>6334</v>
      </c>
      <c r="P59" s="1452"/>
    </row>
    <row r="60" spans="1:30" ht="10" customHeight="1" x14ac:dyDescent="0.25">
      <c r="A60" s="296"/>
      <c r="B60" s="306"/>
      <c r="C60" s="839" t="s">
        <v>56</v>
      </c>
      <c r="D60" s="835"/>
      <c r="E60" s="870">
        <v>2346</v>
      </c>
      <c r="F60" s="870">
        <v>2389</v>
      </c>
      <c r="G60" s="870">
        <v>2335</v>
      </c>
      <c r="H60" s="870">
        <v>2246</v>
      </c>
      <c r="I60" s="870">
        <v>2425</v>
      </c>
      <c r="J60" s="870">
        <v>2354</v>
      </c>
      <c r="K60" s="870">
        <v>2316</v>
      </c>
      <c r="L60" s="870">
        <v>2333</v>
      </c>
      <c r="M60" s="870">
        <v>2286</v>
      </c>
      <c r="N60" s="307"/>
      <c r="O60" s="296">
        <v>14052</v>
      </c>
      <c r="P60" s="1452"/>
    </row>
    <row r="61" spans="1:30" ht="10" customHeight="1" x14ac:dyDescent="0.25">
      <c r="A61" s="296"/>
      <c r="B61" s="306"/>
      <c r="C61" s="839" t="s">
        <v>51</v>
      </c>
      <c r="D61" s="835"/>
      <c r="E61" s="870">
        <v>1009</v>
      </c>
      <c r="F61" s="870">
        <v>996</v>
      </c>
      <c r="G61" s="870">
        <v>1011</v>
      </c>
      <c r="H61" s="870">
        <v>985</v>
      </c>
      <c r="I61" s="870">
        <v>977</v>
      </c>
      <c r="J61" s="870">
        <v>950</v>
      </c>
      <c r="K61" s="870">
        <v>961</v>
      </c>
      <c r="L61" s="870">
        <v>963</v>
      </c>
      <c r="M61" s="870">
        <v>965</v>
      </c>
      <c r="N61" s="307"/>
      <c r="O61" s="296">
        <v>5973</v>
      </c>
      <c r="P61" s="1452"/>
      <c r="S61" s="2371"/>
    </row>
    <row r="62" spans="1:30" ht="10" customHeight="1" x14ac:dyDescent="0.25">
      <c r="A62" s="296"/>
      <c r="B62" s="306"/>
      <c r="C62" s="839" t="s">
        <v>69</v>
      </c>
      <c r="D62" s="835"/>
      <c r="E62" s="870">
        <v>2877</v>
      </c>
      <c r="F62" s="870">
        <v>2940</v>
      </c>
      <c r="G62" s="870">
        <v>2816</v>
      </c>
      <c r="H62" s="870">
        <v>2744</v>
      </c>
      <c r="I62" s="870">
        <v>2967</v>
      </c>
      <c r="J62" s="870">
        <v>2961</v>
      </c>
      <c r="K62" s="870">
        <v>2898</v>
      </c>
      <c r="L62" s="870">
        <v>2906</v>
      </c>
      <c r="M62" s="870">
        <v>2905</v>
      </c>
      <c r="N62" s="307"/>
      <c r="O62" s="296">
        <v>26102</v>
      </c>
      <c r="P62" s="1452"/>
      <c r="S62" s="2371"/>
    </row>
    <row r="63" spans="1:30" ht="10" customHeight="1" x14ac:dyDescent="0.25">
      <c r="A63" s="296"/>
      <c r="B63" s="306"/>
      <c r="C63" s="839" t="s">
        <v>71</v>
      </c>
      <c r="D63" s="835"/>
      <c r="E63" s="870">
        <v>642</v>
      </c>
      <c r="F63" s="870">
        <v>673</v>
      </c>
      <c r="G63" s="870">
        <v>631</v>
      </c>
      <c r="H63" s="870">
        <v>606</v>
      </c>
      <c r="I63" s="870">
        <v>634</v>
      </c>
      <c r="J63" s="870">
        <v>620</v>
      </c>
      <c r="K63" s="870">
        <v>615</v>
      </c>
      <c r="L63" s="870">
        <v>626</v>
      </c>
      <c r="M63" s="870">
        <v>610</v>
      </c>
      <c r="N63" s="307"/>
      <c r="O63" s="296">
        <v>4393</v>
      </c>
      <c r="P63" s="1452"/>
    </row>
    <row r="64" spans="1:30" ht="10" customHeight="1" x14ac:dyDescent="0.25">
      <c r="A64" s="296"/>
      <c r="B64" s="306"/>
      <c r="C64" s="839" t="s">
        <v>55</v>
      </c>
      <c r="D64" s="835"/>
      <c r="E64" s="870">
        <v>2718</v>
      </c>
      <c r="F64" s="870">
        <v>2782</v>
      </c>
      <c r="G64" s="870">
        <v>2751</v>
      </c>
      <c r="H64" s="870">
        <v>2618</v>
      </c>
      <c r="I64" s="870">
        <v>2784</v>
      </c>
      <c r="J64" s="870">
        <v>2771</v>
      </c>
      <c r="K64" s="870">
        <v>2730</v>
      </c>
      <c r="L64" s="870">
        <v>2818</v>
      </c>
      <c r="M64" s="870">
        <v>2816</v>
      </c>
      <c r="N64" s="307"/>
      <c r="O64" s="296">
        <v>16923</v>
      </c>
      <c r="P64" s="1452"/>
    </row>
    <row r="65" spans="1:30" ht="10" customHeight="1" x14ac:dyDescent="0.25">
      <c r="A65" s="296"/>
      <c r="B65" s="306"/>
      <c r="C65" s="839" t="s">
        <v>54</v>
      </c>
      <c r="D65" s="835"/>
      <c r="E65" s="870">
        <v>14945</v>
      </c>
      <c r="F65" s="870">
        <v>15599</v>
      </c>
      <c r="G65" s="870">
        <v>15270</v>
      </c>
      <c r="H65" s="870">
        <v>14442</v>
      </c>
      <c r="I65" s="870">
        <v>15409</v>
      </c>
      <c r="J65" s="870">
        <v>14961</v>
      </c>
      <c r="K65" s="870">
        <v>14877</v>
      </c>
      <c r="L65" s="870">
        <v>15230</v>
      </c>
      <c r="M65" s="870">
        <v>15019</v>
      </c>
      <c r="N65" s="307"/>
      <c r="O65" s="296">
        <v>81201</v>
      </c>
      <c r="P65" s="1452"/>
    </row>
    <row r="66" spans="1:30" ht="10" customHeight="1" x14ac:dyDescent="0.25">
      <c r="A66" s="296"/>
      <c r="B66" s="306"/>
      <c r="C66" s="839" t="s">
        <v>52</v>
      </c>
      <c r="D66" s="835"/>
      <c r="E66" s="870">
        <v>533</v>
      </c>
      <c r="F66" s="870">
        <v>516</v>
      </c>
      <c r="G66" s="870">
        <v>520</v>
      </c>
      <c r="H66" s="870">
        <v>503</v>
      </c>
      <c r="I66" s="870">
        <v>564</v>
      </c>
      <c r="J66" s="870">
        <v>536</v>
      </c>
      <c r="K66" s="870">
        <v>518</v>
      </c>
      <c r="L66" s="870">
        <v>488</v>
      </c>
      <c r="M66" s="870">
        <v>527</v>
      </c>
      <c r="N66" s="307"/>
      <c r="O66" s="296">
        <v>4403</v>
      </c>
      <c r="P66" s="1452"/>
      <c r="S66" s="2371"/>
    </row>
    <row r="67" spans="1:30" ht="10" customHeight="1" x14ac:dyDescent="0.25">
      <c r="A67" s="296"/>
      <c r="B67" s="306"/>
      <c r="C67" s="839" t="s">
        <v>58</v>
      </c>
      <c r="D67" s="835"/>
      <c r="E67" s="870">
        <v>10579</v>
      </c>
      <c r="F67" s="870">
        <v>11187</v>
      </c>
      <c r="G67" s="870">
        <v>11013</v>
      </c>
      <c r="H67" s="870">
        <v>10408</v>
      </c>
      <c r="I67" s="870">
        <v>11221</v>
      </c>
      <c r="J67" s="870">
        <v>10818</v>
      </c>
      <c r="K67" s="870">
        <v>10729</v>
      </c>
      <c r="L67" s="870">
        <v>10838</v>
      </c>
      <c r="M67" s="870">
        <v>10748</v>
      </c>
      <c r="N67" s="307"/>
      <c r="O67" s="296">
        <v>88638</v>
      </c>
      <c r="P67" s="1452"/>
      <c r="S67" s="2372"/>
    </row>
    <row r="68" spans="1:30" ht="10" customHeight="1" x14ac:dyDescent="0.25">
      <c r="A68" s="296"/>
      <c r="B68" s="306"/>
      <c r="C68" s="839" t="s">
        <v>74</v>
      </c>
      <c r="D68" s="835"/>
      <c r="E68" s="870">
        <v>2404</v>
      </c>
      <c r="F68" s="870">
        <v>2442</v>
      </c>
      <c r="G68" s="870">
        <v>2431</v>
      </c>
      <c r="H68" s="870">
        <v>2309</v>
      </c>
      <c r="I68" s="870">
        <v>2452</v>
      </c>
      <c r="J68" s="870">
        <v>2370</v>
      </c>
      <c r="K68" s="870">
        <v>2357</v>
      </c>
      <c r="L68" s="870">
        <v>2404</v>
      </c>
      <c r="M68" s="870">
        <v>2473</v>
      </c>
      <c r="N68" s="307"/>
      <c r="O68" s="296">
        <v>18640</v>
      </c>
      <c r="P68" s="1452"/>
      <c r="S68" s="2372"/>
    </row>
    <row r="69" spans="1:30" ht="10" customHeight="1" x14ac:dyDescent="0.25">
      <c r="A69" s="296"/>
      <c r="B69" s="306"/>
      <c r="C69" s="839" t="s">
        <v>53</v>
      </c>
      <c r="D69" s="835"/>
      <c r="E69" s="870">
        <v>5699</v>
      </c>
      <c r="F69" s="870">
        <v>5902</v>
      </c>
      <c r="G69" s="870">
        <v>5737</v>
      </c>
      <c r="H69" s="870">
        <v>5416</v>
      </c>
      <c r="I69" s="870">
        <v>5963</v>
      </c>
      <c r="J69" s="870">
        <v>5725</v>
      </c>
      <c r="K69" s="870">
        <v>5702</v>
      </c>
      <c r="L69" s="870">
        <v>5802</v>
      </c>
      <c r="M69" s="870">
        <v>5718</v>
      </c>
      <c r="N69" s="307"/>
      <c r="O69" s="296">
        <v>35533</v>
      </c>
      <c r="P69" s="1452"/>
      <c r="S69" s="2372"/>
    </row>
    <row r="70" spans="1:30" ht="10" customHeight="1" x14ac:dyDescent="0.25">
      <c r="A70" s="296"/>
      <c r="B70" s="306"/>
      <c r="C70" s="839" t="s">
        <v>60</v>
      </c>
      <c r="D70" s="835"/>
      <c r="E70" s="870">
        <v>1170</v>
      </c>
      <c r="F70" s="870">
        <v>1243</v>
      </c>
      <c r="G70" s="870">
        <v>1206</v>
      </c>
      <c r="H70" s="870">
        <v>1150</v>
      </c>
      <c r="I70" s="870">
        <v>1235</v>
      </c>
      <c r="J70" s="870">
        <v>1164</v>
      </c>
      <c r="K70" s="870">
        <v>1181</v>
      </c>
      <c r="L70" s="870">
        <v>1176</v>
      </c>
      <c r="M70" s="870">
        <v>1134</v>
      </c>
      <c r="N70" s="307"/>
      <c r="O70" s="296">
        <v>6979</v>
      </c>
      <c r="P70" s="1452"/>
      <c r="S70" s="2372"/>
    </row>
    <row r="71" spans="1:30" ht="10" customHeight="1" x14ac:dyDescent="0.25">
      <c r="A71" s="296"/>
      <c r="B71" s="306"/>
      <c r="C71" s="839" t="s">
        <v>62</v>
      </c>
      <c r="D71" s="835"/>
      <c r="E71" s="870">
        <v>805</v>
      </c>
      <c r="F71" s="870">
        <v>795</v>
      </c>
      <c r="G71" s="870">
        <v>841</v>
      </c>
      <c r="H71" s="870">
        <v>793</v>
      </c>
      <c r="I71" s="870">
        <v>855</v>
      </c>
      <c r="J71" s="870">
        <v>795</v>
      </c>
      <c r="K71" s="870">
        <v>802</v>
      </c>
      <c r="L71" s="870">
        <v>809</v>
      </c>
      <c r="M71" s="870">
        <v>815</v>
      </c>
      <c r="N71" s="307"/>
      <c r="O71" s="296">
        <v>5622</v>
      </c>
      <c r="P71" s="1452"/>
      <c r="S71" s="2372"/>
    </row>
    <row r="72" spans="1:30" ht="10" customHeight="1" x14ac:dyDescent="0.25">
      <c r="A72" s="296"/>
      <c r="B72" s="306"/>
      <c r="C72" s="839" t="s">
        <v>72</v>
      </c>
      <c r="D72" s="835"/>
      <c r="E72" s="870">
        <v>1764</v>
      </c>
      <c r="F72" s="870">
        <v>1858</v>
      </c>
      <c r="G72" s="870">
        <v>1845</v>
      </c>
      <c r="H72" s="870">
        <v>1766</v>
      </c>
      <c r="I72" s="870">
        <v>1877</v>
      </c>
      <c r="J72" s="870">
        <v>1781</v>
      </c>
      <c r="K72" s="870">
        <v>1745</v>
      </c>
      <c r="L72" s="870">
        <v>1743</v>
      </c>
      <c r="M72" s="870">
        <v>1744</v>
      </c>
      <c r="N72" s="307"/>
      <c r="O72" s="296">
        <v>12225</v>
      </c>
      <c r="P72" s="1452"/>
      <c r="S72" s="2371"/>
    </row>
    <row r="73" spans="1:30" ht="10" customHeight="1" x14ac:dyDescent="0.25">
      <c r="A73" s="296"/>
      <c r="B73" s="306"/>
      <c r="C73" s="839" t="s">
        <v>119</v>
      </c>
      <c r="D73" s="835"/>
      <c r="E73" s="870">
        <v>1776</v>
      </c>
      <c r="F73" s="870">
        <v>1794</v>
      </c>
      <c r="G73" s="870">
        <v>1810</v>
      </c>
      <c r="H73" s="870">
        <v>1704</v>
      </c>
      <c r="I73" s="870">
        <v>1831</v>
      </c>
      <c r="J73" s="870">
        <v>1722</v>
      </c>
      <c r="K73" s="870">
        <v>1765</v>
      </c>
      <c r="L73" s="870">
        <v>1828</v>
      </c>
      <c r="M73" s="870">
        <v>1805</v>
      </c>
      <c r="N73" s="307"/>
      <c r="O73" s="296">
        <v>8291</v>
      </c>
      <c r="P73" s="1452"/>
      <c r="S73" s="2371"/>
    </row>
    <row r="74" spans="1:30" ht="10" customHeight="1" x14ac:dyDescent="0.25">
      <c r="A74" s="296"/>
      <c r="B74" s="306"/>
      <c r="C74" s="839" t="s">
        <v>120</v>
      </c>
      <c r="D74" s="835"/>
      <c r="E74" s="870">
        <v>1388</v>
      </c>
      <c r="F74" s="870">
        <v>1486</v>
      </c>
      <c r="G74" s="870">
        <v>1489</v>
      </c>
      <c r="H74" s="870">
        <v>1438</v>
      </c>
      <c r="I74" s="870">
        <v>1597</v>
      </c>
      <c r="J74" s="870">
        <v>1478</v>
      </c>
      <c r="K74" s="870">
        <v>1489</v>
      </c>
      <c r="L74" s="870">
        <v>1533</v>
      </c>
      <c r="M74" s="870">
        <v>1543</v>
      </c>
      <c r="N74" s="307"/>
      <c r="O74" s="296">
        <v>12043</v>
      </c>
      <c r="P74" s="1452"/>
      <c r="S74" s="1021"/>
      <c r="T74" s="1021"/>
      <c r="U74" s="1021"/>
      <c r="V74" s="1021"/>
    </row>
    <row r="75" spans="1:30" ht="10" customHeight="1" x14ac:dyDescent="0.25">
      <c r="A75" s="296"/>
      <c r="B75" s="306"/>
      <c r="C75" s="839" t="s">
        <v>375</v>
      </c>
      <c r="D75" s="835"/>
      <c r="E75" s="870">
        <v>48</v>
      </c>
      <c r="F75" s="870">
        <v>55</v>
      </c>
      <c r="G75" s="870">
        <v>50</v>
      </c>
      <c r="H75" s="870">
        <v>45</v>
      </c>
      <c r="I75" s="870">
        <v>52</v>
      </c>
      <c r="J75" s="870">
        <v>52</v>
      </c>
      <c r="K75" s="870">
        <v>45</v>
      </c>
      <c r="L75" s="870">
        <v>47</v>
      </c>
      <c r="M75" s="870">
        <v>41</v>
      </c>
      <c r="N75" s="307"/>
      <c r="O75" s="296"/>
      <c r="P75" s="1452"/>
    </row>
    <row r="76" spans="1:30" s="334" customFormat="1" ht="8.25" customHeight="1" x14ac:dyDescent="0.25">
      <c r="A76" s="330"/>
      <c r="B76" s="331"/>
      <c r="C76" s="2201" t="s">
        <v>1027</v>
      </c>
      <c r="D76" s="2201"/>
      <c r="E76" s="2201"/>
      <c r="F76" s="2201"/>
      <c r="G76" s="2201"/>
      <c r="H76" s="2201"/>
      <c r="I76" s="2202"/>
      <c r="J76" s="2202"/>
      <c r="K76" s="2202"/>
      <c r="L76" s="2202"/>
      <c r="M76" s="2202"/>
      <c r="N76" s="307"/>
      <c r="O76" s="330"/>
      <c r="P76" s="2369"/>
      <c r="Q76" s="2369"/>
      <c r="R76" s="2369"/>
      <c r="S76" s="2371"/>
      <c r="T76" s="2369"/>
      <c r="U76" s="2369"/>
      <c r="V76" s="2369"/>
      <c r="W76" s="2369"/>
      <c r="X76" s="2369"/>
      <c r="Y76" s="2369"/>
      <c r="Z76" s="2369"/>
      <c r="AA76" s="2369"/>
      <c r="AB76" s="2369"/>
      <c r="AC76" s="2369"/>
      <c r="AD76" s="2369"/>
    </row>
    <row r="77" spans="1:30" ht="32.15" customHeight="1" x14ac:dyDescent="0.25">
      <c r="A77" s="296"/>
      <c r="B77" s="306"/>
      <c r="C77" s="2209" t="s">
        <v>1060</v>
      </c>
      <c r="D77" s="2209"/>
      <c r="E77" s="2209"/>
      <c r="F77" s="2209"/>
      <c r="G77" s="2209"/>
      <c r="H77" s="2209"/>
      <c r="I77" s="2209"/>
      <c r="J77" s="2209"/>
      <c r="K77" s="2209"/>
      <c r="L77" s="2209"/>
      <c r="M77" s="2209"/>
      <c r="N77" s="2210"/>
      <c r="O77" s="296"/>
      <c r="S77" s="2373"/>
    </row>
    <row r="78" spans="1:30" ht="26.5" customHeight="1" x14ac:dyDescent="0.25">
      <c r="A78" s="296"/>
      <c r="B78" s="306"/>
      <c r="C78" s="2207" t="s">
        <v>437</v>
      </c>
      <c r="D78" s="2207"/>
      <c r="E78" s="2207"/>
      <c r="F78" s="2207"/>
      <c r="G78" s="2207"/>
      <c r="H78" s="2207"/>
      <c r="I78" s="2207"/>
      <c r="J78" s="2207"/>
      <c r="K78" s="2207"/>
      <c r="L78" s="2207"/>
      <c r="M78" s="2207"/>
      <c r="N78" s="2208"/>
      <c r="O78" s="296"/>
    </row>
    <row r="79" spans="1:30" ht="11.25" customHeight="1" x14ac:dyDescent="0.25">
      <c r="A79" s="296"/>
      <c r="B79" s="306"/>
      <c r="C79" s="840" t="s">
        <v>320</v>
      </c>
      <c r="D79" s="50"/>
      <c r="E79" s="50"/>
      <c r="F79" s="50"/>
      <c r="G79" s="953" t="s">
        <v>122</v>
      </c>
      <c r="H79" s="50"/>
      <c r="I79" s="50"/>
      <c r="J79" s="50"/>
      <c r="K79" s="50"/>
      <c r="L79" s="50"/>
      <c r="M79" s="50"/>
      <c r="N79" s="307"/>
      <c r="O79" s="296"/>
    </row>
    <row r="80" spans="1:30" ht="13.5" customHeight="1" x14ac:dyDescent="0.25">
      <c r="A80" s="296"/>
      <c r="B80" s="306"/>
      <c r="C80" s="296"/>
      <c r="D80" s="296"/>
      <c r="E80" s="303"/>
      <c r="F80" s="303"/>
      <c r="G80" s="303"/>
      <c r="H80" s="303"/>
      <c r="I80" s="303"/>
      <c r="J80" s="303"/>
      <c r="K80" s="2196">
        <v>45078</v>
      </c>
      <c r="L80" s="2196"/>
      <c r="M80" s="2196"/>
      <c r="N80" s="339">
        <v>19</v>
      </c>
      <c r="O80" s="303"/>
    </row>
    <row r="81" spans="19:19" ht="13.5" customHeight="1" x14ac:dyDescent="0.25">
      <c r="S81" s="2371"/>
    </row>
    <row r="82" spans="19:19" x14ac:dyDescent="0.25">
      <c r="S82" s="2372"/>
    </row>
    <row r="83" spans="19:19" x14ac:dyDescent="0.25">
      <c r="S83" s="2372"/>
    </row>
    <row r="84" spans="19:19" x14ac:dyDescent="0.25">
      <c r="S84" s="2372"/>
    </row>
    <row r="85" spans="19:19" x14ac:dyDescent="0.25">
      <c r="S85" s="2372"/>
    </row>
    <row r="86" spans="19:19" x14ac:dyDescent="0.25">
      <c r="S86" s="2372"/>
    </row>
    <row r="87" spans="19:19" x14ac:dyDescent="0.25">
      <c r="S87" s="2372"/>
    </row>
    <row r="88" spans="19:19" x14ac:dyDescent="0.25">
      <c r="S88" s="2372"/>
    </row>
    <row r="89" spans="19:19" x14ac:dyDescent="0.25">
      <c r="S89" s="2372"/>
    </row>
    <row r="90" spans="19:19" x14ac:dyDescent="0.25">
      <c r="S90" s="2372"/>
    </row>
    <row r="91" spans="19:19" x14ac:dyDescent="0.25">
      <c r="S91" s="2372"/>
    </row>
    <row r="92" spans="19:19" x14ac:dyDescent="0.25">
      <c r="S92" s="2372"/>
    </row>
    <row r="93" spans="19:19" x14ac:dyDescent="0.25">
      <c r="S93" s="2372"/>
    </row>
    <row r="94" spans="19:19" x14ac:dyDescent="0.25">
      <c r="S94" s="2372"/>
    </row>
    <row r="95" spans="19:19" x14ac:dyDescent="0.25">
      <c r="S95" s="2372"/>
    </row>
    <row r="96" spans="19:19" x14ac:dyDescent="0.25">
      <c r="S96" s="2372"/>
    </row>
  </sheetData>
  <mergeCells count="23">
    <mergeCell ref="C8:D8"/>
    <mergeCell ref="B1:D1"/>
    <mergeCell ref="B2:D2"/>
    <mergeCell ref="C4:M4"/>
    <mergeCell ref="C5:D6"/>
    <mergeCell ref="C18:M18"/>
    <mergeCell ref="C41:M41"/>
    <mergeCell ref="C43:D43"/>
    <mergeCell ref="C45:D45"/>
    <mergeCell ref="C46:D46"/>
    <mergeCell ref="K80:M80"/>
    <mergeCell ref="C20:M20"/>
    <mergeCell ref="C22:D22"/>
    <mergeCell ref="C76:H76"/>
    <mergeCell ref="I76:M76"/>
    <mergeCell ref="C52:D52"/>
    <mergeCell ref="C47:D47"/>
    <mergeCell ref="C48:G48"/>
    <mergeCell ref="H48:M48"/>
    <mergeCell ref="C50:M50"/>
    <mergeCell ref="C54:D54"/>
    <mergeCell ref="C78:N78"/>
    <mergeCell ref="C77:N77"/>
  </mergeCells>
  <conditionalFormatting sqref="E7:M7">
    <cfRule type="cellIs" dxfId="37" priority="1" operator="equal">
      <formula>"jan."</formula>
    </cfRule>
  </conditionalFormatting>
  <printOptions horizontalCentered="1"/>
  <pageMargins left="0.15748031496062992" right="0.15748031496062992" top="0.19685039370078741" bottom="0.19685039370078741" header="0" footer="0"/>
  <pageSetup paperSize="9" scale="9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tabColor theme="3"/>
  </sheetPr>
  <dimension ref="A1:AN83"/>
  <sheetViews>
    <sheetView showGridLines="0" zoomScaleNormal="100" workbookViewId="0"/>
  </sheetViews>
  <sheetFormatPr defaultColWidth="9.26953125" defaultRowHeight="12.5" x14ac:dyDescent="0.25"/>
  <cols>
    <col min="1" max="1" width="1" style="301" customWidth="1"/>
    <col min="2" max="2" width="2.54296875" style="301" customWidth="1"/>
    <col min="3" max="3" width="1.26953125" style="301" customWidth="1"/>
    <col min="4" max="4" width="24.453125" style="301" customWidth="1"/>
    <col min="5" max="10" width="7.54296875" style="312" customWidth="1"/>
    <col min="11" max="11" width="7.54296875" style="340" customWidth="1"/>
    <col min="12" max="12" width="7.54296875" style="312" customWidth="1"/>
    <col min="13" max="13" width="7.7265625" style="340" customWidth="1"/>
    <col min="14" max="14" width="2.54296875" style="301" customWidth="1"/>
    <col min="15" max="15" width="1" style="301" customWidth="1"/>
    <col min="16" max="16" width="9.26953125" style="323"/>
    <col min="17" max="17" width="10.26953125" style="323" bestFit="1" customWidth="1"/>
    <col min="18" max="40" width="9.26953125" style="323"/>
    <col min="41" max="16384" width="9.26953125" style="301"/>
  </cols>
  <sheetData>
    <row r="1" spans="1:40" ht="13.5" customHeight="1" x14ac:dyDescent="0.25">
      <c r="A1" s="296"/>
      <c r="B1" s="300"/>
      <c r="C1" s="300"/>
      <c r="D1" s="300"/>
      <c r="E1" s="300"/>
      <c r="F1" s="297"/>
      <c r="G1" s="297"/>
      <c r="H1" s="297"/>
      <c r="I1" s="297"/>
      <c r="J1" s="297"/>
      <c r="K1" s="2046" t="s">
        <v>264</v>
      </c>
      <c r="L1" s="2046"/>
      <c r="M1" s="2046"/>
      <c r="N1" s="296"/>
    </row>
    <row r="2" spans="1:40" ht="6" customHeight="1" x14ac:dyDescent="0.25">
      <c r="A2" s="296"/>
      <c r="B2" s="882"/>
      <c r="C2" s="881"/>
      <c r="D2" s="881"/>
      <c r="E2" s="874"/>
      <c r="F2" s="875"/>
      <c r="G2" s="875"/>
      <c r="H2" s="875"/>
      <c r="I2" s="875"/>
      <c r="J2" s="875"/>
      <c r="K2" s="876"/>
      <c r="L2" s="875"/>
      <c r="M2" s="876"/>
      <c r="N2" s="346"/>
      <c r="O2" s="296"/>
    </row>
    <row r="3" spans="1:40" ht="11.25" customHeight="1" thickBot="1" x14ac:dyDescent="0.3">
      <c r="A3" s="296"/>
      <c r="B3" s="358"/>
      <c r="C3" s="306"/>
      <c r="D3" s="306"/>
      <c r="E3" s="303"/>
      <c r="F3" s="303"/>
      <c r="G3" s="303"/>
      <c r="H3" s="303"/>
      <c r="I3" s="303" t="s">
        <v>30</v>
      </c>
      <c r="J3" s="303"/>
      <c r="K3" s="603"/>
      <c r="L3" s="303"/>
      <c r="M3" s="849" t="s">
        <v>68</v>
      </c>
      <c r="N3" s="411"/>
      <c r="O3" s="296"/>
    </row>
    <row r="4" spans="1:40" ht="15.5" thickBot="1" x14ac:dyDescent="0.3">
      <c r="A4" s="296"/>
      <c r="B4" s="358"/>
      <c r="C4" s="2197" t="s">
        <v>381</v>
      </c>
      <c r="D4" s="2198"/>
      <c r="E4" s="2198"/>
      <c r="F4" s="2198"/>
      <c r="G4" s="2198"/>
      <c r="H4" s="2198"/>
      <c r="I4" s="2198"/>
      <c r="J4" s="2198"/>
      <c r="K4" s="2198"/>
      <c r="L4" s="2198"/>
      <c r="M4" s="2199"/>
      <c r="N4" s="411"/>
      <c r="O4" s="296"/>
    </row>
    <row r="5" spans="1:40" ht="7.5" customHeight="1" x14ac:dyDescent="0.25">
      <c r="A5" s="296"/>
      <c r="B5" s="358"/>
      <c r="C5" s="920" t="s">
        <v>73</v>
      </c>
      <c r="D5" s="322"/>
      <c r="E5" s="337"/>
      <c r="F5" s="337"/>
      <c r="G5" s="337"/>
      <c r="H5" s="337"/>
      <c r="I5" s="337"/>
      <c r="J5" s="337"/>
      <c r="K5" s="337"/>
      <c r="L5" s="337"/>
      <c r="M5" s="337"/>
      <c r="N5" s="411"/>
      <c r="O5" s="296"/>
    </row>
    <row r="6" spans="1:40" ht="12" customHeight="1" x14ac:dyDescent="0.25">
      <c r="A6" s="296"/>
      <c r="B6" s="358"/>
      <c r="C6" s="49"/>
      <c r="D6" s="304"/>
      <c r="E6" s="981" t="s">
        <v>30</v>
      </c>
      <c r="F6" s="939" t="s">
        <v>30</v>
      </c>
      <c r="G6" s="1273" t="s">
        <v>1012</v>
      </c>
      <c r="H6" s="939" t="s">
        <v>30</v>
      </c>
      <c r="I6" s="1478" t="s">
        <v>30</v>
      </c>
      <c r="J6" s="939" t="s">
        <v>30</v>
      </c>
      <c r="K6" s="983" t="s">
        <v>1013</v>
      </c>
      <c r="L6" s="983" t="s">
        <v>30</v>
      </c>
      <c r="M6" s="1473" t="s">
        <v>30</v>
      </c>
      <c r="N6" s="411"/>
      <c r="O6" s="296"/>
      <c r="P6" s="1228"/>
      <c r="Q6" s="1021"/>
    </row>
    <row r="7" spans="1:40" s="310" customFormat="1" ht="12.75" customHeight="1" x14ac:dyDescent="0.25">
      <c r="A7" s="308"/>
      <c r="B7" s="452"/>
      <c r="C7" s="315"/>
      <c r="D7" s="315"/>
      <c r="E7" s="672" t="s">
        <v>89</v>
      </c>
      <c r="F7" s="672" t="s">
        <v>88</v>
      </c>
      <c r="G7" s="673" t="s">
        <v>87</v>
      </c>
      <c r="H7" s="673" t="s">
        <v>355</v>
      </c>
      <c r="I7" s="672" t="s">
        <v>86</v>
      </c>
      <c r="J7" s="673" t="s">
        <v>356</v>
      </c>
      <c r="K7" s="673" t="s">
        <v>95</v>
      </c>
      <c r="L7" s="673" t="s">
        <v>94</v>
      </c>
      <c r="M7" s="673" t="s">
        <v>93</v>
      </c>
      <c r="N7" s="411"/>
      <c r="O7" s="296"/>
      <c r="P7" s="594"/>
      <c r="Q7" s="2335"/>
      <c r="R7" s="594"/>
      <c r="S7" s="594"/>
      <c r="T7" s="594"/>
      <c r="U7" s="594"/>
      <c r="V7" s="594"/>
      <c r="W7" s="594"/>
      <c r="X7" s="594"/>
      <c r="Y7" s="594"/>
      <c r="Z7" s="594"/>
      <c r="AA7" s="594"/>
      <c r="AB7" s="594"/>
      <c r="AC7" s="594"/>
      <c r="AD7" s="594"/>
      <c r="AE7" s="594"/>
      <c r="AF7" s="594"/>
      <c r="AG7" s="594"/>
      <c r="AH7" s="594"/>
      <c r="AI7" s="594"/>
      <c r="AJ7" s="594"/>
      <c r="AK7" s="594"/>
      <c r="AL7" s="594"/>
      <c r="AM7" s="594"/>
      <c r="AN7" s="594"/>
    </row>
    <row r="8" spans="1:40" ht="13" customHeight="1" x14ac:dyDescent="0.25">
      <c r="A8" s="296"/>
      <c r="B8" s="358"/>
      <c r="C8" s="2146" t="s">
        <v>348</v>
      </c>
      <c r="D8" s="2146"/>
      <c r="E8" s="332">
        <v>129646</v>
      </c>
      <c r="F8" s="332">
        <v>130907</v>
      </c>
      <c r="G8" s="332">
        <v>132218</v>
      </c>
      <c r="H8" s="332">
        <v>133045</v>
      </c>
      <c r="I8" s="332">
        <v>137925</v>
      </c>
      <c r="J8" s="332">
        <v>139003</v>
      </c>
      <c r="K8" s="332">
        <v>139340</v>
      </c>
      <c r="L8" s="332">
        <v>140136</v>
      </c>
      <c r="M8" s="332">
        <v>140532</v>
      </c>
      <c r="N8" s="411"/>
      <c r="O8" s="296"/>
      <c r="P8" s="1452"/>
      <c r="Q8" s="2338"/>
    </row>
    <row r="9" spans="1:40" ht="10" customHeight="1" x14ac:dyDescent="0.25">
      <c r="A9" s="296"/>
      <c r="B9" s="358"/>
      <c r="C9" s="2221" t="s">
        <v>380</v>
      </c>
      <c r="D9" s="2221"/>
      <c r="E9" s="866"/>
      <c r="F9" s="866"/>
      <c r="G9" s="866"/>
      <c r="H9" s="866"/>
      <c r="I9" s="866"/>
      <c r="J9" s="866"/>
      <c r="K9" s="866"/>
      <c r="L9" s="866"/>
      <c r="M9" s="866"/>
      <c r="N9" s="411"/>
      <c r="O9" s="296"/>
    </row>
    <row r="10" spans="1:40" ht="10" customHeight="1" x14ac:dyDescent="0.25">
      <c r="A10" s="296"/>
      <c r="B10" s="358"/>
      <c r="C10" s="839" t="s">
        <v>57</v>
      </c>
      <c r="D10" s="835"/>
      <c r="E10" s="871">
        <v>9484</v>
      </c>
      <c r="F10" s="871">
        <v>9610</v>
      </c>
      <c r="G10" s="871">
        <v>9668</v>
      </c>
      <c r="H10" s="871">
        <v>9705</v>
      </c>
      <c r="I10" s="871">
        <v>10170</v>
      </c>
      <c r="J10" s="871">
        <v>10233</v>
      </c>
      <c r="K10" s="871">
        <v>10218</v>
      </c>
      <c r="L10" s="871">
        <v>10251</v>
      </c>
      <c r="M10" s="871">
        <v>10277</v>
      </c>
      <c r="N10" s="411"/>
      <c r="O10" s="296">
        <v>24716</v>
      </c>
      <c r="P10" s="1452"/>
      <c r="Q10" s="1453"/>
      <c r="R10" s="1452"/>
    </row>
    <row r="11" spans="1:40" ht="10" customHeight="1" x14ac:dyDescent="0.25">
      <c r="A11" s="296"/>
      <c r="B11" s="358"/>
      <c r="C11" s="839" t="s">
        <v>50</v>
      </c>
      <c r="D11" s="835"/>
      <c r="E11" s="871">
        <v>1838</v>
      </c>
      <c r="F11" s="871">
        <v>1848</v>
      </c>
      <c r="G11" s="871">
        <v>1869</v>
      </c>
      <c r="H11" s="871">
        <v>1878</v>
      </c>
      <c r="I11" s="871">
        <v>1928</v>
      </c>
      <c r="J11" s="871">
        <v>1936</v>
      </c>
      <c r="K11" s="871">
        <v>1955</v>
      </c>
      <c r="L11" s="871">
        <v>1958</v>
      </c>
      <c r="M11" s="871">
        <v>1969</v>
      </c>
      <c r="N11" s="411"/>
      <c r="O11" s="296">
        <v>5505</v>
      </c>
      <c r="P11" s="1452"/>
    </row>
    <row r="12" spans="1:40" ht="10" customHeight="1" x14ac:dyDescent="0.25">
      <c r="A12" s="296"/>
      <c r="B12" s="358"/>
      <c r="C12" s="839" t="s">
        <v>59</v>
      </c>
      <c r="D12" s="835"/>
      <c r="E12" s="871">
        <v>11717</v>
      </c>
      <c r="F12" s="871">
        <v>11818</v>
      </c>
      <c r="G12" s="871">
        <v>11894</v>
      </c>
      <c r="H12" s="871">
        <v>11943</v>
      </c>
      <c r="I12" s="871">
        <v>12421</v>
      </c>
      <c r="J12" s="871">
        <v>12512</v>
      </c>
      <c r="K12" s="871">
        <v>12441</v>
      </c>
      <c r="L12" s="871">
        <v>12489</v>
      </c>
      <c r="M12" s="871">
        <v>12492</v>
      </c>
      <c r="N12" s="411"/>
      <c r="O12" s="296">
        <v>35834</v>
      </c>
      <c r="P12" s="1452"/>
    </row>
    <row r="13" spans="1:40" ht="10" customHeight="1" x14ac:dyDescent="0.25">
      <c r="A13" s="296"/>
      <c r="B13" s="358"/>
      <c r="C13" s="839" t="s">
        <v>61</v>
      </c>
      <c r="D13" s="835"/>
      <c r="E13" s="871">
        <v>2005</v>
      </c>
      <c r="F13" s="871">
        <v>2022</v>
      </c>
      <c r="G13" s="871">
        <v>2033</v>
      </c>
      <c r="H13" s="871">
        <v>2039</v>
      </c>
      <c r="I13" s="871">
        <v>2090</v>
      </c>
      <c r="J13" s="871">
        <v>2101</v>
      </c>
      <c r="K13" s="871">
        <v>2105</v>
      </c>
      <c r="L13" s="871">
        <v>2121</v>
      </c>
      <c r="M13" s="871">
        <v>2124</v>
      </c>
      <c r="N13" s="411"/>
      <c r="O13" s="296">
        <v>3304</v>
      </c>
      <c r="P13" s="1452"/>
    </row>
    <row r="14" spans="1:40" ht="10" customHeight="1" x14ac:dyDescent="0.25">
      <c r="A14" s="296"/>
      <c r="B14" s="358"/>
      <c r="C14" s="839" t="s">
        <v>70</v>
      </c>
      <c r="D14" s="835"/>
      <c r="E14" s="871">
        <v>2297</v>
      </c>
      <c r="F14" s="871">
        <v>2309</v>
      </c>
      <c r="G14" s="871">
        <v>2329</v>
      </c>
      <c r="H14" s="871">
        <v>2340</v>
      </c>
      <c r="I14" s="871">
        <v>2380</v>
      </c>
      <c r="J14" s="871">
        <v>2392</v>
      </c>
      <c r="K14" s="871">
        <v>2382</v>
      </c>
      <c r="L14" s="871">
        <v>2389</v>
      </c>
      <c r="M14" s="871">
        <v>2392</v>
      </c>
      <c r="N14" s="411"/>
      <c r="O14" s="296">
        <v>6334</v>
      </c>
      <c r="P14" s="1452"/>
    </row>
    <row r="15" spans="1:40" ht="10" customHeight="1" x14ac:dyDescent="0.25">
      <c r="A15" s="296"/>
      <c r="B15" s="358"/>
      <c r="C15" s="839" t="s">
        <v>56</v>
      </c>
      <c r="D15" s="835"/>
      <c r="E15" s="871">
        <v>4681</v>
      </c>
      <c r="F15" s="871">
        <v>4739</v>
      </c>
      <c r="G15" s="871">
        <v>4773</v>
      </c>
      <c r="H15" s="871">
        <v>4808</v>
      </c>
      <c r="I15" s="871">
        <v>4971</v>
      </c>
      <c r="J15" s="871">
        <v>5004</v>
      </c>
      <c r="K15" s="871">
        <v>5016</v>
      </c>
      <c r="L15" s="871">
        <v>5033</v>
      </c>
      <c r="M15" s="871">
        <v>5036</v>
      </c>
      <c r="N15" s="411"/>
      <c r="O15" s="296">
        <v>14052</v>
      </c>
      <c r="P15" s="1452"/>
      <c r="R15" s="1170"/>
    </row>
    <row r="16" spans="1:40" ht="10" customHeight="1" x14ac:dyDescent="0.25">
      <c r="A16" s="296"/>
      <c r="B16" s="358"/>
      <c r="C16" s="839" t="s">
        <v>51</v>
      </c>
      <c r="D16" s="835"/>
      <c r="E16" s="871">
        <v>1992</v>
      </c>
      <c r="F16" s="871">
        <v>2004</v>
      </c>
      <c r="G16" s="871">
        <v>2021</v>
      </c>
      <c r="H16" s="871">
        <v>2030</v>
      </c>
      <c r="I16" s="871">
        <v>2080</v>
      </c>
      <c r="J16" s="871">
        <v>2085</v>
      </c>
      <c r="K16" s="871">
        <v>2060</v>
      </c>
      <c r="L16" s="871">
        <v>2070</v>
      </c>
      <c r="M16" s="871">
        <v>2080</v>
      </c>
      <c r="N16" s="411"/>
      <c r="O16" s="296">
        <v>5973</v>
      </c>
      <c r="P16" s="1452"/>
    </row>
    <row r="17" spans="1:16" ht="10" customHeight="1" x14ac:dyDescent="0.25">
      <c r="A17" s="296"/>
      <c r="B17" s="358"/>
      <c r="C17" s="839" t="s">
        <v>69</v>
      </c>
      <c r="D17" s="835"/>
      <c r="E17" s="871">
        <v>5013</v>
      </c>
      <c r="F17" s="871">
        <v>5054</v>
      </c>
      <c r="G17" s="871">
        <v>5101</v>
      </c>
      <c r="H17" s="871">
        <v>5147</v>
      </c>
      <c r="I17" s="871">
        <v>5325</v>
      </c>
      <c r="J17" s="871">
        <v>5381</v>
      </c>
      <c r="K17" s="871">
        <v>5441</v>
      </c>
      <c r="L17" s="871">
        <v>5491</v>
      </c>
      <c r="M17" s="871">
        <v>5504</v>
      </c>
      <c r="N17" s="411"/>
      <c r="O17" s="296">
        <v>26102</v>
      </c>
      <c r="P17" s="1452"/>
    </row>
    <row r="18" spans="1:16" ht="10" customHeight="1" x14ac:dyDescent="0.25">
      <c r="A18" s="296"/>
      <c r="B18" s="358"/>
      <c r="C18" s="839" t="s">
        <v>71</v>
      </c>
      <c r="D18" s="835"/>
      <c r="E18" s="871">
        <v>2241</v>
      </c>
      <c r="F18" s="871">
        <v>2250</v>
      </c>
      <c r="G18" s="871">
        <v>2265</v>
      </c>
      <c r="H18" s="871">
        <v>2275</v>
      </c>
      <c r="I18" s="871">
        <v>2352</v>
      </c>
      <c r="J18" s="871">
        <v>2365</v>
      </c>
      <c r="K18" s="871">
        <v>2392</v>
      </c>
      <c r="L18" s="871">
        <v>2401</v>
      </c>
      <c r="M18" s="871">
        <v>2400</v>
      </c>
      <c r="N18" s="411"/>
      <c r="O18" s="296">
        <v>4393</v>
      </c>
      <c r="P18" s="1452"/>
    </row>
    <row r="19" spans="1:16" ht="10" customHeight="1" x14ac:dyDescent="0.25">
      <c r="A19" s="296"/>
      <c r="B19" s="358"/>
      <c r="C19" s="839" t="s">
        <v>55</v>
      </c>
      <c r="D19" s="835"/>
      <c r="E19" s="871">
        <v>4968</v>
      </c>
      <c r="F19" s="871">
        <v>5009</v>
      </c>
      <c r="G19" s="871">
        <v>5072</v>
      </c>
      <c r="H19" s="871">
        <v>5125</v>
      </c>
      <c r="I19" s="871">
        <v>5327</v>
      </c>
      <c r="J19" s="871">
        <v>5386</v>
      </c>
      <c r="K19" s="871">
        <v>5442</v>
      </c>
      <c r="L19" s="871">
        <v>5481</v>
      </c>
      <c r="M19" s="871">
        <v>5490</v>
      </c>
      <c r="N19" s="411"/>
      <c r="O19" s="296">
        <v>16923</v>
      </c>
      <c r="P19" s="1452"/>
    </row>
    <row r="20" spans="1:16" ht="10" customHeight="1" x14ac:dyDescent="0.25">
      <c r="A20" s="296"/>
      <c r="B20" s="358"/>
      <c r="C20" s="839" t="s">
        <v>54</v>
      </c>
      <c r="D20" s="835"/>
      <c r="E20" s="871">
        <v>23081</v>
      </c>
      <c r="F20" s="871">
        <v>23307</v>
      </c>
      <c r="G20" s="871">
        <v>23571</v>
      </c>
      <c r="H20" s="871">
        <v>23707</v>
      </c>
      <c r="I20" s="871">
        <v>24498</v>
      </c>
      <c r="J20" s="871">
        <v>24738</v>
      </c>
      <c r="K20" s="871">
        <v>24981</v>
      </c>
      <c r="L20" s="871">
        <v>25173</v>
      </c>
      <c r="M20" s="871">
        <v>25310</v>
      </c>
      <c r="N20" s="411"/>
      <c r="O20" s="296">
        <v>81201</v>
      </c>
      <c r="P20" s="1452"/>
    </row>
    <row r="21" spans="1:16" ht="10" customHeight="1" x14ac:dyDescent="0.25">
      <c r="A21" s="296"/>
      <c r="B21" s="358"/>
      <c r="C21" s="839" t="s">
        <v>52</v>
      </c>
      <c r="D21" s="835"/>
      <c r="E21" s="871">
        <v>1633</v>
      </c>
      <c r="F21" s="871">
        <v>1664</v>
      </c>
      <c r="G21" s="871">
        <v>1690</v>
      </c>
      <c r="H21" s="871">
        <v>1702</v>
      </c>
      <c r="I21" s="871">
        <v>1789</v>
      </c>
      <c r="J21" s="871">
        <v>1799</v>
      </c>
      <c r="K21" s="871">
        <v>1813</v>
      </c>
      <c r="L21" s="871">
        <v>1832</v>
      </c>
      <c r="M21" s="871">
        <v>1846</v>
      </c>
      <c r="N21" s="411"/>
      <c r="O21" s="296">
        <v>4403</v>
      </c>
      <c r="P21" s="1452"/>
    </row>
    <row r="22" spans="1:16" ht="10" customHeight="1" x14ac:dyDescent="0.25">
      <c r="A22" s="296"/>
      <c r="B22" s="358"/>
      <c r="C22" s="839" t="s">
        <v>58</v>
      </c>
      <c r="D22" s="835"/>
      <c r="E22" s="871">
        <v>23110</v>
      </c>
      <c r="F22" s="871">
        <v>23369</v>
      </c>
      <c r="G22" s="871">
        <v>23646</v>
      </c>
      <c r="H22" s="871">
        <v>23842</v>
      </c>
      <c r="I22" s="871">
        <v>24875</v>
      </c>
      <c r="J22" s="871">
        <v>25134</v>
      </c>
      <c r="K22" s="871">
        <v>25019</v>
      </c>
      <c r="L22" s="871">
        <v>25112</v>
      </c>
      <c r="M22" s="871">
        <v>25135</v>
      </c>
      <c r="N22" s="411"/>
      <c r="O22" s="296">
        <v>88638</v>
      </c>
      <c r="P22" s="1452"/>
    </row>
    <row r="23" spans="1:16" ht="10" customHeight="1" x14ac:dyDescent="0.25">
      <c r="A23" s="296"/>
      <c r="B23" s="358"/>
      <c r="C23" s="839" t="s">
        <v>74</v>
      </c>
      <c r="D23" s="835"/>
      <c r="E23" s="871">
        <v>5974</v>
      </c>
      <c r="F23" s="871">
        <v>6027</v>
      </c>
      <c r="G23" s="871">
        <v>6080</v>
      </c>
      <c r="H23" s="871">
        <v>6114</v>
      </c>
      <c r="I23" s="871">
        <v>6291</v>
      </c>
      <c r="J23" s="871">
        <v>6252</v>
      </c>
      <c r="K23" s="871">
        <v>6324</v>
      </c>
      <c r="L23" s="871">
        <v>6375</v>
      </c>
      <c r="M23" s="871">
        <v>6412</v>
      </c>
      <c r="N23" s="411"/>
      <c r="O23" s="296">
        <v>18640</v>
      </c>
      <c r="P23" s="1452"/>
    </row>
    <row r="24" spans="1:16" ht="10" customHeight="1" x14ac:dyDescent="0.25">
      <c r="A24" s="296"/>
      <c r="B24" s="358"/>
      <c r="C24" s="839" t="s">
        <v>53</v>
      </c>
      <c r="D24" s="835"/>
      <c r="E24" s="871">
        <v>10444</v>
      </c>
      <c r="F24" s="871">
        <v>10548</v>
      </c>
      <c r="G24" s="871">
        <v>10675</v>
      </c>
      <c r="H24" s="871">
        <v>10726</v>
      </c>
      <c r="I24" s="871">
        <v>11175</v>
      </c>
      <c r="J24" s="871">
        <v>11292</v>
      </c>
      <c r="K24" s="871">
        <v>11243</v>
      </c>
      <c r="L24" s="871">
        <v>11336</v>
      </c>
      <c r="M24" s="871">
        <v>11360</v>
      </c>
      <c r="N24" s="411"/>
      <c r="O24" s="296">
        <v>35533</v>
      </c>
      <c r="P24" s="1452"/>
    </row>
    <row r="25" spans="1:16" ht="10" customHeight="1" x14ac:dyDescent="0.25">
      <c r="A25" s="296"/>
      <c r="B25" s="358"/>
      <c r="C25" s="839" t="s">
        <v>60</v>
      </c>
      <c r="D25" s="835"/>
      <c r="E25" s="871">
        <v>3268</v>
      </c>
      <c r="F25" s="871">
        <v>3298</v>
      </c>
      <c r="G25" s="871">
        <v>3330</v>
      </c>
      <c r="H25" s="871">
        <v>3349</v>
      </c>
      <c r="I25" s="871">
        <v>3476</v>
      </c>
      <c r="J25" s="871">
        <v>3512</v>
      </c>
      <c r="K25" s="871">
        <v>3540</v>
      </c>
      <c r="L25" s="871">
        <v>3564</v>
      </c>
      <c r="M25" s="871">
        <v>3569</v>
      </c>
      <c r="N25" s="411"/>
      <c r="O25" s="296">
        <v>6979</v>
      </c>
      <c r="P25" s="1452"/>
    </row>
    <row r="26" spans="1:16" ht="10" customHeight="1" x14ac:dyDescent="0.25">
      <c r="A26" s="296"/>
      <c r="B26" s="358"/>
      <c r="C26" s="839" t="s">
        <v>62</v>
      </c>
      <c r="D26" s="835"/>
      <c r="E26" s="871">
        <v>3264</v>
      </c>
      <c r="F26" s="871">
        <v>3296</v>
      </c>
      <c r="G26" s="871">
        <v>3358</v>
      </c>
      <c r="H26" s="871">
        <v>3393</v>
      </c>
      <c r="I26" s="871">
        <v>3492</v>
      </c>
      <c r="J26" s="871">
        <v>3514</v>
      </c>
      <c r="K26" s="871">
        <v>3538</v>
      </c>
      <c r="L26" s="871">
        <v>3556</v>
      </c>
      <c r="M26" s="871">
        <v>3568</v>
      </c>
      <c r="N26" s="411"/>
      <c r="O26" s="296">
        <v>5622</v>
      </c>
      <c r="P26" s="1452"/>
    </row>
    <row r="27" spans="1:16" ht="10" customHeight="1" x14ac:dyDescent="0.25">
      <c r="A27" s="296"/>
      <c r="B27" s="358"/>
      <c r="C27" s="839" t="s">
        <v>72</v>
      </c>
      <c r="D27" s="835"/>
      <c r="E27" s="871">
        <v>4699</v>
      </c>
      <c r="F27" s="871">
        <v>4744</v>
      </c>
      <c r="G27" s="871">
        <v>4781</v>
      </c>
      <c r="H27" s="871">
        <v>4811</v>
      </c>
      <c r="I27" s="871">
        <v>4949</v>
      </c>
      <c r="J27" s="871">
        <v>4978</v>
      </c>
      <c r="K27" s="871">
        <v>4983</v>
      </c>
      <c r="L27" s="871">
        <v>5027</v>
      </c>
      <c r="M27" s="871">
        <v>5053</v>
      </c>
      <c r="N27" s="411"/>
      <c r="O27" s="296">
        <v>12225</v>
      </c>
      <c r="P27" s="1452"/>
    </row>
    <row r="28" spans="1:16" ht="10" customHeight="1" x14ac:dyDescent="0.25">
      <c r="A28" s="296"/>
      <c r="B28" s="358"/>
      <c r="C28" s="839" t="s">
        <v>119</v>
      </c>
      <c r="D28" s="835"/>
      <c r="E28" s="871">
        <v>3854</v>
      </c>
      <c r="F28" s="871">
        <v>3887</v>
      </c>
      <c r="G28" s="871">
        <v>3932</v>
      </c>
      <c r="H28" s="871">
        <v>3977</v>
      </c>
      <c r="I28" s="871">
        <v>4128</v>
      </c>
      <c r="J28" s="871">
        <v>4170</v>
      </c>
      <c r="K28" s="871">
        <v>4213</v>
      </c>
      <c r="L28" s="871">
        <v>4235</v>
      </c>
      <c r="M28" s="871">
        <v>4254</v>
      </c>
      <c r="N28" s="411"/>
      <c r="O28" s="296">
        <v>8291</v>
      </c>
      <c r="P28" s="1452"/>
    </row>
    <row r="29" spans="1:16" ht="10" customHeight="1" x14ac:dyDescent="0.25">
      <c r="A29" s="296"/>
      <c r="B29" s="358"/>
      <c r="C29" s="839" t="s">
        <v>120</v>
      </c>
      <c r="D29" s="835"/>
      <c r="E29" s="871">
        <v>3901</v>
      </c>
      <c r="F29" s="871">
        <v>3928</v>
      </c>
      <c r="G29" s="871">
        <v>3959</v>
      </c>
      <c r="H29" s="871">
        <v>3976</v>
      </c>
      <c r="I29" s="871">
        <v>4053</v>
      </c>
      <c r="J29" s="871">
        <v>4072</v>
      </c>
      <c r="K29" s="871">
        <v>4088</v>
      </c>
      <c r="L29" s="871">
        <v>4100</v>
      </c>
      <c r="M29" s="871">
        <v>4120</v>
      </c>
      <c r="N29" s="411"/>
      <c r="O29" s="296">
        <v>12043</v>
      </c>
      <c r="P29" s="1452"/>
    </row>
    <row r="30" spans="1:16" ht="10" customHeight="1" x14ac:dyDescent="0.25">
      <c r="A30" s="296"/>
      <c r="B30" s="358"/>
      <c r="C30" s="839" t="s">
        <v>375</v>
      </c>
      <c r="D30" s="835"/>
      <c r="E30" s="871">
        <v>182</v>
      </c>
      <c r="F30" s="871">
        <v>176</v>
      </c>
      <c r="G30" s="871">
        <v>171</v>
      </c>
      <c r="H30" s="871">
        <v>158</v>
      </c>
      <c r="I30" s="871">
        <v>155</v>
      </c>
      <c r="J30" s="871">
        <v>147</v>
      </c>
      <c r="K30" s="871">
        <v>146</v>
      </c>
      <c r="L30" s="871">
        <v>142</v>
      </c>
      <c r="M30" s="871">
        <v>141</v>
      </c>
      <c r="N30" s="411"/>
      <c r="O30" s="296"/>
      <c r="P30" s="1452"/>
    </row>
    <row r="31" spans="1:16" ht="9.75" customHeight="1" thickBot="1" x14ac:dyDescent="0.3">
      <c r="A31" s="296"/>
      <c r="B31" s="358"/>
      <c r="C31" s="839"/>
      <c r="D31" s="2211" t="s">
        <v>1061</v>
      </c>
      <c r="E31" s="2211"/>
      <c r="F31" s="2211"/>
      <c r="G31" s="2211"/>
      <c r="H31" s="2211"/>
      <c r="I31" s="2211"/>
      <c r="J31" s="2211"/>
      <c r="K31" s="2211"/>
      <c r="L31" s="2211"/>
      <c r="M31" s="2211"/>
      <c r="N31" s="2211"/>
      <c r="O31" s="296"/>
    </row>
    <row r="32" spans="1:16" ht="13.5" customHeight="1" thickBot="1" x14ac:dyDescent="0.3">
      <c r="A32" s="296"/>
      <c r="B32" s="358"/>
      <c r="C32" s="2186" t="s">
        <v>382</v>
      </c>
      <c r="D32" s="2187"/>
      <c r="E32" s="2187"/>
      <c r="F32" s="2187"/>
      <c r="G32" s="2187"/>
      <c r="H32" s="2187"/>
      <c r="I32" s="2187"/>
      <c r="J32" s="2187"/>
      <c r="K32" s="2187"/>
      <c r="L32" s="2187"/>
      <c r="M32" s="2188"/>
      <c r="N32" s="411"/>
      <c r="O32" s="296"/>
    </row>
    <row r="33" spans="1:40" s="327" customFormat="1" ht="8.25" customHeight="1" x14ac:dyDescent="0.25">
      <c r="A33" s="324"/>
      <c r="B33" s="921"/>
      <c r="C33" s="451" t="s">
        <v>73</v>
      </c>
      <c r="D33" s="922"/>
      <c r="E33" s="923"/>
      <c r="F33" s="923"/>
      <c r="G33" s="923"/>
      <c r="H33" s="923"/>
      <c r="I33" s="923"/>
      <c r="J33" s="923"/>
      <c r="K33" s="923"/>
      <c r="L33" s="923"/>
      <c r="M33" s="923"/>
      <c r="N33" s="464"/>
      <c r="O33" s="324"/>
      <c r="P33" s="465"/>
      <c r="Q33" s="323"/>
      <c r="R33" s="323"/>
      <c r="S33" s="323"/>
      <c r="T33" s="323"/>
      <c r="U33" s="323"/>
      <c r="V33" s="323"/>
      <c r="W33" s="465"/>
      <c r="X33" s="465"/>
      <c r="Y33" s="465"/>
      <c r="Z33" s="465"/>
      <c r="AA33" s="465"/>
      <c r="AB33" s="465"/>
      <c r="AC33" s="465"/>
      <c r="AD33" s="465"/>
      <c r="AE33" s="465"/>
      <c r="AF33" s="465"/>
      <c r="AG33" s="465"/>
      <c r="AH33" s="465"/>
      <c r="AI33" s="465"/>
      <c r="AJ33" s="465"/>
      <c r="AK33" s="465"/>
      <c r="AL33" s="465"/>
      <c r="AM33" s="465"/>
      <c r="AN33" s="465"/>
    </row>
    <row r="34" spans="1:40" s="334" customFormat="1" ht="12" customHeight="1" x14ac:dyDescent="0.25">
      <c r="A34" s="330"/>
      <c r="B34" s="604"/>
      <c r="C34" s="2221" t="s">
        <v>533</v>
      </c>
      <c r="D34" s="2221"/>
      <c r="E34" s="332">
        <v>165798</v>
      </c>
      <c r="F34" s="332">
        <v>161815</v>
      </c>
      <c r="G34" s="332">
        <v>163925</v>
      </c>
      <c r="H34" s="332">
        <v>163824</v>
      </c>
      <c r="I34" s="332">
        <v>183938</v>
      </c>
      <c r="J34" s="332">
        <v>183304</v>
      </c>
      <c r="K34" s="332">
        <v>179107</v>
      </c>
      <c r="L34" s="332">
        <v>175492</v>
      </c>
      <c r="M34" s="332">
        <v>168475</v>
      </c>
      <c r="N34" s="623"/>
      <c r="O34" s="330"/>
      <c r="P34" s="2367"/>
      <c r="Q34" s="1453"/>
      <c r="R34" s="1452"/>
      <c r="S34" s="323"/>
      <c r="T34" s="323"/>
      <c r="U34" s="323"/>
      <c r="V34" s="323"/>
      <c r="W34" s="2369"/>
      <c r="X34" s="2369"/>
      <c r="Y34" s="2369"/>
      <c r="Z34" s="2369"/>
      <c r="AA34" s="2369"/>
      <c r="AB34" s="2369"/>
      <c r="AC34" s="2369"/>
      <c r="AD34" s="2369"/>
      <c r="AE34" s="2369"/>
      <c r="AF34" s="2369"/>
      <c r="AG34" s="2369"/>
      <c r="AH34" s="2369"/>
      <c r="AI34" s="2369"/>
      <c r="AJ34" s="2369"/>
      <c r="AK34" s="2369"/>
      <c r="AL34" s="2369"/>
      <c r="AM34" s="2369"/>
      <c r="AN34" s="2369"/>
    </row>
    <row r="35" spans="1:40" s="334" customFormat="1" ht="9.65" customHeight="1" x14ac:dyDescent="0.25">
      <c r="A35" s="330"/>
      <c r="B35" s="604"/>
      <c r="C35" s="1117" t="s">
        <v>260</v>
      </c>
      <c r="D35" s="1117"/>
      <c r="E35" s="46"/>
      <c r="F35" s="46"/>
      <c r="G35" s="46"/>
      <c r="H35" s="46"/>
      <c r="I35" s="46"/>
      <c r="J35" s="46"/>
      <c r="K35" s="46"/>
      <c r="L35" s="46"/>
      <c r="M35" s="46"/>
      <c r="N35" s="623"/>
      <c r="O35" s="330"/>
      <c r="P35" s="2369"/>
      <c r="Q35" s="1453"/>
      <c r="R35" s="323"/>
      <c r="S35" s="323"/>
      <c r="T35" s="323"/>
      <c r="U35" s="323"/>
      <c r="V35" s="323"/>
      <c r="W35" s="2369"/>
      <c r="X35" s="2369"/>
      <c r="Y35" s="2369"/>
      <c r="Z35" s="2369"/>
      <c r="AA35" s="2369"/>
      <c r="AB35" s="2369"/>
      <c r="AC35" s="2369"/>
      <c r="AD35" s="2369"/>
      <c r="AE35" s="2369"/>
      <c r="AF35" s="2369"/>
      <c r="AG35" s="2369"/>
      <c r="AH35" s="2369"/>
      <c r="AI35" s="2369"/>
      <c r="AJ35" s="2369"/>
      <c r="AK35" s="2369"/>
      <c r="AL35" s="2369"/>
      <c r="AM35" s="2369"/>
      <c r="AN35" s="2369"/>
    </row>
    <row r="36" spans="1:40" s="310" customFormat="1" ht="12.75" customHeight="1" x14ac:dyDescent="0.25">
      <c r="A36" s="308"/>
      <c r="B36" s="879"/>
      <c r="C36" s="2220" t="s">
        <v>129</v>
      </c>
      <c r="D36" s="2220"/>
      <c r="E36" s="837">
        <v>129063</v>
      </c>
      <c r="F36" s="837">
        <v>124036</v>
      </c>
      <c r="G36" s="837">
        <v>127147</v>
      </c>
      <c r="H36" s="837">
        <v>126723</v>
      </c>
      <c r="I36" s="837">
        <v>142743</v>
      </c>
      <c r="J36" s="837">
        <v>139303</v>
      </c>
      <c r="K36" s="837">
        <v>136283</v>
      </c>
      <c r="L36" s="837">
        <v>133301</v>
      </c>
      <c r="M36" s="837">
        <v>128711</v>
      </c>
      <c r="N36" s="508"/>
      <c r="O36" s="308"/>
      <c r="P36" s="1227"/>
      <c r="Q36" s="1453"/>
      <c r="R36" s="1452"/>
      <c r="S36" s="323"/>
      <c r="T36" s="323"/>
      <c r="U36" s="323"/>
      <c r="V36" s="323"/>
      <c r="W36" s="594"/>
      <c r="X36" s="594"/>
      <c r="Y36" s="594"/>
      <c r="Z36" s="594"/>
      <c r="AA36" s="594"/>
      <c r="AB36" s="594"/>
      <c r="AC36" s="594"/>
      <c r="AD36" s="594"/>
      <c r="AE36" s="594"/>
      <c r="AF36" s="594"/>
      <c r="AG36" s="594"/>
      <c r="AH36" s="594"/>
      <c r="AI36" s="594"/>
      <c r="AJ36" s="594"/>
      <c r="AK36" s="594"/>
      <c r="AL36" s="594"/>
      <c r="AM36" s="594"/>
      <c r="AN36" s="594"/>
    </row>
    <row r="37" spans="1:40" s="310" customFormat="1" ht="23.25" customHeight="1" x14ac:dyDescent="0.25">
      <c r="A37" s="308"/>
      <c r="B37" s="879"/>
      <c r="C37" s="2220" t="s">
        <v>130</v>
      </c>
      <c r="D37" s="2220"/>
      <c r="E37" s="837">
        <v>5334</v>
      </c>
      <c r="F37" s="837">
        <v>5447</v>
      </c>
      <c r="G37" s="837">
        <v>6243</v>
      </c>
      <c r="H37" s="837">
        <v>7322</v>
      </c>
      <c r="I37" s="837">
        <v>9885</v>
      </c>
      <c r="J37" s="837">
        <v>10615</v>
      </c>
      <c r="K37" s="837">
        <v>9952</v>
      </c>
      <c r="L37" s="837">
        <v>8685</v>
      </c>
      <c r="M37" s="837">
        <v>7374</v>
      </c>
      <c r="N37" s="508"/>
      <c r="O37" s="308"/>
      <c r="P37" s="1227"/>
      <c r="Q37" s="1453"/>
      <c r="R37" s="1452"/>
      <c r="S37" s="2362"/>
      <c r="T37" s="594"/>
      <c r="U37" s="594"/>
      <c r="V37" s="594"/>
      <c r="W37" s="594"/>
      <c r="X37" s="594"/>
      <c r="Y37" s="594"/>
      <c r="Z37" s="594"/>
      <c r="AA37" s="594"/>
      <c r="AB37" s="594"/>
      <c r="AC37" s="594"/>
      <c r="AD37" s="594"/>
      <c r="AE37" s="594"/>
      <c r="AF37" s="594"/>
      <c r="AG37" s="594"/>
      <c r="AH37" s="594"/>
      <c r="AI37" s="594"/>
      <c r="AJ37" s="594"/>
      <c r="AK37" s="594"/>
      <c r="AL37" s="594"/>
      <c r="AM37" s="594"/>
      <c r="AN37" s="594"/>
    </row>
    <row r="38" spans="1:40" s="310" customFormat="1" ht="21.75" customHeight="1" x14ac:dyDescent="0.25">
      <c r="A38" s="308"/>
      <c r="B38" s="879"/>
      <c r="C38" s="2220" t="s">
        <v>132</v>
      </c>
      <c r="D38" s="2220"/>
      <c r="E38" s="837">
        <v>25651</v>
      </c>
      <c r="F38" s="837">
        <v>25475</v>
      </c>
      <c r="G38" s="837">
        <v>24892</v>
      </c>
      <c r="H38" s="837">
        <v>23745</v>
      </c>
      <c r="I38" s="837">
        <v>24928</v>
      </c>
      <c r="J38" s="837">
        <v>24748</v>
      </c>
      <c r="K38" s="837">
        <v>24851</v>
      </c>
      <c r="L38" s="837">
        <v>24741</v>
      </c>
      <c r="M38" s="837">
        <v>24354</v>
      </c>
      <c r="N38" s="508"/>
      <c r="O38" s="308"/>
      <c r="P38" s="1227"/>
      <c r="Q38" s="1453"/>
      <c r="R38" s="1452"/>
      <c r="S38" s="594"/>
      <c r="T38" s="594"/>
      <c r="U38" s="594"/>
      <c r="V38" s="594"/>
      <c r="W38" s="594"/>
      <c r="X38" s="594"/>
      <c r="Y38" s="594"/>
      <c r="Z38" s="594"/>
      <c r="AA38" s="594"/>
      <c r="AB38" s="594"/>
      <c r="AC38" s="594"/>
      <c r="AD38" s="594"/>
      <c r="AE38" s="594"/>
      <c r="AF38" s="594"/>
      <c r="AG38" s="594"/>
      <c r="AH38" s="594"/>
      <c r="AI38" s="594"/>
      <c r="AJ38" s="594"/>
      <c r="AK38" s="594"/>
      <c r="AL38" s="594"/>
      <c r="AM38" s="594"/>
      <c r="AN38" s="594"/>
    </row>
    <row r="39" spans="1:40" s="310" customFormat="1" ht="20.25" customHeight="1" x14ac:dyDescent="0.25">
      <c r="A39" s="308"/>
      <c r="B39" s="879"/>
      <c r="C39" s="2220" t="s">
        <v>133</v>
      </c>
      <c r="D39" s="2220"/>
      <c r="E39" s="837">
        <v>16</v>
      </c>
      <c r="F39" s="837">
        <v>16</v>
      </c>
      <c r="G39" s="837">
        <v>14</v>
      </c>
      <c r="H39" s="837">
        <v>12</v>
      </c>
      <c r="I39" s="837">
        <v>12</v>
      </c>
      <c r="J39" s="837">
        <v>11</v>
      </c>
      <c r="K39" s="837">
        <v>14</v>
      </c>
      <c r="L39" s="837">
        <v>14</v>
      </c>
      <c r="M39" s="837">
        <v>12</v>
      </c>
      <c r="N39" s="508"/>
      <c r="O39" s="308"/>
      <c r="P39" s="1227"/>
      <c r="Q39" s="1453"/>
      <c r="R39" s="1452"/>
      <c r="S39" s="594"/>
      <c r="T39" s="594"/>
      <c r="U39" s="594"/>
      <c r="V39" s="594"/>
      <c r="W39" s="594"/>
      <c r="X39" s="594"/>
      <c r="Y39" s="594"/>
      <c r="Z39" s="594"/>
      <c r="AA39" s="594"/>
      <c r="AB39" s="594"/>
      <c r="AC39" s="594"/>
      <c r="AD39" s="594"/>
      <c r="AE39" s="594"/>
      <c r="AF39" s="594"/>
      <c r="AG39" s="594"/>
      <c r="AH39" s="594"/>
      <c r="AI39" s="594"/>
      <c r="AJ39" s="594"/>
      <c r="AK39" s="594"/>
      <c r="AL39" s="594"/>
      <c r="AM39" s="594"/>
      <c r="AN39" s="594"/>
    </row>
    <row r="40" spans="1:40" s="310" customFormat="1" ht="20.25" customHeight="1" x14ac:dyDescent="0.25">
      <c r="A40" s="308"/>
      <c r="B40" s="879"/>
      <c r="C40" s="2220" t="s">
        <v>341</v>
      </c>
      <c r="D40" s="2220"/>
      <c r="E40" s="837">
        <v>83</v>
      </c>
      <c r="F40" s="837">
        <v>84</v>
      </c>
      <c r="G40" s="837">
        <v>87</v>
      </c>
      <c r="H40" s="837">
        <v>79</v>
      </c>
      <c r="I40" s="837">
        <v>436</v>
      </c>
      <c r="J40" s="837">
        <v>677</v>
      </c>
      <c r="K40" s="837">
        <v>980</v>
      </c>
      <c r="L40" s="837">
        <v>1367</v>
      </c>
      <c r="M40" s="837">
        <v>1559</v>
      </c>
      <c r="N40" s="508"/>
      <c r="O40" s="308"/>
      <c r="P40" s="1227"/>
      <c r="Q40" s="1188"/>
      <c r="R40" s="1452"/>
      <c r="S40" s="594"/>
      <c r="T40" s="594"/>
      <c r="U40" s="594"/>
      <c r="V40" s="594"/>
      <c r="W40" s="594"/>
      <c r="X40" s="594"/>
      <c r="Y40" s="594"/>
      <c r="Z40" s="594"/>
      <c r="AA40" s="594"/>
      <c r="AB40" s="594"/>
      <c r="AC40" s="594"/>
      <c r="AD40" s="594"/>
      <c r="AE40" s="594"/>
      <c r="AF40" s="594"/>
      <c r="AG40" s="594"/>
      <c r="AH40" s="594"/>
      <c r="AI40" s="594"/>
      <c r="AJ40" s="594"/>
      <c r="AK40" s="594"/>
      <c r="AL40" s="594"/>
      <c r="AM40" s="594"/>
      <c r="AN40" s="594"/>
    </row>
    <row r="41" spans="1:40" s="310" customFormat="1" ht="20.25" customHeight="1" x14ac:dyDescent="0.25">
      <c r="A41" s="308"/>
      <c r="B41" s="879"/>
      <c r="C41" s="2220" t="s">
        <v>378</v>
      </c>
      <c r="D41" s="2220"/>
      <c r="E41" s="837">
        <v>12</v>
      </c>
      <c r="F41" s="837">
        <v>21</v>
      </c>
      <c r="G41" s="837">
        <v>11</v>
      </c>
      <c r="H41" s="837">
        <v>4</v>
      </c>
      <c r="I41" s="837">
        <v>17</v>
      </c>
      <c r="J41" s="837">
        <v>9</v>
      </c>
      <c r="K41" s="837">
        <v>9</v>
      </c>
      <c r="L41" s="837">
        <v>12</v>
      </c>
      <c r="M41" s="837">
        <v>12</v>
      </c>
      <c r="N41" s="508"/>
      <c r="O41" s="308"/>
      <c r="P41" s="1227"/>
      <c r="Q41" s="1452"/>
      <c r="R41" s="1453"/>
      <c r="S41" s="2362"/>
      <c r="T41" s="594"/>
      <c r="U41" s="594"/>
      <c r="V41" s="594"/>
      <c r="W41" s="594"/>
      <c r="X41" s="594"/>
      <c r="Y41" s="594"/>
      <c r="Z41" s="594"/>
      <c r="AA41" s="594"/>
      <c r="AB41" s="594"/>
      <c r="AC41" s="594"/>
      <c r="AD41" s="594"/>
      <c r="AE41" s="594"/>
      <c r="AF41" s="594"/>
      <c r="AG41" s="594"/>
      <c r="AH41" s="594"/>
      <c r="AI41" s="594"/>
      <c r="AJ41" s="594"/>
      <c r="AK41" s="594"/>
      <c r="AL41" s="594"/>
      <c r="AM41" s="594"/>
      <c r="AN41" s="594"/>
    </row>
    <row r="42" spans="1:40" ht="9.65" customHeight="1" x14ac:dyDescent="0.25">
      <c r="A42" s="296"/>
      <c r="B42" s="358"/>
      <c r="C42" s="2221" t="s">
        <v>380</v>
      </c>
      <c r="D42" s="2221"/>
      <c r="E42" s="332"/>
      <c r="F42" s="332"/>
      <c r="G42" s="332"/>
      <c r="H42" s="332"/>
      <c r="I42" s="332"/>
      <c r="J42" s="332"/>
      <c r="K42" s="332"/>
      <c r="L42" s="332"/>
      <c r="M42" s="332"/>
      <c r="N42" s="411"/>
      <c r="O42" s="296"/>
      <c r="Q42" s="1453"/>
      <c r="R42" s="2371"/>
    </row>
    <row r="43" spans="1:40" ht="10" customHeight="1" x14ac:dyDescent="0.25">
      <c r="A43" s="296"/>
      <c r="B43" s="358"/>
      <c r="C43" s="839" t="s">
        <v>57</v>
      </c>
      <c r="D43" s="835"/>
      <c r="E43" s="836">
        <v>11438</v>
      </c>
      <c r="F43" s="836">
        <v>10962</v>
      </c>
      <c r="G43" s="836">
        <v>10862</v>
      </c>
      <c r="H43" s="836">
        <v>10627</v>
      </c>
      <c r="I43" s="836">
        <v>11730</v>
      </c>
      <c r="J43" s="836">
        <v>11738</v>
      </c>
      <c r="K43" s="836">
        <v>11597</v>
      </c>
      <c r="L43" s="836">
        <v>11698</v>
      </c>
      <c r="M43" s="836">
        <v>11518</v>
      </c>
      <c r="N43" s="411"/>
      <c r="O43" s="296">
        <v>24716</v>
      </c>
      <c r="P43" s="1452"/>
      <c r="R43" s="2371"/>
    </row>
    <row r="44" spans="1:40" ht="10" customHeight="1" x14ac:dyDescent="0.25">
      <c r="A44" s="296"/>
      <c r="B44" s="358"/>
      <c r="C44" s="839" t="s">
        <v>50</v>
      </c>
      <c r="D44" s="835"/>
      <c r="E44" s="836">
        <v>2184</v>
      </c>
      <c r="F44" s="836">
        <v>2463</v>
      </c>
      <c r="G44" s="836">
        <v>3077</v>
      </c>
      <c r="H44" s="836">
        <v>3497</v>
      </c>
      <c r="I44" s="836">
        <v>4232</v>
      </c>
      <c r="J44" s="836">
        <v>4336</v>
      </c>
      <c r="K44" s="836">
        <v>4267</v>
      </c>
      <c r="L44" s="836">
        <v>3880</v>
      </c>
      <c r="M44" s="836">
        <v>2963</v>
      </c>
      <c r="N44" s="411"/>
      <c r="O44" s="296">
        <v>5505</v>
      </c>
      <c r="P44" s="1452"/>
      <c r="R44" s="1021"/>
      <c r="S44" s="1021"/>
      <c r="T44" s="1021"/>
    </row>
    <row r="45" spans="1:40" ht="10" customHeight="1" x14ac:dyDescent="0.25">
      <c r="A45" s="296"/>
      <c r="B45" s="358"/>
      <c r="C45" s="839" t="s">
        <v>59</v>
      </c>
      <c r="D45" s="835"/>
      <c r="E45" s="836">
        <v>14520</v>
      </c>
      <c r="F45" s="836">
        <v>14029</v>
      </c>
      <c r="G45" s="836">
        <v>13923</v>
      </c>
      <c r="H45" s="836">
        <v>13546</v>
      </c>
      <c r="I45" s="836">
        <v>14684</v>
      </c>
      <c r="J45" s="836">
        <v>14808</v>
      </c>
      <c r="K45" s="836">
        <v>14728</v>
      </c>
      <c r="L45" s="836">
        <v>15000</v>
      </c>
      <c r="M45" s="836">
        <v>14923</v>
      </c>
      <c r="N45" s="411"/>
      <c r="O45" s="296">
        <v>35834</v>
      </c>
      <c r="P45" s="1452"/>
    </row>
    <row r="46" spans="1:40" ht="10" customHeight="1" x14ac:dyDescent="0.25">
      <c r="A46" s="296"/>
      <c r="B46" s="358"/>
      <c r="C46" s="839" t="s">
        <v>61</v>
      </c>
      <c r="D46" s="835"/>
      <c r="E46" s="836">
        <v>1189</v>
      </c>
      <c r="F46" s="836">
        <v>1180</v>
      </c>
      <c r="G46" s="836">
        <v>1173</v>
      </c>
      <c r="H46" s="836">
        <v>1113</v>
      </c>
      <c r="I46" s="836">
        <v>1259</v>
      </c>
      <c r="J46" s="836">
        <v>1339</v>
      </c>
      <c r="K46" s="836">
        <v>1314</v>
      </c>
      <c r="L46" s="836">
        <v>1275</v>
      </c>
      <c r="M46" s="836">
        <v>1207</v>
      </c>
      <c r="N46" s="411"/>
      <c r="O46" s="296">
        <v>3304</v>
      </c>
      <c r="P46" s="1452"/>
    </row>
    <row r="47" spans="1:40" ht="10" customHeight="1" x14ac:dyDescent="0.25">
      <c r="A47" s="296"/>
      <c r="B47" s="358"/>
      <c r="C47" s="839" t="s">
        <v>70</v>
      </c>
      <c r="D47" s="835"/>
      <c r="E47" s="836">
        <v>2275</v>
      </c>
      <c r="F47" s="836">
        <v>2215</v>
      </c>
      <c r="G47" s="836">
        <v>2199</v>
      </c>
      <c r="H47" s="836">
        <v>2163</v>
      </c>
      <c r="I47" s="836">
        <v>2399</v>
      </c>
      <c r="J47" s="836">
        <v>2392</v>
      </c>
      <c r="K47" s="836">
        <v>2356</v>
      </c>
      <c r="L47" s="836">
        <v>2362</v>
      </c>
      <c r="M47" s="836">
        <v>2264</v>
      </c>
      <c r="N47" s="411"/>
      <c r="O47" s="296">
        <v>6334</v>
      </c>
      <c r="P47" s="1452"/>
    </row>
    <row r="48" spans="1:40" ht="10" customHeight="1" x14ac:dyDescent="0.25">
      <c r="A48" s="296"/>
      <c r="B48" s="358"/>
      <c r="C48" s="839" t="s">
        <v>56</v>
      </c>
      <c r="D48" s="835"/>
      <c r="E48" s="836">
        <v>5205</v>
      </c>
      <c r="F48" s="836">
        <v>4945</v>
      </c>
      <c r="G48" s="836">
        <v>4998</v>
      </c>
      <c r="H48" s="836">
        <v>4900</v>
      </c>
      <c r="I48" s="836">
        <v>5536</v>
      </c>
      <c r="J48" s="836">
        <v>5423</v>
      </c>
      <c r="K48" s="836">
        <v>5361</v>
      </c>
      <c r="L48" s="836">
        <v>5303</v>
      </c>
      <c r="M48" s="836">
        <v>5214</v>
      </c>
      <c r="N48" s="411"/>
      <c r="O48" s="296">
        <v>14052</v>
      </c>
      <c r="P48" s="1452"/>
    </row>
    <row r="49" spans="1:40" ht="10" customHeight="1" x14ac:dyDescent="0.25">
      <c r="A49" s="296"/>
      <c r="B49" s="358"/>
      <c r="C49" s="839" t="s">
        <v>51</v>
      </c>
      <c r="D49" s="835"/>
      <c r="E49" s="836">
        <v>2043</v>
      </c>
      <c r="F49" s="836">
        <v>2077</v>
      </c>
      <c r="G49" s="836">
        <v>2021</v>
      </c>
      <c r="H49" s="836">
        <v>1873</v>
      </c>
      <c r="I49" s="836">
        <v>2057</v>
      </c>
      <c r="J49" s="836">
        <v>2035</v>
      </c>
      <c r="K49" s="836">
        <v>1983</v>
      </c>
      <c r="L49" s="836">
        <v>1997</v>
      </c>
      <c r="M49" s="836">
        <v>1912</v>
      </c>
      <c r="N49" s="411"/>
      <c r="O49" s="296">
        <v>5973</v>
      </c>
      <c r="P49" s="1452"/>
    </row>
    <row r="50" spans="1:40" ht="10" customHeight="1" x14ac:dyDescent="0.25">
      <c r="A50" s="296"/>
      <c r="B50" s="358"/>
      <c r="C50" s="839" t="s">
        <v>69</v>
      </c>
      <c r="D50" s="835"/>
      <c r="E50" s="836">
        <v>5765</v>
      </c>
      <c r="F50" s="836">
        <v>6429</v>
      </c>
      <c r="G50" s="836">
        <v>9487</v>
      </c>
      <c r="H50" s="836">
        <v>12702</v>
      </c>
      <c r="I50" s="836">
        <v>16622</v>
      </c>
      <c r="J50" s="836">
        <v>16450</v>
      </c>
      <c r="K50" s="836">
        <v>13998</v>
      </c>
      <c r="L50" s="836">
        <v>10207</v>
      </c>
      <c r="M50" s="836">
        <v>7883</v>
      </c>
      <c r="N50" s="411"/>
      <c r="O50" s="296">
        <v>26102</v>
      </c>
      <c r="P50" s="1452"/>
    </row>
    <row r="51" spans="1:40" ht="10" customHeight="1" x14ac:dyDescent="0.25">
      <c r="A51" s="296"/>
      <c r="B51" s="358"/>
      <c r="C51" s="839" t="s">
        <v>71</v>
      </c>
      <c r="D51" s="835"/>
      <c r="E51" s="836">
        <v>1491</v>
      </c>
      <c r="F51" s="836">
        <v>1423</v>
      </c>
      <c r="G51" s="836">
        <v>1396</v>
      </c>
      <c r="H51" s="836">
        <v>1358</v>
      </c>
      <c r="I51" s="836">
        <v>1467</v>
      </c>
      <c r="J51" s="836">
        <v>1472</v>
      </c>
      <c r="K51" s="836">
        <v>1428</v>
      </c>
      <c r="L51" s="836">
        <v>1388</v>
      </c>
      <c r="M51" s="836">
        <v>1305</v>
      </c>
      <c r="N51" s="411"/>
      <c r="O51" s="296">
        <v>4393</v>
      </c>
      <c r="P51" s="1452"/>
    </row>
    <row r="52" spans="1:40" ht="10" customHeight="1" x14ac:dyDescent="0.25">
      <c r="A52" s="296"/>
      <c r="B52" s="358"/>
      <c r="C52" s="839" t="s">
        <v>55</v>
      </c>
      <c r="D52" s="835"/>
      <c r="E52" s="836">
        <v>6289</v>
      </c>
      <c r="F52" s="836">
        <v>6091</v>
      </c>
      <c r="G52" s="836">
        <v>6046</v>
      </c>
      <c r="H52" s="836">
        <v>5953</v>
      </c>
      <c r="I52" s="836">
        <v>6934</v>
      </c>
      <c r="J52" s="836">
        <v>6904</v>
      </c>
      <c r="K52" s="836">
        <v>6800</v>
      </c>
      <c r="L52" s="836">
        <v>6805</v>
      </c>
      <c r="M52" s="836">
        <v>6650</v>
      </c>
      <c r="N52" s="411"/>
      <c r="O52" s="296">
        <v>16923</v>
      </c>
      <c r="P52" s="1452"/>
    </row>
    <row r="53" spans="1:40" ht="10" customHeight="1" x14ac:dyDescent="0.25">
      <c r="A53" s="296"/>
      <c r="B53" s="358"/>
      <c r="C53" s="839" t="s">
        <v>54</v>
      </c>
      <c r="D53" s="835"/>
      <c r="E53" s="836">
        <v>36184</v>
      </c>
      <c r="F53" s="836">
        <v>35450</v>
      </c>
      <c r="G53" s="836">
        <v>35010</v>
      </c>
      <c r="H53" s="836">
        <v>33852</v>
      </c>
      <c r="I53" s="836">
        <v>36353</v>
      </c>
      <c r="J53" s="836">
        <v>36463</v>
      </c>
      <c r="K53" s="836">
        <v>36050</v>
      </c>
      <c r="L53" s="836">
        <v>36618</v>
      </c>
      <c r="M53" s="836">
        <v>36047</v>
      </c>
      <c r="N53" s="411"/>
      <c r="O53" s="296">
        <v>81201</v>
      </c>
      <c r="P53" s="1452"/>
    </row>
    <row r="54" spans="1:40" ht="10" customHeight="1" x14ac:dyDescent="0.25">
      <c r="A54" s="296"/>
      <c r="B54" s="358"/>
      <c r="C54" s="839" t="s">
        <v>52</v>
      </c>
      <c r="D54" s="835"/>
      <c r="E54" s="836">
        <v>1733</v>
      </c>
      <c r="F54" s="836">
        <v>1787</v>
      </c>
      <c r="G54" s="836">
        <v>1827</v>
      </c>
      <c r="H54" s="836">
        <v>1747</v>
      </c>
      <c r="I54" s="836">
        <v>1973</v>
      </c>
      <c r="J54" s="836">
        <v>1918</v>
      </c>
      <c r="K54" s="836">
        <v>1849</v>
      </c>
      <c r="L54" s="836">
        <v>1825</v>
      </c>
      <c r="M54" s="836">
        <v>1792</v>
      </c>
      <c r="N54" s="411"/>
      <c r="O54" s="296">
        <v>4403</v>
      </c>
      <c r="P54" s="1452"/>
    </row>
    <row r="55" spans="1:40" ht="10" customHeight="1" x14ac:dyDescent="0.25">
      <c r="A55" s="296"/>
      <c r="B55" s="358"/>
      <c r="C55" s="839" t="s">
        <v>58</v>
      </c>
      <c r="D55" s="835"/>
      <c r="E55" s="836">
        <v>35272</v>
      </c>
      <c r="F55" s="836">
        <v>33354</v>
      </c>
      <c r="G55" s="836">
        <v>32516</v>
      </c>
      <c r="H55" s="836">
        <v>31704</v>
      </c>
      <c r="I55" s="836">
        <v>35304</v>
      </c>
      <c r="J55" s="836">
        <v>34938</v>
      </c>
      <c r="K55" s="836">
        <v>34846</v>
      </c>
      <c r="L55" s="836">
        <v>35050</v>
      </c>
      <c r="M55" s="836">
        <v>34341</v>
      </c>
      <c r="N55" s="411"/>
      <c r="O55" s="296">
        <v>88638</v>
      </c>
      <c r="P55" s="1452"/>
    </row>
    <row r="56" spans="1:40" ht="10" customHeight="1" x14ac:dyDescent="0.25">
      <c r="A56" s="296"/>
      <c r="B56" s="358"/>
      <c r="C56" s="839" t="s">
        <v>74</v>
      </c>
      <c r="D56" s="835"/>
      <c r="E56" s="836">
        <v>5972</v>
      </c>
      <c r="F56" s="836">
        <v>5985</v>
      </c>
      <c r="G56" s="836">
        <v>6088</v>
      </c>
      <c r="H56" s="836">
        <v>5972</v>
      </c>
      <c r="I56" s="836">
        <v>6901</v>
      </c>
      <c r="J56" s="836">
        <v>6785</v>
      </c>
      <c r="K56" s="836">
        <v>6601</v>
      </c>
      <c r="L56" s="836">
        <v>6536</v>
      </c>
      <c r="M56" s="836">
        <v>6175</v>
      </c>
      <c r="N56" s="411"/>
      <c r="O56" s="296">
        <v>18640</v>
      </c>
      <c r="P56" s="1452"/>
    </row>
    <row r="57" spans="1:40" ht="10" customHeight="1" x14ac:dyDescent="0.25">
      <c r="A57" s="296"/>
      <c r="B57" s="358"/>
      <c r="C57" s="839" t="s">
        <v>53</v>
      </c>
      <c r="D57" s="835"/>
      <c r="E57" s="836">
        <v>15488</v>
      </c>
      <c r="F57" s="836">
        <v>15199</v>
      </c>
      <c r="G57" s="836">
        <v>15007</v>
      </c>
      <c r="H57" s="836">
        <v>14607</v>
      </c>
      <c r="I57" s="836">
        <v>16724</v>
      </c>
      <c r="J57" s="836">
        <v>16487</v>
      </c>
      <c r="K57" s="836">
        <v>16581</v>
      </c>
      <c r="L57" s="836">
        <v>16735</v>
      </c>
      <c r="M57" s="836">
        <v>16182</v>
      </c>
      <c r="N57" s="411"/>
      <c r="O57" s="296">
        <v>35533</v>
      </c>
      <c r="P57" s="1452"/>
    </row>
    <row r="58" spans="1:40" ht="10" customHeight="1" x14ac:dyDescent="0.25">
      <c r="A58" s="296"/>
      <c r="B58" s="358"/>
      <c r="C58" s="839" t="s">
        <v>60</v>
      </c>
      <c r="D58" s="835"/>
      <c r="E58" s="836">
        <v>2684</v>
      </c>
      <c r="F58" s="836">
        <v>2695</v>
      </c>
      <c r="G58" s="836">
        <v>2576</v>
      </c>
      <c r="H58" s="836">
        <v>2582</v>
      </c>
      <c r="I58" s="836">
        <v>2818</v>
      </c>
      <c r="J58" s="836">
        <v>2719</v>
      </c>
      <c r="K58" s="836">
        <v>2662</v>
      </c>
      <c r="L58" s="836">
        <v>2638</v>
      </c>
      <c r="M58" s="836">
        <v>2560</v>
      </c>
      <c r="N58" s="411"/>
      <c r="O58" s="296">
        <v>6979</v>
      </c>
      <c r="P58" s="1452"/>
    </row>
    <row r="59" spans="1:40" ht="10" customHeight="1" x14ac:dyDescent="0.25">
      <c r="A59" s="296"/>
      <c r="B59" s="358"/>
      <c r="C59" s="839" t="s">
        <v>62</v>
      </c>
      <c r="D59" s="835"/>
      <c r="E59" s="836">
        <v>2313</v>
      </c>
      <c r="F59" s="836">
        <v>2229</v>
      </c>
      <c r="G59" s="836">
        <v>2231</v>
      </c>
      <c r="H59" s="836">
        <v>2197</v>
      </c>
      <c r="I59" s="836">
        <v>2490</v>
      </c>
      <c r="J59" s="836">
        <v>2554</v>
      </c>
      <c r="K59" s="836">
        <v>2551</v>
      </c>
      <c r="L59" s="836">
        <v>2495</v>
      </c>
      <c r="M59" s="836">
        <v>2444</v>
      </c>
      <c r="N59" s="411"/>
      <c r="O59" s="296">
        <v>5622</v>
      </c>
      <c r="P59" s="1452"/>
    </row>
    <row r="60" spans="1:40" ht="10" customHeight="1" x14ac:dyDescent="0.25">
      <c r="A60" s="296"/>
      <c r="B60" s="358"/>
      <c r="C60" s="839" t="s">
        <v>72</v>
      </c>
      <c r="D60" s="835"/>
      <c r="E60" s="836">
        <v>5086</v>
      </c>
      <c r="F60" s="836">
        <v>4813</v>
      </c>
      <c r="G60" s="836">
        <v>4884</v>
      </c>
      <c r="H60" s="836">
        <v>4954</v>
      </c>
      <c r="I60" s="836">
        <v>5511</v>
      </c>
      <c r="J60" s="836">
        <v>5449</v>
      </c>
      <c r="K60" s="836">
        <v>5315</v>
      </c>
      <c r="L60" s="836">
        <v>5201</v>
      </c>
      <c r="M60" s="836">
        <v>5086</v>
      </c>
      <c r="N60" s="411"/>
      <c r="O60" s="296">
        <v>12225</v>
      </c>
      <c r="P60" s="1452"/>
    </row>
    <row r="61" spans="1:40" ht="10" customHeight="1" x14ac:dyDescent="0.25">
      <c r="A61" s="296"/>
      <c r="B61" s="358"/>
      <c r="C61" s="839" t="s">
        <v>119</v>
      </c>
      <c r="D61" s="835"/>
      <c r="E61" s="836">
        <v>4980</v>
      </c>
      <c r="F61" s="836">
        <v>4836</v>
      </c>
      <c r="G61" s="836">
        <v>4956</v>
      </c>
      <c r="H61" s="836">
        <v>4909</v>
      </c>
      <c r="I61" s="836">
        <v>5086</v>
      </c>
      <c r="J61" s="836">
        <v>5245</v>
      </c>
      <c r="K61" s="836">
        <v>5087</v>
      </c>
      <c r="L61" s="836">
        <v>4891</v>
      </c>
      <c r="M61" s="836">
        <v>4592</v>
      </c>
      <c r="N61" s="411"/>
      <c r="O61" s="296">
        <v>8291</v>
      </c>
      <c r="P61" s="1452"/>
    </row>
    <row r="62" spans="1:40" ht="10" customHeight="1" x14ac:dyDescent="0.25">
      <c r="A62" s="296"/>
      <c r="B62" s="358"/>
      <c r="C62" s="839" t="s">
        <v>120</v>
      </c>
      <c r="D62" s="835"/>
      <c r="E62" s="836">
        <v>3616</v>
      </c>
      <c r="F62" s="836">
        <v>3596</v>
      </c>
      <c r="G62" s="836">
        <v>3602</v>
      </c>
      <c r="H62" s="836">
        <v>3536</v>
      </c>
      <c r="I62" s="836">
        <v>3701</v>
      </c>
      <c r="J62" s="836">
        <v>3699</v>
      </c>
      <c r="K62" s="836">
        <v>3606</v>
      </c>
      <c r="L62" s="836">
        <v>3513</v>
      </c>
      <c r="M62" s="836">
        <v>3379</v>
      </c>
      <c r="N62" s="411"/>
      <c r="O62" s="296">
        <v>12043</v>
      </c>
      <c r="P62" s="1452"/>
    </row>
    <row r="63" spans="1:40" ht="10" customHeight="1" x14ac:dyDescent="0.25">
      <c r="A63" s="296"/>
      <c r="B63" s="358"/>
      <c r="C63" s="839" t="s">
        <v>375</v>
      </c>
      <c r="D63" s="835"/>
      <c r="E63" s="836">
        <v>71</v>
      </c>
      <c r="F63" s="836">
        <v>57</v>
      </c>
      <c r="G63" s="836">
        <v>46</v>
      </c>
      <c r="H63" s="836">
        <v>32</v>
      </c>
      <c r="I63" s="836">
        <v>157</v>
      </c>
      <c r="J63" s="836">
        <v>150</v>
      </c>
      <c r="K63" s="836">
        <v>127</v>
      </c>
      <c r="L63" s="836">
        <v>75</v>
      </c>
      <c r="M63" s="836">
        <v>38</v>
      </c>
      <c r="N63" s="411"/>
      <c r="O63" s="296"/>
      <c r="P63" s="1452"/>
    </row>
    <row r="64" spans="1:40" s="334" customFormat="1" ht="9.65" customHeight="1" x14ac:dyDescent="0.25">
      <c r="A64" s="330"/>
      <c r="B64" s="604"/>
      <c r="C64" s="1117" t="s">
        <v>134</v>
      </c>
      <c r="D64" s="1117"/>
      <c r="E64" s="332"/>
      <c r="F64" s="332"/>
      <c r="G64" s="332"/>
      <c r="H64" s="332"/>
      <c r="I64" s="332"/>
      <c r="J64" s="332"/>
      <c r="K64" s="332"/>
      <c r="L64" s="332"/>
      <c r="M64" s="332"/>
      <c r="N64" s="623"/>
      <c r="O64" s="330"/>
      <c r="P64" s="1452"/>
      <c r="Q64" s="2369"/>
      <c r="R64" s="2369"/>
      <c r="S64" s="2369"/>
      <c r="T64" s="2369"/>
      <c r="U64" s="2369"/>
      <c r="V64" s="2369"/>
      <c r="W64" s="2369"/>
      <c r="X64" s="2369"/>
      <c r="Y64" s="2369"/>
      <c r="Z64" s="2369"/>
      <c r="AA64" s="2369"/>
      <c r="AB64" s="2369"/>
      <c r="AC64" s="2369"/>
      <c r="AD64" s="2369"/>
      <c r="AE64" s="2369"/>
      <c r="AF64" s="2369"/>
      <c r="AG64" s="2369"/>
      <c r="AH64" s="2369"/>
      <c r="AI64" s="2369"/>
      <c r="AJ64" s="2369"/>
      <c r="AK64" s="2369"/>
      <c r="AL64" s="2369"/>
      <c r="AM64" s="2369"/>
      <c r="AN64" s="2369"/>
    </row>
    <row r="65" spans="1:40" s="310" customFormat="1" ht="10" customHeight="1" x14ac:dyDescent="0.25">
      <c r="A65" s="308"/>
      <c r="B65" s="879"/>
      <c r="C65" s="2220" t="s">
        <v>135</v>
      </c>
      <c r="D65" s="2220"/>
      <c r="E65" s="919">
        <v>564.59626066056205</v>
      </c>
      <c r="F65" s="919">
        <v>559.64047739702698</v>
      </c>
      <c r="G65" s="919">
        <v>558.68994813612403</v>
      </c>
      <c r="H65" s="919">
        <v>557.46631064434996</v>
      </c>
      <c r="I65" s="919">
        <v>573.42464957136099</v>
      </c>
      <c r="J65" s="919">
        <v>570.61852059965895</v>
      </c>
      <c r="K65" s="919">
        <v>571.46372070885002</v>
      </c>
      <c r="L65" s="919">
        <v>572.60103488640902</v>
      </c>
      <c r="M65" s="919">
        <v>575.30590440718197</v>
      </c>
      <c r="N65" s="508"/>
      <c r="O65" s="308">
        <v>491.25</v>
      </c>
      <c r="P65" s="2374"/>
      <c r="Q65" s="594"/>
      <c r="R65" s="2362"/>
      <c r="S65" s="594"/>
      <c r="T65" s="594"/>
      <c r="U65" s="594"/>
      <c r="V65" s="594"/>
      <c r="W65" s="594"/>
      <c r="X65" s="594"/>
      <c r="Y65" s="594"/>
      <c r="Z65" s="594"/>
      <c r="AA65" s="594"/>
      <c r="AB65" s="594"/>
      <c r="AC65" s="594"/>
      <c r="AD65" s="594"/>
      <c r="AE65" s="594"/>
      <c r="AF65" s="594"/>
      <c r="AG65" s="594"/>
      <c r="AH65" s="594"/>
      <c r="AI65" s="594"/>
      <c r="AJ65" s="594"/>
      <c r="AK65" s="594"/>
      <c r="AL65" s="594"/>
      <c r="AM65" s="594"/>
      <c r="AN65" s="594"/>
    </row>
    <row r="66" spans="1:40" s="310" customFormat="1" ht="20.149999999999999" customHeight="1" thickBot="1" x14ac:dyDescent="0.3">
      <c r="A66" s="308"/>
      <c r="B66" s="879"/>
      <c r="C66" s="2211" t="s">
        <v>1028</v>
      </c>
      <c r="D66" s="2211"/>
      <c r="E66" s="2211"/>
      <c r="F66" s="2211"/>
      <c r="G66" s="2211"/>
      <c r="H66" s="2211"/>
      <c r="I66" s="2211"/>
      <c r="J66" s="2211"/>
      <c r="K66" s="2211"/>
      <c r="L66" s="2211"/>
      <c r="M66" s="2211"/>
      <c r="N66" s="508"/>
      <c r="O66" s="308"/>
      <c r="P66" s="594"/>
      <c r="Q66" s="594"/>
      <c r="R66" s="594"/>
      <c r="S66" s="594"/>
      <c r="T66" s="594"/>
      <c r="U66" s="594"/>
      <c r="V66" s="594"/>
      <c r="W66" s="594"/>
      <c r="X66" s="594"/>
      <c r="Y66" s="594"/>
      <c r="Z66" s="594"/>
      <c r="AA66" s="594"/>
      <c r="AB66" s="594"/>
      <c r="AC66" s="594"/>
      <c r="AD66" s="594"/>
      <c r="AE66" s="594"/>
      <c r="AF66" s="594"/>
      <c r="AG66" s="594"/>
      <c r="AH66" s="594"/>
      <c r="AI66" s="594"/>
      <c r="AJ66" s="594"/>
      <c r="AK66" s="594"/>
      <c r="AL66" s="594"/>
      <c r="AM66" s="594"/>
      <c r="AN66" s="594"/>
    </row>
    <row r="67" spans="1:40" ht="15.5" thickBot="1" x14ac:dyDescent="0.3">
      <c r="A67" s="296"/>
      <c r="B67" s="358"/>
      <c r="C67" s="2197" t="s">
        <v>439</v>
      </c>
      <c r="D67" s="2198"/>
      <c r="E67" s="2198"/>
      <c r="F67" s="2198"/>
      <c r="G67" s="2198"/>
      <c r="H67" s="2198"/>
      <c r="I67" s="2198"/>
      <c r="J67" s="2198"/>
      <c r="K67" s="2198"/>
      <c r="L67" s="2198"/>
      <c r="M67" s="2199"/>
      <c r="N67" s="411"/>
      <c r="O67" s="296"/>
      <c r="S67" s="1170"/>
    </row>
    <row r="68" spans="1:40" ht="8.25" customHeight="1" x14ac:dyDescent="0.25">
      <c r="A68" s="296"/>
      <c r="B68" s="358"/>
      <c r="C68" s="924" t="s">
        <v>73</v>
      </c>
      <c r="D68" s="322"/>
      <c r="E68" s="337"/>
      <c r="F68" s="337"/>
      <c r="G68" s="337"/>
      <c r="H68" s="337"/>
      <c r="I68" s="337"/>
      <c r="J68" s="337"/>
      <c r="K68" s="337"/>
      <c r="L68" s="337"/>
      <c r="M68" s="337"/>
      <c r="N68" s="411"/>
      <c r="O68" s="296"/>
    </row>
    <row r="69" spans="1:40" ht="10.5" customHeight="1" x14ac:dyDescent="0.25">
      <c r="A69" s="296"/>
      <c r="B69" s="358"/>
      <c r="C69" s="2223" t="s">
        <v>131</v>
      </c>
      <c r="D69" s="2223"/>
      <c r="E69" s="1103">
        <v>172003</v>
      </c>
      <c r="F69" s="1103">
        <v>200459</v>
      </c>
      <c r="G69" s="1103">
        <v>186908</v>
      </c>
      <c r="H69" s="1103">
        <v>135857</v>
      </c>
      <c r="I69" s="1103">
        <v>214323</v>
      </c>
      <c r="J69" s="1103">
        <v>189192</v>
      </c>
      <c r="K69" s="1103">
        <v>170983</v>
      </c>
      <c r="L69" s="1103">
        <v>179054</v>
      </c>
      <c r="M69" s="1103">
        <v>156830</v>
      </c>
      <c r="N69" s="411"/>
      <c r="O69" s="296"/>
      <c r="P69" s="1452"/>
      <c r="Q69" s="1453"/>
      <c r="R69" s="1452"/>
      <c r="S69" s="1170"/>
    </row>
    <row r="70" spans="1:40" ht="10.5" customHeight="1" x14ac:dyDescent="0.25">
      <c r="A70" s="296"/>
      <c r="B70" s="358"/>
      <c r="C70" s="2223" t="s">
        <v>438</v>
      </c>
      <c r="D70" s="2223"/>
      <c r="E70" s="1103">
        <f t="shared" ref="E70:M70" si="0">+E71+E72</f>
        <v>138831</v>
      </c>
      <c r="F70" s="1103">
        <f t="shared" si="0"/>
        <v>170341</v>
      </c>
      <c r="G70" s="1103">
        <f t="shared" si="0"/>
        <v>171381</v>
      </c>
      <c r="H70" s="1103">
        <f t="shared" si="0"/>
        <v>126271</v>
      </c>
      <c r="I70" s="1103">
        <f t="shared" si="0"/>
        <v>201080</v>
      </c>
      <c r="J70" s="1103">
        <f t="shared" si="0"/>
        <v>177093</v>
      </c>
      <c r="K70" s="1103">
        <f t="shared" si="0"/>
        <v>159588</v>
      </c>
      <c r="L70" s="1103">
        <f t="shared" si="0"/>
        <v>166817</v>
      </c>
      <c r="M70" s="1103">
        <f t="shared" si="0"/>
        <v>145395</v>
      </c>
      <c r="N70" s="411"/>
      <c r="O70" s="296"/>
      <c r="P70" s="1452"/>
      <c r="Q70" s="1453"/>
      <c r="T70" s="2371"/>
    </row>
    <row r="71" spans="1:40" ht="10.5" customHeight="1" x14ac:dyDescent="0.25">
      <c r="A71" s="296"/>
      <c r="B71" s="358"/>
      <c r="C71" s="839" t="s">
        <v>67</v>
      </c>
      <c r="D71" s="838"/>
      <c r="E71" s="836">
        <v>58887</v>
      </c>
      <c r="F71" s="836">
        <v>70343</v>
      </c>
      <c r="G71" s="836">
        <v>70183</v>
      </c>
      <c r="H71" s="836">
        <v>52056</v>
      </c>
      <c r="I71" s="836">
        <v>82551</v>
      </c>
      <c r="J71" s="836">
        <v>72181</v>
      </c>
      <c r="K71" s="836">
        <v>65006</v>
      </c>
      <c r="L71" s="836">
        <v>68820</v>
      </c>
      <c r="M71" s="836">
        <v>59909</v>
      </c>
      <c r="N71" s="411"/>
      <c r="O71" s="296"/>
      <c r="P71" s="1452"/>
      <c r="Q71" s="1453"/>
      <c r="R71" s="1453"/>
      <c r="T71" s="2371"/>
    </row>
    <row r="72" spans="1:40" ht="10.5" customHeight="1" x14ac:dyDescent="0.25">
      <c r="A72" s="296"/>
      <c r="B72" s="358"/>
      <c r="C72" s="839" t="s">
        <v>66</v>
      </c>
      <c r="D72" s="838"/>
      <c r="E72" s="836">
        <v>79944</v>
      </c>
      <c r="F72" s="836">
        <v>99998</v>
      </c>
      <c r="G72" s="836">
        <v>101198</v>
      </c>
      <c r="H72" s="836">
        <v>74215</v>
      </c>
      <c r="I72" s="836">
        <v>118529</v>
      </c>
      <c r="J72" s="836">
        <v>104912</v>
      </c>
      <c r="K72" s="836">
        <v>94582</v>
      </c>
      <c r="L72" s="836">
        <v>97997</v>
      </c>
      <c r="M72" s="836">
        <v>85486</v>
      </c>
      <c r="N72" s="411"/>
      <c r="O72" s="296">
        <v>58328</v>
      </c>
      <c r="P72" s="1452"/>
      <c r="Q72" s="1453"/>
      <c r="R72" s="1453"/>
    </row>
    <row r="73" spans="1:40" s="334" customFormat="1" ht="18.75" customHeight="1" x14ac:dyDescent="0.25">
      <c r="A73" s="330"/>
      <c r="B73" s="604"/>
      <c r="C73" s="2202" t="s">
        <v>1029</v>
      </c>
      <c r="D73" s="2202"/>
      <c r="E73" s="2202"/>
      <c r="F73" s="2202"/>
      <c r="G73" s="2202"/>
      <c r="H73" s="2202"/>
      <c r="I73" s="2202"/>
      <c r="J73" s="2202"/>
      <c r="K73" s="2202"/>
      <c r="L73" s="2202"/>
      <c r="M73" s="2202"/>
      <c r="N73" s="411"/>
      <c r="O73" s="330"/>
      <c r="P73" s="2369"/>
      <c r="Q73" s="2369"/>
      <c r="R73" s="2369"/>
      <c r="S73" s="2369"/>
      <c r="T73" s="2371"/>
      <c r="U73" s="2369"/>
      <c r="V73" s="2369"/>
      <c r="W73" s="2369"/>
      <c r="X73" s="2369"/>
      <c r="Y73" s="2369"/>
      <c r="Z73" s="2369"/>
      <c r="AA73" s="2369"/>
      <c r="AB73" s="2369"/>
      <c r="AC73" s="2369"/>
      <c r="AD73" s="2369"/>
      <c r="AE73" s="2369"/>
      <c r="AF73" s="2369"/>
      <c r="AG73" s="2369"/>
      <c r="AH73" s="2369"/>
      <c r="AI73" s="2369"/>
      <c r="AJ73" s="2369"/>
      <c r="AK73" s="2369"/>
      <c r="AL73" s="2369"/>
      <c r="AM73" s="2369"/>
      <c r="AN73" s="2369"/>
    </row>
    <row r="74" spans="1:40" ht="17.149999999999999" customHeight="1" x14ac:dyDescent="0.25">
      <c r="A74" s="296"/>
      <c r="B74" s="358"/>
      <c r="C74" s="2222" t="s">
        <v>440</v>
      </c>
      <c r="D74" s="2222"/>
      <c r="E74" s="2222"/>
      <c r="F74" s="2222"/>
      <c r="G74" s="2222"/>
      <c r="H74" s="2222"/>
      <c r="I74" s="2222"/>
      <c r="J74" s="2222"/>
      <c r="K74" s="2222"/>
      <c r="L74" s="2222"/>
      <c r="M74" s="2222"/>
      <c r="N74" s="877"/>
      <c r="O74" s="296"/>
    </row>
    <row r="75" spans="1:40" ht="10.5" customHeight="1" x14ac:dyDescent="0.25">
      <c r="A75" s="296"/>
      <c r="B75" s="358"/>
      <c r="C75" s="840" t="s">
        <v>320</v>
      </c>
      <c r="D75" s="50"/>
      <c r="E75" s="50"/>
      <c r="F75" s="50"/>
      <c r="G75" s="953" t="s">
        <v>122</v>
      </c>
      <c r="H75" s="50"/>
      <c r="I75" s="50"/>
      <c r="J75" s="50"/>
      <c r="K75" s="50"/>
      <c r="L75" s="50"/>
      <c r="M75" s="50"/>
      <c r="N75" s="411"/>
      <c r="O75" s="296"/>
    </row>
    <row r="76" spans="1:40" x14ac:dyDescent="0.25">
      <c r="A76" s="296"/>
      <c r="B76" s="880">
        <v>20</v>
      </c>
      <c r="C76" s="2219">
        <v>45078</v>
      </c>
      <c r="D76" s="2191"/>
      <c r="E76" s="878"/>
      <c r="F76" s="878"/>
      <c r="G76" s="303"/>
      <c r="H76" s="303"/>
      <c r="I76" s="303"/>
      <c r="J76" s="303"/>
      <c r="K76" s="2196"/>
      <c r="L76" s="2196"/>
      <c r="M76" s="2196"/>
      <c r="O76" s="303"/>
      <c r="T76" s="2371"/>
    </row>
    <row r="77" spans="1:40" x14ac:dyDescent="0.25">
      <c r="T77" s="2372"/>
    </row>
    <row r="78" spans="1:40" x14ac:dyDescent="0.25">
      <c r="T78" s="2372"/>
    </row>
    <row r="79" spans="1:40" x14ac:dyDescent="0.25">
      <c r="T79" s="2372"/>
    </row>
    <row r="80" spans="1:40" x14ac:dyDescent="0.25">
      <c r="T80" s="2372"/>
    </row>
    <row r="81" spans="20:20" x14ac:dyDescent="0.25">
      <c r="T81" s="2372"/>
    </row>
    <row r="82" spans="20:20" x14ac:dyDescent="0.25">
      <c r="T82" s="2372"/>
    </row>
    <row r="83" spans="20:20" x14ac:dyDescent="0.25">
      <c r="T83" s="2372"/>
    </row>
  </sheetData>
  <mergeCells count="23">
    <mergeCell ref="C73:M73"/>
    <mergeCell ref="C42:D42"/>
    <mergeCell ref="C65:D65"/>
    <mergeCell ref="C66:M66"/>
    <mergeCell ref="C67:M67"/>
    <mergeCell ref="C70:D70"/>
    <mergeCell ref="C69:D69"/>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s>
  <conditionalFormatting sqref="E7:M7">
    <cfRule type="cellIs" dxfId="36"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31">
    <tabColor theme="3"/>
  </sheetPr>
  <dimension ref="A1:AX91"/>
  <sheetViews>
    <sheetView showGridLines="0" workbookViewId="0"/>
  </sheetViews>
  <sheetFormatPr defaultColWidth="9.26953125" defaultRowHeight="12.5" x14ac:dyDescent="0.25"/>
  <cols>
    <col min="1" max="1" width="1" style="301" customWidth="1"/>
    <col min="2" max="2" width="2.54296875" style="301" customWidth="1"/>
    <col min="3" max="3" width="1.26953125" style="301" customWidth="1"/>
    <col min="4" max="4" width="23.7265625" style="301" customWidth="1"/>
    <col min="5" max="14" width="6" style="312" customWidth="1"/>
    <col min="15" max="15" width="6" style="340" customWidth="1"/>
    <col min="16" max="16" width="6" style="312" customWidth="1"/>
    <col min="17" max="17" width="5.54296875" style="340" customWidth="1"/>
    <col min="18" max="18" width="2.54296875" style="301" customWidth="1"/>
    <col min="19" max="19" width="0.81640625" style="301" customWidth="1"/>
    <col min="20" max="20" width="10.54296875" style="828" bestFit="1" customWidth="1"/>
    <col min="21" max="21" width="10.1796875" style="828" bestFit="1" customWidth="1"/>
    <col min="22" max="32" width="9.26953125" style="828"/>
    <col min="33" max="33" width="18" style="828" bestFit="1" customWidth="1"/>
    <col min="34" max="42" width="9.26953125" style="828"/>
    <col min="43" max="16384" width="9.26953125" style="301"/>
  </cols>
  <sheetData>
    <row r="1" spans="1:42" ht="13.5" customHeight="1" x14ac:dyDescent="0.25">
      <c r="A1" s="296"/>
      <c r="B1" s="989" t="s">
        <v>265</v>
      </c>
      <c r="C1" s="989"/>
      <c r="D1" s="989"/>
      <c r="E1" s="298"/>
      <c r="F1" s="298"/>
      <c r="G1" s="298"/>
      <c r="H1" s="298"/>
      <c r="I1" s="298"/>
      <c r="J1" s="298"/>
      <c r="K1" s="298"/>
      <c r="L1" s="298"/>
      <c r="M1" s="298"/>
      <c r="N1" s="299"/>
      <c r="O1" s="988"/>
      <c r="P1" s="988"/>
      <c r="Q1" s="988"/>
      <c r="R1" s="300"/>
      <c r="S1" s="296"/>
    </row>
    <row r="2" spans="1:42" ht="6" customHeight="1" x14ac:dyDescent="0.25">
      <c r="A2" s="296"/>
      <c r="B2" s="2215"/>
      <c r="C2" s="2215"/>
      <c r="D2" s="2215"/>
      <c r="E2" s="302"/>
      <c r="F2" s="302"/>
      <c r="G2" s="302"/>
      <c r="H2" s="302"/>
      <c r="I2" s="302"/>
      <c r="J2" s="303"/>
      <c r="K2" s="303"/>
      <c r="L2" s="303"/>
      <c r="M2" s="303"/>
      <c r="N2" s="303"/>
      <c r="O2" s="304"/>
      <c r="P2" s="303"/>
      <c r="Q2" s="304"/>
      <c r="R2" s="305"/>
      <c r="S2" s="296"/>
    </row>
    <row r="3" spans="1:42" ht="13.5" customHeight="1" thickBot="1" x14ac:dyDescent="0.3">
      <c r="A3" s="296"/>
      <c r="B3" s="306"/>
      <c r="C3" s="306"/>
      <c r="D3" s="306"/>
      <c r="E3" s="303"/>
      <c r="F3" s="303"/>
      <c r="G3" s="303"/>
      <c r="H3" s="303"/>
      <c r="I3" s="303"/>
      <c r="J3" s="303"/>
      <c r="K3" s="303"/>
      <c r="L3" s="303"/>
      <c r="M3" s="303" t="s">
        <v>30</v>
      </c>
      <c r="N3" s="303"/>
      <c r="O3" s="603"/>
      <c r="P3" s="303"/>
      <c r="Q3" s="849" t="s">
        <v>68</v>
      </c>
      <c r="R3" s="307"/>
      <c r="S3" s="296"/>
    </row>
    <row r="4" spans="1:42" s="310" customFormat="1" ht="13.5" customHeight="1" thickBot="1" x14ac:dyDescent="0.3">
      <c r="A4" s="308"/>
      <c r="B4" s="309"/>
      <c r="C4" s="2216" t="s">
        <v>387</v>
      </c>
      <c r="D4" s="2217"/>
      <c r="E4" s="2217"/>
      <c r="F4" s="2217"/>
      <c r="G4" s="2217"/>
      <c r="H4" s="2217"/>
      <c r="I4" s="2217"/>
      <c r="J4" s="2217"/>
      <c r="K4" s="2217"/>
      <c r="L4" s="2217"/>
      <c r="M4" s="2217"/>
      <c r="N4" s="2217"/>
      <c r="O4" s="2217"/>
      <c r="P4" s="2217"/>
      <c r="Q4" s="2218"/>
      <c r="R4" s="307"/>
      <c r="S4" s="296"/>
      <c r="T4" s="596"/>
      <c r="U4" s="596"/>
      <c r="V4" s="596"/>
      <c r="W4" s="596"/>
      <c r="X4" s="596"/>
      <c r="Y4" s="596"/>
      <c r="Z4" s="596"/>
      <c r="AA4" s="596"/>
      <c r="AB4" s="596"/>
      <c r="AC4" s="596"/>
      <c r="AD4" s="596"/>
      <c r="AE4" s="596"/>
      <c r="AF4" s="596"/>
      <c r="AG4" s="596"/>
      <c r="AH4" s="596"/>
      <c r="AI4" s="596"/>
      <c r="AJ4" s="596"/>
      <c r="AK4" s="596"/>
      <c r="AL4" s="596"/>
      <c r="AM4" s="596"/>
      <c r="AN4" s="596"/>
      <c r="AO4" s="596"/>
      <c r="AP4" s="596"/>
    </row>
    <row r="5" spans="1:42" ht="11.15" customHeight="1" x14ac:dyDescent="0.25">
      <c r="A5" s="296"/>
      <c r="B5" s="306"/>
      <c r="C5" s="991" t="s">
        <v>388</v>
      </c>
      <c r="D5" s="991"/>
      <c r="E5" s="992"/>
      <c r="F5" s="992"/>
      <c r="G5" s="992"/>
      <c r="H5" s="992"/>
      <c r="I5" s="992"/>
      <c r="J5" s="686"/>
      <c r="K5" s="686"/>
      <c r="L5" s="686"/>
      <c r="M5" s="993"/>
      <c r="N5" s="993"/>
      <c r="O5" s="993"/>
      <c r="P5" s="993"/>
      <c r="Q5" s="313"/>
      <c r="R5" s="307"/>
      <c r="S5" s="296"/>
    </row>
    <row r="6" spans="1:42" ht="12" customHeight="1" x14ac:dyDescent="0.25">
      <c r="A6" s="296"/>
      <c r="B6" s="306"/>
      <c r="C6" s="994"/>
      <c r="D6" s="994"/>
      <c r="E6" s="981" t="s">
        <v>30</v>
      </c>
      <c r="F6" s="981" t="s">
        <v>30</v>
      </c>
      <c r="G6" s="981" t="s">
        <v>30</v>
      </c>
      <c r="H6" s="981" t="s">
        <v>30</v>
      </c>
      <c r="I6" s="981" t="s">
        <v>1012</v>
      </c>
      <c r="J6" s="1273" t="s">
        <v>30</v>
      </c>
      <c r="K6" s="981" t="s">
        <v>30</v>
      </c>
      <c r="L6" s="981" t="s">
        <v>30</v>
      </c>
      <c r="M6" s="981" t="s">
        <v>30</v>
      </c>
      <c r="N6" s="1472" t="s">
        <v>30</v>
      </c>
      <c r="O6" s="981" t="s">
        <v>1013</v>
      </c>
      <c r="P6" s="981" t="s">
        <v>30</v>
      </c>
      <c r="Q6" s="981" t="s">
        <v>30</v>
      </c>
      <c r="R6" s="307"/>
      <c r="S6" s="296"/>
      <c r="T6" s="2379"/>
      <c r="U6" s="2380"/>
    </row>
    <row r="7" spans="1:42" s="310" customFormat="1" ht="12.75" customHeight="1" x14ac:dyDescent="0.25">
      <c r="A7" s="308"/>
      <c r="B7" s="309"/>
      <c r="C7" s="315"/>
      <c r="D7" s="315"/>
      <c r="E7" s="673" t="s">
        <v>94</v>
      </c>
      <c r="F7" s="672" t="s">
        <v>93</v>
      </c>
      <c r="G7" s="673" t="s">
        <v>92</v>
      </c>
      <c r="H7" s="673" t="s">
        <v>91</v>
      </c>
      <c r="I7" s="673" t="s">
        <v>90</v>
      </c>
      <c r="J7" s="673" t="s">
        <v>89</v>
      </c>
      <c r="K7" s="673" t="s">
        <v>88</v>
      </c>
      <c r="L7" s="673" t="s">
        <v>87</v>
      </c>
      <c r="M7" s="673" t="s">
        <v>355</v>
      </c>
      <c r="N7" s="673" t="s">
        <v>86</v>
      </c>
      <c r="O7" s="673" t="s">
        <v>356</v>
      </c>
      <c r="P7" s="673" t="s">
        <v>95</v>
      </c>
      <c r="Q7" s="673" t="s">
        <v>94</v>
      </c>
      <c r="R7" s="307"/>
      <c r="S7" s="296"/>
      <c r="T7" s="596"/>
      <c r="U7" s="2381"/>
      <c r="V7" s="596"/>
      <c r="W7" s="596"/>
      <c r="X7" s="596"/>
      <c r="Y7" s="596"/>
      <c r="Z7" s="596"/>
      <c r="AA7" s="596"/>
      <c r="AB7" s="596"/>
      <c r="AC7" s="596"/>
      <c r="AD7" s="596"/>
      <c r="AE7" s="596"/>
      <c r="AF7" s="596"/>
      <c r="AG7" s="596"/>
      <c r="AH7" s="596"/>
      <c r="AI7" s="596"/>
      <c r="AJ7" s="596"/>
      <c r="AK7" s="596"/>
      <c r="AL7" s="596"/>
      <c r="AM7" s="596"/>
      <c r="AN7" s="596"/>
      <c r="AO7" s="596"/>
      <c r="AP7" s="596"/>
    </row>
    <row r="8" spans="1:42" s="319" customFormat="1" ht="11.25" customHeight="1" x14ac:dyDescent="0.25">
      <c r="A8" s="316"/>
      <c r="B8" s="317"/>
      <c r="C8" s="2212" t="s">
        <v>389</v>
      </c>
      <c r="D8" s="2212"/>
      <c r="E8" s="995"/>
      <c r="F8" s="995"/>
      <c r="G8" s="995"/>
      <c r="H8" s="995"/>
      <c r="I8" s="318"/>
      <c r="J8" s="318"/>
      <c r="K8" s="318"/>
      <c r="L8" s="318"/>
      <c r="M8" s="318" t="s">
        <v>30</v>
      </c>
      <c r="N8" s="318"/>
      <c r="O8" s="318"/>
      <c r="P8" s="318"/>
      <c r="Q8" s="318"/>
      <c r="R8" s="307"/>
      <c r="S8" s="296"/>
      <c r="T8" s="2382"/>
      <c r="U8" s="2383"/>
      <c r="V8" s="2382"/>
      <c r="W8" s="2382"/>
      <c r="X8" s="2382"/>
      <c r="Y8" s="2382"/>
      <c r="Z8" s="2382"/>
      <c r="AA8" s="2382"/>
      <c r="AB8" s="2382"/>
      <c r="AC8" s="2382"/>
      <c r="AD8" s="2382"/>
      <c r="AE8" s="2382"/>
      <c r="AF8" s="2382"/>
      <c r="AG8" s="2382"/>
      <c r="AH8" s="2382"/>
      <c r="AI8" s="2382"/>
      <c r="AJ8" s="2382"/>
      <c r="AK8" s="2382"/>
      <c r="AL8" s="2382"/>
      <c r="AM8" s="2382"/>
      <c r="AN8" s="2382"/>
      <c r="AO8" s="2382"/>
      <c r="AP8" s="2382"/>
    </row>
    <row r="9" spans="1:42" ht="10" customHeight="1" x14ac:dyDescent="0.25">
      <c r="A9" s="296"/>
      <c r="B9" s="841"/>
      <c r="C9" s="990" t="s">
        <v>390</v>
      </c>
      <c r="D9" s="454"/>
      <c r="E9" s="1093">
        <v>3875.0219999999999</v>
      </c>
      <c r="F9" s="1093">
        <v>3922.0929999999998</v>
      </c>
      <c r="G9" s="1093">
        <v>3969.62</v>
      </c>
      <c r="H9" s="1093">
        <v>3991.6959999999999</v>
      </c>
      <c r="I9" s="1093">
        <v>3990.107</v>
      </c>
      <c r="J9" s="1093">
        <v>4011.73</v>
      </c>
      <c r="K9" s="1093">
        <v>4009.5639999999999</v>
      </c>
      <c r="L9" s="1093">
        <v>4044.3820000000001</v>
      </c>
      <c r="M9" s="1093">
        <v>4018.6379999999999</v>
      </c>
      <c r="N9" s="1093">
        <v>3988.424</v>
      </c>
      <c r="O9" s="1093">
        <v>4002.9389999999999</v>
      </c>
      <c r="P9" s="1093">
        <v>4040.2280000000001</v>
      </c>
      <c r="Q9" s="1093">
        <v>4051.027</v>
      </c>
      <c r="R9" s="307"/>
      <c r="S9" s="296"/>
      <c r="T9" s="2384"/>
      <c r="U9" s="2385"/>
      <c r="V9" s="2386"/>
      <c r="W9" s="2387"/>
      <c r="X9" s="2388"/>
    </row>
    <row r="10" spans="1:42" ht="12" customHeight="1" x14ac:dyDescent="0.25">
      <c r="A10" s="296"/>
      <c r="B10" s="841"/>
      <c r="C10" s="990" t="s">
        <v>391</v>
      </c>
      <c r="D10" s="454"/>
      <c r="E10" s="1094">
        <v>1265.764321572884</v>
      </c>
      <c r="F10" s="1094">
        <v>1277.5395297230332</v>
      </c>
      <c r="G10" s="1094">
        <v>1573.772985600637</v>
      </c>
      <c r="H10" s="1094">
        <v>1438.6464229916305</v>
      </c>
      <c r="I10" s="1094">
        <v>1321.112207401957</v>
      </c>
      <c r="J10" s="1094">
        <v>1245.4385567398601</v>
      </c>
      <c r="K10" s="1094">
        <v>1262.1277954161599</v>
      </c>
      <c r="L10" s="1094">
        <v>1787.0391658873964</v>
      </c>
      <c r="M10" s="1094">
        <v>1523.5176969784291</v>
      </c>
      <c r="N10" s="1094">
        <v>1331.1998173589368</v>
      </c>
      <c r="O10" s="1094">
        <v>1313.4969167529157</v>
      </c>
      <c r="P10" s="1094">
        <v>1337.7689690532318</v>
      </c>
      <c r="Q10" s="1094">
        <v>1339.7704717964111</v>
      </c>
      <c r="R10" s="307"/>
      <c r="S10" s="296"/>
      <c r="T10" s="2389"/>
      <c r="U10" s="2385"/>
      <c r="V10" s="2342"/>
      <c r="W10" s="2342"/>
    </row>
    <row r="11" spans="1:42" ht="12" customHeight="1" x14ac:dyDescent="0.25">
      <c r="A11" s="296"/>
      <c r="B11" s="841"/>
      <c r="C11" s="990" t="s">
        <v>392</v>
      </c>
      <c r="D11" s="454"/>
      <c r="E11" s="1094">
        <v>430.7952133048974</v>
      </c>
      <c r="F11" s="1094">
        <v>434.8779554721624</v>
      </c>
      <c r="G11" s="1094">
        <v>535.73456497273799</v>
      </c>
      <c r="H11" s="1094">
        <v>489.44023002382443</v>
      </c>
      <c r="I11" s="1094">
        <v>449.71132529903082</v>
      </c>
      <c r="J11" s="1094">
        <v>423.94921482199953</v>
      </c>
      <c r="K11" s="1094">
        <v>429.73192156923545</v>
      </c>
      <c r="L11" s="1094">
        <v>607.55246403235901</v>
      </c>
      <c r="M11" s="1094">
        <v>518.64759539210547</v>
      </c>
      <c r="N11" s="1094">
        <v>452.62004039022429</v>
      </c>
      <c r="O11" s="1094">
        <v>447.17395721411441</v>
      </c>
      <c r="P11" s="1094">
        <v>455.56380899232914</v>
      </c>
      <c r="Q11" s="1094">
        <v>456.06659969498105</v>
      </c>
      <c r="R11" s="307"/>
      <c r="S11" s="296"/>
      <c r="T11" s="2389"/>
      <c r="U11" s="2385"/>
    </row>
    <row r="12" spans="1:42" s="319" customFormat="1" ht="11.25" customHeight="1" x14ac:dyDescent="0.25">
      <c r="A12" s="316"/>
      <c r="B12" s="317"/>
      <c r="C12" s="2232" t="s">
        <v>393</v>
      </c>
      <c r="D12" s="2232"/>
      <c r="E12" s="1095"/>
      <c r="F12" s="1095"/>
      <c r="G12" s="1095"/>
      <c r="H12" s="1095"/>
      <c r="I12" s="1096"/>
      <c r="J12" s="1096"/>
      <c r="K12" s="1096"/>
      <c r="L12" s="1096"/>
      <c r="M12" s="1096" t="s">
        <v>30</v>
      </c>
      <c r="N12" s="1096"/>
      <c r="O12" s="1096"/>
      <c r="P12" s="1096"/>
      <c r="Q12" s="1096"/>
      <c r="R12" s="307"/>
      <c r="S12" s="296"/>
      <c r="T12" s="2382"/>
      <c r="U12" s="2383"/>
      <c r="V12" s="2382"/>
      <c r="W12" s="2382"/>
      <c r="X12" s="2382"/>
      <c r="Y12" s="2382"/>
      <c r="Z12" s="2382"/>
      <c r="AA12" s="2382"/>
      <c r="AB12" s="2382"/>
      <c r="AC12" s="2382"/>
      <c r="AD12" s="2382"/>
      <c r="AE12" s="2382"/>
      <c r="AF12" s="2382"/>
      <c r="AG12" s="2382"/>
      <c r="AH12" s="2382"/>
      <c r="AI12" s="2382"/>
      <c r="AJ12" s="2382"/>
      <c r="AK12" s="2382"/>
      <c r="AL12" s="2382"/>
      <c r="AM12" s="2382"/>
      <c r="AN12" s="2382"/>
      <c r="AO12" s="2382"/>
      <c r="AP12" s="2382"/>
    </row>
    <row r="13" spans="1:42" ht="10" customHeight="1" x14ac:dyDescent="0.25">
      <c r="A13" s="296"/>
      <c r="B13" s="841"/>
      <c r="C13" s="987" t="s">
        <v>394</v>
      </c>
      <c r="E13" s="1093">
        <v>427.56700000000001</v>
      </c>
      <c r="F13" s="1093">
        <v>421.87599999999998</v>
      </c>
      <c r="G13" s="1093">
        <v>426.96800000000002</v>
      </c>
      <c r="H13" s="1093">
        <v>430.13200000000001</v>
      </c>
      <c r="I13" s="1093">
        <v>426.99900000000002</v>
      </c>
      <c r="J13" s="1093">
        <v>429.02499999999998</v>
      </c>
      <c r="K13" s="1093">
        <v>433.37200000000001</v>
      </c>
      <c r="L13" s="1093">
        <v>430.43400000000003</v>
      </c>
      <c r="M13" s="1093">
        <v>426.822</v>
      </c>
      <c r="N13" s="1093">
        <v>418.52100000000002</v>
      </c>
      <c r="O13" s="1093">
        <v>412.16800000000001</v>
      </c>
      <c r="P13" s="1093">
        <v>403.82600000000002</v>
      </c>
      <c r="Q13" s="1093">
        <v>378.935</v>
      </c>
      <c r="R13" s="307"/>
      <c r="S13" s="296"/>
      <c r="T13" s="2384"/>
      <c r="U13" s="2385"/>
      <c r="V13" s="2341"/>
    </row>
    <row r="14" spans="1:42" ht="12" customHeight="1" x14ac:dyDescent="0.25">
      <c r="A14" s="296"/>
      <c r="B14" s="841"/>
      <c r="C14" s="987" t="s">
        <v>395</v>
      </c>
      <c r="D14" s="842"/>
      <c r="E14" s="1094">
        <v>106.03446804236529</v>
      </c>
      <c r="F14" s="1094">
        <v>104.8210744501702</v>
      </c>
      <c r="G14" s="1094">
        <v>104.28553032826815</v>
      </c>
      <c r="H14" s="1094">
        <v>112.29438599083537</v>
      </c>
      <c r="I14" s="1094">
        <v>111.17225042765909</v>
      </c>
      <c r="J14" s="1094">
        <v>109.58669160410233</v>
      </c>
      <c r="K14" s="1094">
        <v>113.70760398802877</v>
      </c>
      <c r="L14" s="1094">
        <v>113.12391662542922</v>
      </c>
      <c r="M14" s="1094">
        <v>112.64812370704884</v>
      </c>
      <c r="N14" s="1094">
        <v>124.73034663818541</v>
      </c>
      <c r="O14" s="1094">
        <v>124.09764057973933</v>
      </c>
      <c r="P14" s="1094">
        <v>123.22034774370645</v>
      </c>
      <c r="Q14" s="1094">
        <v>115.64429070653279</v>
      </c>
      <c r="R14" s="307"/>
      <c r="S14" s="296"/>
      <c r="T14" s="2390"/>
      <c r="U14" s="2385"/>
      <c r="V14" s="2341"/>
    </row>
    <row r="15" spans="1:42" s="999" customFormat="1" ht="10" customHeight="1" x14ac:dyDescent="0.2">
      <c r="A15" s="996"/>
      <c r="B15" s="997"/>
      <c r="C15" s="1109" t="s">
        <v>1045</v>
      </c>
      <c r="D15" s="998"/>
      <c r="E15" s="998"/>
      <c r="G15" s="998"/>
      <c r="I15" s="1000"/>
      <c r="J15" s="1001" t="s">
        <v>396</v>
      </c>
      <c r="L15" s="998"/>
      <c r="M15" s="1002"/>
      <c r="N15" s="998"/>
      <c r="O15" s="998"/>
      <c r="P15" s="998"/>
      <c r="Q15" s="998"/>
      <c r="R15" s="1003"/>
      <c r="S15" s="1004"/>
      <c r="T15" s="1017"/>
      <c r="U15" s="2391"/>
      <c r="V15" s="1017"/>
      <c r="W15" s="1017"/>
      <c r="X15" s="1017"/>
      <c r="Y15" s="1017"/>
      <c r="Z15" s="1017"/>
      <c r="AA15" s="1017"/>
      <c r="AB15" s="1017"/>
      <c r="AC15" s="1017"/>
      <c r="AD15" s="1017"/>
      <c r="AE15" s="1017"/>
      <c r="AF15" s="1017"/>
      <c r="AG15" s="1017"/>
      <c r="AH15" s="1017"/>
      <c r="AI15" s="1017"/>
      <c r="AJ15" s="1017"/>
      <c r="AK15" s="1017"/>
      <c r="AL15" s="1017"/>
      <c r="AM15" s="1017"/>
      <c r="AN15" s="1017"/>
      <c r="AO15" s="1017"/>
      <c r="AP15" s="1017"/>
    </row>
    <row r="16" spans="1:42" s="999" customFormat="1" ht="10" customHeight="1" x14ac:dyDescent="0.25">
      <c r="A16" s="996"/>
      <c r="B16" s="997"/>
      <c r="C16" s="2230" t="s">
        <v>397</v>
      </c>
      <c r="D16" s="2230"/>
      <c r="E16" s="2230"/>
      <c r="F16" s="2230"/>
      <c r="G16" s="2230"/>
      <c r="H16" s="2230"/>
      <c r="I16" s="2230"/>
      <c r="J16" s="2230"/>
      <c r="K16" s="2230"/>
      <c r="L16" s="2230"/>
      <c r="M16" s="2230"/>
      <c r="N16" s="2230"/>
      <c r="O16" s="2230"/>
      <c r="P16" s="2230"/>
      <c r="Q16" s="2230"/>
      <c r="R16" s="2231"/>
      <c r="S16" s="1004"/>
      <c r="T16" s="1017"/>
      <c r="U16" s="1017"/>
      <c r="V16" s="1017"/>
      <c r="W16" s="1017"/>
      <c r="X16" s="1017"/>
      <c r="Y16" s="1017"/>
      <c r="Z16" s="1017"/>
      <c r="AA16" s="1017"/>
      <c r="AB16" s="1017"/>
      <c r="AC16" s="1017"/>
      <c r="AD16" s="1017"/>
      <c r="AE16" s="1017"/>
      <c r="AF16" s="1017"/>
      <c r="AG16" s="1017"/>
      <c r="AH16" s="1017"/>
      <c r="AI16" s="1017"/>
      <c r="AJ16" s="1017"/>
      <c r="AK16" s="1017"/>
      <c r="AL16" s="1017"/>
      <c r="AM16" s="1017"/>
      <c r="AN16" s="1017"/>
      <c r="AO16" s="1017"/>
      <c r="AP16" s="1017"/>
    </row>
    <row r="17" spans="1:50" s="999" customFormat="1" ht="12.65" customHeight="1" x14ac:dyDescent="0.25">
      <c r="A17" s="996"/>
      <c r="B17" s="997"/>
      <c r="C17" s="2230" t="s">
        <v>398</v>
      </c>
      <c r="D17" s="2230"/>
      <c r="E17" s="2230"/>
      <c r="F17" s="2230"/>
      <c r="G17" s="2230"/>
      <c r="H17" s="2230"/>
      <c r="I17" s="2230"/>
      <c r="J17" s="2230"/>
      <c r="K17" s="2230"/>
      <c r="L17" s="2230"/>
      <c r="M17" s="2230"/>
      <c r="N17" s="2230"/>
      <c r="O17" s="2230"/>
      <c r="P17" s="2230"/>
      <c r="Q17" s="2230"/>
      <c r="R17" s="2231"/>
      <c r="S17" s="1004"/>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row>
    <row r="18" spans="1:50" ht="3.75" customHeight="1" x14ac:dyDescent="0.25">
      <c r="A18" s="296"/>
      <c r="B18" s="306"/>
      <c r="C18" s="570"/>
      <c r="D18" s="570"/>
      <c r="E18" s="570"/>
      <c r="F18" s="570"/>
      <c r="G18" s="570"/>
      <c r="H18" s="570"/>
      <c r="I18" s="570"/>
      <c r="J18" s="570"/>
      <c r="K18" s="570"/>
      <c r="L18" s="570"/>
      <c r="M18" s="570"/>
      <c r="N18" s="570"/>
      <c r="O18" s="570"/>
      <c r="P18" s="570"/>
      <c r="Q18" s="570"/>
      <c r="R18" s="307"/>
      <c r="S18" s="48"/>
    </row>
    <row r="19" spans="1:50" ht="3.75" customHeight="1" x14ac:dyDescent="0.25">
      <c r="A19" s="296"/>
      <c r="B19" s="306"/>
      <c r="C19" s="55"/>
      <c r="D19" s="304"/>
      <c r="E19" s="329"/>
      <c r="F19" s="329"/>
      <c r="G19" s="329"/>
      <c r="H19" s="329"/>
      <c r="I19" s="329"/>
      <c r="J19" s="329"/>
      <c r="K19" s="329"/>
      <c r="L19" s="329"/>
      <c r="M19" s="329"/>
      <c r="N19" s="329"/>
      <c r="O19" s="329"/>
      <c r="P19" s="329"/>
      <c r="Q19" s="329"/>
      <c r="R19" s="307"/>
      <c r="S19" s="296"/>
      <c r="AI19" s="1022"/>
      <c r="AJ19" s="1022"/>
    </row>
    <row r="20" spans="1:50" ht="11.25" customHeight="1" x14ac:dyDescent="0.25">
      <c r="A20" s="296"/>
      <c r="B20" s="306"/>
      <c r="C20" s="55"/>
      <c r="D20" s="304"/>
      <c r="E20" s="329"/>
      <c r="F20" s="329"/>
      <c r="G20" s="329"/>
      <c r="H20" s="329"/>
      <c r="I20" s="329"/>
      <c r="J20" s="329"/>
      <c r="K20" s="329"/>
      <c r="L20" s="329"/>
      <c r="M20" s="329"/>
      <c r="N20" s="329"/>
      <c r="O20" s="329"/>
      <c r="P20" s="329"/>
      <c r="Q20" s="329"/>
      <c r="R20" s="307"/>
      <c r="S20" s="296"/>
      <c r="U20" s="2392"/>
      <c r="V20" s="2380"/>
      <c r="W20" s="2380"/>
      <c r="X20" s="2380"/>
      <c r="Y20" s="2380"/>
      <c r="AI20" s="1022"/>
      <c r="AJ20" s="1022"/>
    </row>
    <row r="21" spans="1:50" ht="11.25" customHeight="1" x14ac:dyDescent="0.25">
      <c r="A21" s="296"/>
      <c r="B21" s="306"/>
      <c r="C21" s="55"/>
      <c r="D21" s="304"/>
      <c r="E21" s="329"/>
      <c r="F21" s="329"/>
      <c r="G21" s="329"/>
      <c r="H21" s="329"/>
      <c r="I21" s="329"/>
      <c r="J21" s="329"/>
      <c r="K21" s="329"/>
      <c r="L21" s="329"/>
      <c r="M21" s="329"/>
      <c r="N21" s="329"/>
      <c r="O21" s="329"/>
      <c r="P21" s="329"/>
      <c r="Q21" s="329"/>
      <c r="R21" s="307"/>
      <c r="S21" s="296"/>
      <c r="U21" s="2392"/>
      <c r="AI21" s="1022"/>
      <c r="AJ21" s="1022"/>
    </row>
    <row r="22" spans="1:50" ht="11.25" customHeight="1" x14ac:dyDescent="0.25">
      <c r="A22" s="296"/>
      <c r="B22" s="306"/>
      <c r="C22" s="55"/>
      <c r="D22" s="304"/>
      <c r="E22" s="329"/>
      <c r="F22" s="329"/>
      <c r="G22" s="329"/>
      <c r="H22" s="329"/>
      <c r="I22" s="329"/>
      <c r="J22" s="329"/>
      <c r="K22" s="329"/>
      <c r="L22" s="329"/>
      <c r="M22" s="329"/>
      <c r="N22" s="329"/>
      <c r="O22" s="329"/>
      <c r="P22" s="329"/>
      <c r="Q22" s="329"/>
      <c r="R22" s="307"/>
      <c r="S22" s="296"/>
      <c r="U22" s="2392"/>
      <c r="AF22" s="1011"/>
      <c r="AG22" s="1012"/>
      <c r="AH22" s="1012"/>
      <c r="AI22" s="1022"/>
      <c r="AJ22" s="1011"/>
      <c r="AK22" s="1012"/>
      <c r="AL22" s="1012"/>
    </row>
    <row r="23" spans="1:50" ht="11.25" customHeight="1" x14ac:dyDescent="0.25">
      <c r="A23" s="296"/>
      <c r="B23" s="306"/>
      <c r="C23" s="55"/>
      <c r="D23" s="304"/>
      <c r="E23" s="329"/>
      <c r="F23" s="329"/>
      <c r="G23" s="329"/>
      <c r="H23" s="329"/>
      <c r="I23" s="329"/>
      <c r="J23" s="329"/>
      <c r="K23" s="329"/>
      <c r="L23" s="329"/>
      <c r="M23" s="329"/>
      <c r="N23" s="329"/>
      <c r="O23" s="329"/>
      <c r="P23" s="329"/>
      <c r="Q23" s="329"/>
      <c r="R23" s="307"/>
      <c r="S23" s="296"/>
      <c r="U23" s="2392"/>
      <c r="AF23" s="1011"/>
      <c r="AG23" s="1013"/>
      <c r="AH23" s="1013"/>
      <c r="AI23" s="1022"/>
      <c r="AJ23" s="1011"/>
      <c r="AK23" s="1013"/>
      <c r="AL23" s="1013"/>
      <c r="AM23" s="2393"/>
      <c r="AN23" s="1013"/>
      <c r="AO23" s="1013"/>
      <c r="AP23" s="1013"/>
      <c r="AQ23" s="1005"/>
      <c r="AR23" s="1005"/>
      <c r="AS23" s="1005"/>
      <c r="AT23" s="1005"/>
      <c r="AU23" s="1005"/>
      <c r="AV23" s="1005"/>
      <c r="AW23" s="1005"/>
      <c r="AX23" s="1005"/>
    </row>
    <row r="24" spans="1:50" ht="11.25" customHeight="1" x14ac:dyDescent="0.25">
      <c r="A24" s="296"/>
      <c r="B24" s="306"/>
      <c r="C24" s="55"/>
      <c r="D24" s="304"/>
      <c r="E24" s="329"/>
      <c r="F24" s="329"/>
      <c r="G24" s="329"/>
      <c r="H24" s="329"/>
      <c r="I24" s="329"/>
      <c r="J24" s="329"/>
      <c r="K24" s="329"/>
      <c r="L24" s="329"/>
      <c r="M24" s="329"/>
      <c r="N24" s="329"/>
      <c r="O24" s="329"/>
      <c r="P24" s="329"/>
      <c r="Q24" s="329"/>
      <c r="R24" s="307"/>
      <c r="S24" s="296"/>
      <c r="AF24" s="1011"/>
      <c r="AG24" s="1013"/>
      <c r="AH24" s="1013"/>
      <c r="AI24" s="1022"/>
      <c r="AJ24" s="1011"/>
      <c r="AK24" s="1013"/>
      <c r="AL24" s="1013"/>
      <c r="AM24" s="2393"/>
    </row>
    <row r="25" spans="1:50" ht="11.25" customHeight="1" x14ac:dyDescent="0.25">
      <c r="A25" s="296"/>
      <c r="B25" s="306"/>
      <c r="C25" s="55"/>
      <c r="D25" s="304"/>
      <c r="E25" s="329"/>
      <c r="F25" s="329"/>
      <c r="G25" s="329"/>
      <c r="H25" s="329"/>
      <c r="I25" s="329"/>
      <c r="J25" s="329"/>
      <c r="K25" s="329"/>
      <c r="L25" s="329"/>
      <c r="M25" s="329"/>
      <c r="N25" s="329"/>
      <c r="O25" s="329"/>
      <c r="P25" s="329"/>
      <c r="Q25" s="329"/>
      <c r="R25" s="307"/>
      <c r="S25" s="296"/>
      <c r="AF25" s="1011"/>
      <c r="AG25" s="1013"/>
      <c r="AH25" s="1013"/>
      <c r="AI25" s="1022"/>
      <c r="AJ25" s="1011"/>
      <c r="AK25" s="1013"/>
      <c r="AL25" s="1013"/>
    </row>
    <row r="26" spans="1:50" ht="11.25" customHeight="1" x14ac:dyDescent="0.25">
      <c r="A26" s="296"/>
      <c r="B26" s="306"/>
      <c r="C26" s="55"/>
      <c r="D26" s="304"/>
      <c r="E26" s="329"/>
      <c r="F26" s="329"/>
      <c r="G26" s="329"/>
      <c r="H26" s="329"/>
      <c r="I26" s="329"/>
      <c r="J26" s="329"/>
      <c r="K26" s="329"/>
      <c r="L26" s="329"/>
      <c r="M26" s="329"/>
      <c r="N26" s="329"/>
      <c r="O26" s="329"/>
      <c r="P26" s="329"/>
      <c r="Q26" s="329"/>
      <c r="R26" s="307"/>
      <c r="S26" s="296"/>
      <c r="U26" s="1011"/>
      <c r="AF26" s="1011"/>
      <c r="AG26" s="1013"/>
      <c r="AH26" s="1013"/>
      <c r="AI26" s="1022"/>
      <c r="AJ26" s="1011"/>
      <c r="AK26" s="1013"/>
      <c r="AL26" s="1013"/>
    </row>
    <row r="27" spans="1:50" ht="11.25" customHeight="1" x14ac:dyDescent="0.25">
      <c r="A27" s="296"/>
      <c r="B27" s="306"/>
      <c r="C27" s="55"/>
      <c r="D27" s="304"/>
      <c r="E27" s="329"/>
      <c r="F27" s="329"/>
      <c r="G27" s="329"/>
      <c r="H27" s="329"/>
      <c r="I27" s="329"/>
      <c r="J27" s="329"/>
      <c r="K27" s="329"/>
      <c r="L27" s="329"/>
      <c r="M27" s="329"/>
      <c r="N27" s="329"/>
      <c r="O27" s="329"/>
      <c r="P27" s="329"/>
      <c r="Q27" s="329"/>
      <c r="R27" s="307"/>
      <c r="S27" s="296"/>
      <c r="U27" s="1011"/>
      <c r="AF27" s="1011"/>
      <c r="AG27" s="1013"/>
      <c r="AH27" s="1013"/>
      <c r="AI27" s="1022"/>
      <c r="AJ27" s="1011"/>
      <c r="AK27" s="1013"/>
      <c r="AL27" s="1013"/>
    </row>
    <row r="28" spans="1:50" ht="11.25" customHeight="1" x14ac:dyDescent="0.25">
      <c r="A28" s="296"/>
      <c r="B28" s="306"/>
      <c r="C28" s="55"/>
      <c r="D28" s="304"/>
      <c r="E28" s="329"/>
      <c r="F28" s="329"/>
      <c r="G28" s="329"/>
      <c r="H28" s="329"/>
      <c r="I28" s="329"/>
      <c r="J28" s="329"/>
      <c r="K28" s="329"/>
      <c r="L28" s="329"/>
      <c r="M28" s="329"/>
      <c r="N28" s="329"/>
      <c r="O28" s="329"/>
      <c r="P28" s="329"/>
      <c r="Q28" s="329"/>
      <c r="R28" s="307"/>
      <c r="S28" s="296"/>
      <c r="U28" s="1011"/>
      <c r="AF28" s="1011"/>
      <c r="AG28" s="1013"/>
      <c r="AH28" s="1013"/>
      <c r="AI28" s="1022"/>
      <c r="AJ28" s="1011"/>
      <c r="AK28" s="1013"/>
      <c r="AL28" s="1013"/>
    </row>
    <row r="29" spans="1:50" ht="11.25" customHeight="1" x14ac:dyDescent="0.25">
      <c r="A29" s="296"/>
      <c r="B29" s="306"/>
      <c r="C29" s="55"/>
      <c r="D29" s="304"/>
      <c r="E29" s="329"/>
      <c r="F29" s="329"/>
      <c r="G29" s="329"/>
      <c r="H29" s="329"/>
      <c r="I29" s="329"/>
      <c r="J29" s="329"/>
      <c r="K29" s="329"/>
      <c r="L29" s="329"/>
      <c r="M29" s="329"/>
      <c r="N29" s="329"/>
      <c r="O29" s="329"/>
      <c r="P29" s="329"/>
      <c r="Q29" s="329"/>
      <c r="R29" s="307"/>
      <c r="S29" s="296"/>
      <c r="T29" s="2394"/>
      <c r="U29" s="1011"/>
      <c r="AF29" s="1011"/>
      <c r="AG29" s="1013"/>
      <c r="AH29" s="1013"/>
      <c r="AI29" s="1022"/>
      <c r="AJ29" s="1011"/>
      <c r="AK29" s="1013"/>
      <c r="AL29" s="1013"/>
    </row>
    <row r="30" spans="1:50" ht="11.25" customHeight="1" x14ac:dyDescent="0.25">
      <c r="A30" s="296"/>
      <c r="B30" s="306"/>
      <c r="C30" s="55"/>
      <c r="D30" s="304"/>
      <c r="E30" s="329"/>
      <c r="F30" s="329"/>
      <c r="G30" s="329"/>
      <c r="H30" s="329"/>
      <c r="I30" s="329"/>
      <c r="J30" s="329"/>
      <c r="K30" s="329"/>
      <c r="L30" s="329"/>
      <c r="M30" s="329"/>
      <c r="N30" s="329"/>
      <c r="O30" s="329"/>
      <c r="P30" s="329"/>
      <c r="Q30" s="329"/>
      <c r="R30" s="307"/>
      <c r="S30" s="296"/>
      <c r="AF30" s="1011"/>
      <c r="AG30" s="1013"/>
      <c r="AH30" s="1013"/>
      <c r="AI30" s="1022"/>
      <c r="AJ30" s="1011"/>
      <c r="AK30" s="1013"/>
      <c r="AL30" s="1013"/>
    </row>
    <row r="31" spans="1:50" ht="11.25" customHeight="1" x14ac:dyDescent="0.25">
      <c r="A31" s="296"/>
      <c r="B31" s="306"/>
      <c r="C31" s="55"/>
      <c r="D31" s="304"/>
      <c r="E31" s="329"/>
      <c r="F31" s="329"/>
      <c r="G31" s="329"/>
      <c r="H31" s="329"/>
      <c r="I31" s="329"/>
      <c r="J31" s="329"/>
      <c r="K31" s="329"/>
      <c r="L31" s="329"/>
      <c r="M31" s="329"/>
      <c r="N31" s="329"/>
      <c r="O31" s="329"/>
      <c r="P31" s="329"/>
      <c r="Q31" s="329"/>
      <c r="R31" s="307"/>
      <c r="S31" s="296"/>
      <c r="T31" s="2394"/>
      <c r="U31" s="1112"/>
      <c r="AF31" s="1011"/>
      <c r="AG31" s="1013"/>
      <c r="AH31" s="1013"/>
      <c r="AJ31" s="1011"/>
      <c r="AK31" s="1013"/>
      <c r="AL31" s="1013"/>
    </row>
    <row r="32" spans="1:50" ht="10.5" customHeight="1" x14ac:dyDescent="0.25">
      <c r="A32" s="296"/>
      <c r="B32" s="306"/>
      <c r="C32" s="55"/>
      <c r="D32" s="304"/>
      <c r="E32" s="329"/>
      <c r="F32" s="329"/>
      <c r="G32" s="329"/>
      <c r="H32" s="329"/>
      <c r="I32" s="329"/>
      <c r="J32" s="329"/>
      <c r="K32" s="329"/>
      <c r="L32" s="329"/>
      <c r="M32" s="329"/>
      <c r="N32" s="329"/>
      <c r="O32" s="329"/>
      <c r="P32" s="329"/>
      <c r="Q32" s="329"/>
      <c r="R32" s="307"/>
      <c r="S32" s="296"/>
      <c r="AF32" s="1011"/>
      <c r="AG32" s="1013"/>
      <c r="AH32" s="1013"/>
      <c r="AJ32" s="1011"/>
      <c r="AK32" s="1013"/>
      <c r="AL32" s="1013"/>
    </row>
    <row r="33" spans="1:42" ht="6" customHeight="1" x14ac:dyDescent="0.25">
      <c r="A33" s="296"/>
      <c r="B33" s="306"/>
      <c r="C33" s="55"/>
      <c r="D33" s="304"/>
      <c r="E33" s="329"/>
      <c r="F33" s="329"/>
      <c r="G33" s="329"/>
      <c r="H33" s="329"/>
      <c r="I33" s="329"/>
      <c r="J33" s="329"/>
      <c r="K33" s="329"/>
      <c r="L33" s="329"/>
      <c r="M33" s="329"/>
      <c r="N33" s="329"/>
      <c r="O33" s="329"/>
      <c r="P33" s="329"/>
      <c r="Q33" s="329"/>
      <c r="R33" s="307"/>
      <c r="S33" s="296"/>
      <c r="AF33" s="1011"/>
      <c r="AG33" s="1013"/>
      <c r="AH33" s="1013"/>
      <c r="AJ33" s="1011"/>
      <c r="AK33" s="1013"/>
      <c r="AL33" s="1013"/>
    </row>
    <row r="34" spans="1:42" s="319" customFormat="1" ht="10" customHeight="1" x14ac:dyDescent="0.25">
      <c r="A34" s="316"/>
      <c r="B34" s="317"/>
      <c r="C34" s="1006" t="s">
        <v>828</v>
      </c>
      <c r="D34" s="1006"/>
      <c r="E34" s="318"/>
      <c r="F34" s="318"/>
      <c r="G34" s="318"/>
      <c r="H34" s="318"/>
      <c r="I34" s="318"/>
      <c r="J34" s="318"/>
      <c r="K34" s="318"/>
      <c r="L34" s="318"/>
      <c r="M34" s="318"/>
      <c r="N34" s="318"/>
      <c r="O34" s="318"/>
      <c r="P34" s="318"/>
      <c r="Q34" s="318"/>
      <c r="R34" s="307"/>
      <c r="S34" s="296"/>
      <c r="T34" s="2382"/>
      <c r="U34" s="2383"/>
      <c r="V34" s="2382"/>
      <c r="W34" s="2382"/>
      <c r="X34" s="2382"/>
      <c r="Y34" s="2382"/>
      <c r="Z34" s="2382"/>
      <c r="AA34" s="2382"/>
      <c r="AB34" s="2382"/>
      <c r="AC34" s="2382"/>
      <c r="AD34" s="2382"/>
      <c r="AE34" s="2382"/>
      <c r="AF34" s="1011"/>
      <c r="AG34" s="1013"/>
      <c r="AH34" s="1013"/>
      <c r="AI34" s="828"/>
      <c r="AJ34" s="1011"/>
      <c r="AK34" s="1013"/>
      <c r="AL34" s="1013"/>
      <c r="AM34" s="2382"/>
      <c r="AN34" s="2382"/>
      <c r="AO34" s="2382"/>
      <c r="AP34" s="2382"/>
    </row>
    <row r="35" spans="1:42" s="310" customFormat="1" ht="10.5" customHeight="1" x14ac:dyDescent="0.25">
      <c r="A35" s="308"/>
      <c r="B35" s="846"/>
      <c r="C35" s="1007" t="s">
        <v>415</v>
      </c>
      <c r="D35" s="1008"/>
      <c r="E35" s="1093">
        <v>427.99599999999998</v>
      </c>
      <c r="F35" s="1093">
        <v>429.95400000000001</v>
      </c>
      <c r="G35" s="1093">
        <v>431.63400000000001</v>
      </c>
      <c r="H35" s="1093">
        <v>432.73899999999998</v>
      </c>
      <c r="I35" s="1093">
        <v>433.27600000000001</v>
      </c>
      <c r="J35" s="1093">
        <v>434.92500000000001</v>
      </c>
      <c r="K35" s="1093">
        <v>435.65800000000002</v>
      </c>
      <c r="L35" s="1093">
        <v>436.07499999999999</v>
      </c>
      <c r="M35" s="1093">
        <v>435.798</v>
      </c>
      <c r="N35" s="1093">
        <v>435.63900000000001</v>
      </c>
      <c r="O35" s="1093">
        <v>436.82900000000001</v>
      </c>
      <c r="P35" s="1093">
        <v>438.41</v>
      </c>
      <c r="Q35" s="1093">
        <v>438.45</v>
      </c>
      <c r="R35" s="1009"/>
      <c r="S35" s="308"/>
      <c r="T35" s="596"/>
      <c r="U35" s="2395"/>
      <c r="V35" s="596"/>
      <c r="W35" s="596"/>
      <c r="X35" s="596"/>
      <c r="Y35" s="596"/>
      <c r="Z35" s="596"/>
      <c r="AA35" s="596"/>
      <c r="AB35" s="596"/>
      <c r="AC35" s="596"/>
      <c r="AD35" s="596"/>
      <c r="AE35" s="596"/>
      <c r="AF35" s="1011"/>
      <c r="AG35" s="1013"/>
      <c r="AH35" s="1013"/>
      <c r="AI35" s="828"/>
      <c r="AJ35" s="1011"/>
      <c r="AK35" s="1013"/>
      <c r="AL35" s="1013"/>
      <c r="AM35" s="596"/>
      <c r="AN35" s="596"/>
      <c r="AO35" s="596"/>
      <c r="AP35" s="596"/>
    </row>
    <row r="36" spans="1:42" ht="9.65" customHeight="1" x14ac:dyDescent="0.25">
      <c r="A36" s="296"/>
      <c r="B36" s="306"/>
      <c r="C36" s="1010" t="s">
        <v>57</v>
      </c>
      <c r="D36" s="835"/>
      <c r="E36" s="1097">
        <v>26.23</v>
      </c>
      <c r="F36" s="1097">
        <v>26.324000000000002</v>
      </c>
      <c r="G36" s="1097">
        <v>26.36</v>
      </c>
      <c r="H36" s="1097">
        <v>26.18</v>
      </c>
      <c r="I36" s="1097">
        <v>26.082999999999998</v>
      </c>
      <c r="J36" s="1097">
        <v>26.361000000000001</v>
      </c>
      <c r="K36" s="1097">
        <v>26.363</v>
      </c>
      <c r="L36" s="1097">
        <v>26.402000000000001</v>
      </c>
      <c r="M36" s="1097">
        <v>26.331</v>
      </c>
      <c r="N36" s="1097">
        <v>26.279</v>
      </c>
      <c r="O36" s="1097">
        <v>26.18</v>
      </c>
      <c r="P36" s="1097">
        <v>26.16</v>
      </c>
      <c r="Q36" s="1097">
        <v>26.146999999999998</v>
      </c>
      <c r="R36" s="307"/>
      <c r="S36" s="296">
        <v>24716</v>
      </c>
      <c r="T36" s="2341"/>
      <c r="AF36" s="1011"/>
      <c r="AG36" s="1013"/>
      <c r="AH36" s="1013"/>
      <c r="AJ36" s="1011"/>
      <c r="AK36" s="1013"/>
      <c r="AL36" s="1013"/>
    </row>
    <row r="37" spans="1:42" ht="9.65" customHeight="1" x14ac:dyDescent="0.25">
      <c r="A37" s="296"/>
      <c r="B37" s="306"/>
      <c r="C37" s="1010" t="s">
        <v>50</v>
      </c>
      <c r="D37" s="835"/>
      <c r="E37" s="1097">
        <v>6.1859999999999999</v>
      </c>
      <c r="F37" s="1097">
        <v>6.2380000000000004</v>
      </c>
      <c r="G37" s="1097">
        <v>6.2670000000000003</v>
      </c>
      <c r="H37" s="1097">
        <v>6.2809999999999997</v>
      </c>
      <c r="I37" s="1097">
        <v>6.2779999999999996</v>
      </c>
      <c r="J37" s="1097">
        <v>6.2919999999999998</v>
      </c>
      <c r="K37" s="1097">
        <v>6.2919999999999998</v>
      </c>
      <c r="L37" s="1097">
        <v>6.2889999999999997</v>
      </c>
      <c r="M37" s="1097">
        <v>6.2770000000000001</v>
      </c>
      <c r="N37" s="1097">
        <v>6.3079999999999998</v>
      </c>
      <c r="O37" s="1097">
        <v>6.2960000000000003</v>
      </c>
      <c r="P37" s="1097">
        <v>6.3330000000000002</v>
      </c>
      <c r="Q37" s="1097">
        <v>6.3109999999999999</v>
      </c>
      <c r="R37" s="307"/>
      <c r="S37" s="296">
        <v>5505</v>
      </c>
      <c r="T37" s="2341"/>
      <c r="AF37" s="1011"/>
      <c r="AG37" s="1013"/>
      <c r="AH37" s="1013"/>
      <c r="AJ37" s="1011"/>
      <c r="AK37" s="1013"/>
      <c r="AL37" s="1013"/>
    </row>
    <row r="38" spans="1:42" ht="9.65" customHeight="1" x14ac:dyDescent="0.25">
      <c r="A38" s="296"/>
      <c r="B38" s="306"/>
      <c r="C38" s="1010" t="s">
        <v>59</v>
      </c>
      <c r="D38" s="835"/>
      <c r="E38" s="1097">
        <v>36.256999999999998</v>
      </c>
      <c r="F38" s="1097">
        <v>36.408000000000001</v>
      </c>
      <c r="G38" s="1097">
        <v>36.502000000000002</v>
      </c>
      <c r="H38" s="1097">
        <v>36.619</v>
      </c>
      <c r="I38" s="1097">
        <v>36.609000000000002</v>
      </c>
      <c r="J38" s="1097">
        <v>36.749000000000002</v>
      </c>
      <c r="K38" s="1097">
        <v>36.813000000000002</v>
      </c>
      <c r="L38" s="1097">
        <v>36.799999999999997</v>
      </c>
      <c r="M38" s="1097">
        <v>36.808</v>
      </c>
      <c r="N38" s="1097">
        <v>36.786000000000001</v>
      </c>
      <c r="O38" s="1097">
        <v>36.887</v>
      </c>
      <c r="P38" s="1097">
        <v>37.078000000000003</v>
      </c>
      <c r="Q38" s="1097">
        <v>37.052999999999997</v>
      </c>
      <c r="R38" s="307"/>
      <c r="S38" s="296">
        <v>35834</v>
      </c>
      <c r="T38" s="2341"/>
    </row>
    <row r="39" spans="1:42" ht="9.65" customHeight="1" x14ac:dyDescent="0.25">
      <c r="A39" s="296"/>
      <c r="B39" s="306"/>
      <c r="C39" s="1010" t="s">
        <v>61</v>
      </c>
      <c r="D39" s="835"/>
      <c r="E39" s="1097">
        <v>4.6769999999999996</v>
      </c>
      <c r="F39" s="1097">
        <v>4.7</v>
      </c>
      <c r="G39" s="1097">
        <v>4.726</v>
      </c>
      <c r="H39" s="1097">
        <v>4.7290000000000001</v>
      </c>
      <c r="I39" s="1097">
        <v>4.7350000000000003</v>
      </c>
      <c r="J39" s="1097">
        <v>4.7389999999999999</v>
      </c>
      <c r="K39" s="1097">
        <v>4.7629999999999999</v>
      </c>
      <c r="L39" s="1097">
        <v>4.7560000000000002</v>
      </c>
      <c r="M39" s="1097">
        <v>4.7460000000000004</v>
      </c>
      <c r="N39" s="1097">
        <v>4.76</v>
      </c>
      <c r="O39" s="1097">
        <v>4.7679999999999998</v>
      </c>
      <c r="P39" s="1097">
        <v>4.7859999999999996</v>
      </c>
      <c r="Q39" s="1097">
        <v>4.7770000000000001</v>
      </c>
      <c r="R39" s="307"/>
      <c r="S39" s="296">
        <v>3304</v>
      </c>
      <c r="T39" s="2341"/>
    </row>
    <row r="40" spans="1:42" ht="9.65" customHeight="1" x14ac:dyDescent="0.25">
      <c r="A40" s="296"/>
      <c r="B40" s="306"/>
      <c r="C40" s="1010" t="s">
        <v>70</v>
      </c>
      <c r="D40" s="835"/>
      <c r="E40" s="1097">
        <v>6.4720000000000004</v>
      </c>
      <c r="F40" s="1097">
        <v>6.4829999999999997</v>
      </c>
      <c r="G40" s="1097">
        <v>6.5190000000000001</v>
      </c>
      <c r="H40" s="1097">
        <v>6.5</v>
      </c>
      <c r="I40" s="1097">
        <v>6.4950000000000001</v>
      </c>
      <c r="J40" s="1097">
        <v>6.5060000000000002</v>
      </c>
      <c r="K40" s="1097">
        <v>6.5209999999999999</v>
      </c>
      <c r="L40" s="1097">
        <v>6.5350000000000001</v>
      </c>
      <c r="M40" s="1097">
        <v>6.5419999999999998</v>
      </c>
      <c r="N40" s="1097">
        <v>6.5019999999999998</v>
      </c>
      <c r="O40" s="1097">
        <v>6.5259999999999998</v>
      </c>
      <c r="P40" s="1097">
        <v>6.524</v>
      </c>
      <c r="Q40" s="1097">
        <v>6.5350000000000001</v>
      </c>
      <c r="R40" s="307"/>
      <c r="S40" s="296">
        <v>6334</v>
      </c>
      <c r="T40" s="2341"/>
    </row>
    <row r="41" spans="1:42" ht="9.65" customHeight="1" x14ac:dyDescent="0.25">
      <c r="A41" s="296"/>
      <c r="B41" s="306"/>
      <c r="C41" s="1010" t="s">
        <v>56</v>
      </c>
      <c r="D41" s="835"/>
      <c r="E41" s="1097">
        <v>14.071999999999999</v>
      </c>
      <c r="F41" s="1097">
        <v>14.119</v>
      </c>
      <c r="G41" s="1097">
        <v>14.135999999999999</v>
      </c>
      <c r="H41" s="1097">
        <v>14.18</v>
      </c>
      <c r="I41" s="1097">
        <v>14.214</v>
      </c>
      <c r="J41" s="1097">
        <v>14.259</v>
      </c>
      <c r="K41" s="1097">
        <v>14.28</v>
      </c>
      <c r="L41" s="1097">
        <v>14.247</v>
      </c>
      <c r="M41" s="1097">
        <v>14.273999999999999</v>
      </c>
      <c r="N41" s="1097">
        <v>14.282</v>
      </c>
      <c r="O41" s="1097">
        <v>14.353</v>
      </c>
      <c r="P41" s="1097">
        <v>14.391</v>
      </c>
      <c r="Q41" s="1097">
        <v>14.394</v>
      </c>
      <c r="R41" s="307"/>
      <c r="S41" s="296">
        <v>14052</v>
      </c>
      <c r="T41" s="2341"/>
    </row>
    <row r="42" spans="1:42" ht="9.65" customHeight="1" x14ac:dyDescent="0.25">
      <c r="A42" s="296"/>
      <c r="B42" s="306"/>
      <c r="C42" s="1010" t="s">
        <v>51</v>
      </c>
      <c r="D42" s="835"/>
      <c r="E42" s="1097">
        <v>6.5529999999999999</v>
      </c>
      <c r="F42" s="1097">
        <v>6.5890000000000004</v>
      </c>
      <c r="G42" s="1097">
        <v>6.5940000000000003</v>
      </c>
      <c r="H42" s="1097">
        <v>6.577</v>
      </c>
      <c r="I42" s="1097">
        <v>6.5810000000000004</v>
      </c>
      <c r="J42" s="1097">
        <v>6.5979999999999999</v>
      </c>
      <c r="K42" s="1097">
        <v>6.5839999999999996</v>
      </c>
      <c r="L42" s="1097">
        <v>6.5919999999999996</v>
      </c>
      <c r="M42" s="1097">
        <v>6.59</v>
      </c>
      <c r="N42" s="1097">
        <v>6.5780000000000003</v>
      </c>
      <c r="O42" s="1097">
        <v>6.5860000000000003</v>
      </c>
      <c r="P42" s="1097">
        <v>6.6120000000000001</v>
      </c>
      <c r="Q42" s="1097">
        <v>6.609</v>
      </c>
      <c r="R42" s="307"/>
      <c r="S42" s="296">
        <v>5973</v>
      </c>
      <c r="T42" s="2341"/>
    </row>
    <row r="43" spans="1:42" ht="9.65" customHeight="1" x14ac:dyDescent="0.25">
      <c r="A43" s="296"/>
      <c r="B43" s="306"/>
      <c r="C43" s="1010" t="s">
        <v>69</v>
      </c>
      <c r="D43" s="835"/>
      <c r="E43" s="1097">
        <v>23.829000000000001</v>
      </c>
      <c r="F43" s="1097">
        <v>24.077000000000002</v>
      </c>
      <c r="G43" s="1097">
        <v>24.48</v>
      </c>
      <c r="H43" s="1097">
        <v>24.637</v>
      </c>
      <c r="I43" s="1097">
        <v>24.65</v>
      </c>
      <c r="J43" s="1097">
        <v>24.619</v>
      </c>
      <c r="K43" s="1097">
        <v>24.52</v>
      </c>
      <c r="L43" s="1097">
        <v>24.338999999999999</v>
      </c>
      <c r="M43" s="1097">
        <v>24.071999999999999</v>
      </c>
      <c r="N43" s="1097">
        <v>23.919</v>
      </c>
      <c r="O43" s="1097">
        <v>23.946000000000002</v>
      </c>
      <c r="P43" s="1097">
        <v>24.102</v>
      </c>
      <c r="Q43" s="1097">
        <v>24.221</v>
      </c>
      <c r="R43" s="307"/>
      <c r="S43" s="296">
        <v>26102</v>
      </c>
      <c r="T43" s="2341"/>
    </row>
    <row r="44" spans="1:42" ht="9.65" customHeight="1" x14ac:dyDescent="0.25">
      <c r="A44" s="296"/>
      <c r="B44" s="306"/>
      <c r="C44" s="1010" t="s">
        <v>71</v>
      </c>
      <c r="D44" s="835"/>
      <c r="E44" s="1097">
        <v>5.3079999999999998</v>
      </c>
      <c r="F44" s="1097">
        <v>5.3310000000000004</v>
      </c>
      <c r="G44" s="1097">
        <v>5.3380000000000001</v>
      </c>
      <c r="H44" s="1097">
        <v>5.3490000000000002</v>
      </c>
      <c r="I44" s="1097">
        <v>5.3479999999999999</v>
      </c>
      <c r="J44" s="1097">
        <v>5.343</v>
      </c>
      <c r="K44" s="1097">
        <v>5.3330000000000002</v>
      </c>
      <c r="L44" s="1097">
        <v>5.3330000000000002</v>
      </c>
      <c r="M44" s="1097">
        <v>5.3230000000000004</v>
      </c>
      <c r="N44" s="1097">
        <v>5.3209999999999997</v>
      </c>
      <c r="O44" s="1097">
        <v>5.3310000000000004</v>
      </c>
      <c r="P44" s="1097">
        <v>5.35</v>
      </c>
      <c r="Q44" s="1097">
        <v>5.351</v>
      </c>
      <c r="R44" s="307"/>
      <c r="S44" s="296">
        <v>4393</v>
      </c>
      <c r="T44" s="2341"/>
    </row>
    <row r="45" spans="1:42" ht="9.65" customHeight="1" x14ac:dyDescent="0.25">
      <c r="A45" s="296"/>
      <c r="B45" s="306"/>
      <c r="C45" s="1010" t="s">
        <v>55</v>
      </c>
      <c r="D45" s="835"/>
      <c r="E45" s="1097">
        <v>20.85</v>
      </c>
      <c r="F45" s="1097">
        <v>20.919</v>
      </c>
      <c r="G45" s="1097">
        <v>20.986000000000001</v>
      </c>
      <c r="H45" s="1097">
        <v>21.055</v>
      </c>
      <c r="I45" s="1097">
        <v>21.059000000000001</v>
      </c>
      <c r="J45" s="1097">
        <v>21.11</v>
      </c>
      <c r="K45" s="1097">
        <v>21.103999999999999</v>
      </c>
      <c r="L45" s="1097">
        <v>21.114999999999998</v>
      </c>
      <c r="M45" s="1097">
        <v>21.097999999999999</v>
      </c>
      <c r="N45" s="1097">
        <v>21.062999999999999</v>
      </c>
      <c r="O45" s="1097">
        <v>21.099</v>
      </c>
      <c r="P45" s="1097">
        <v>21.19</v>
      </c>
      <c r="Q45" s="1097">
        <v>21.222999999999999</v>
      </c>
      <c r="R45" s="307"/>
      <c r="S45" s="296">
        <v>16923</v>
      </c>
      <c r="T45" s="2341"/>
    </row>
    <row r="46" spans="1:42" ht="9.65" customHeight="1" x14ac:dyDescent="0.25">
      <c r="A46" s="296"/>
      <c r="B46" s="306"/>
      <c r="C46" s="1010" t="s">
        <v>54</v>
      </c>
      <c r="D46" s="835"/>
      <c r="E46" s="1097">
        <v>109.43600000000001</v>
      </c>
      <c r="F46" s="1097">
        <v>109.952</v>
      </c>
      <c r="G46" s="1097">
        <v>110.39</v>
      </c>
      <c r="H46" s="1097">
        <v>110.893</v>
      </c>
      <c r="I46" s="1097">
        <v>111.24299999999999</v>
      </c>
      <c r="J46" s="1097">
        <v>111.81</v>
      </c>
      <c r="K46" s="1097">
        <v>112.259</v>
      </c>
      <c r="L46" s="1097">
        <v>112.605</v>
      </c>
      <c r="M46" s="1097">
        <v>112.854</v>
      </c>
      <c r="N46" s="1097">
        <v>112.898</v>
      </c>
      <c r="O46" s="1097">
        <v>113.371</v>
      </c>
      <c r="P46" s="1097">
        <v>113.839</v>
      </c>
      <c r="Q46" s="1097">
        <v>113.869</v>
      </c>
      <c r="R46" s="307"/>
      <c r="S46" s="296">
        <v>81201</v>
      </c>
      <c r="T46" s="2341"/>
      <c r="AF46" s="1011"/>
      <c r="AG46" s="1012"/>
      <c r="AH46" s="1012"/>
    </row>
    <row r="47" spans="1:42" ht="9.65" customHeight="1" x14ac:dyDescent="0.25">
      <c r="A47" s="296"/>
      <c r="B47" s="306"/>
      <c r="C47" s="1010" t="s">
        <v>52</v>
      </c>
      <c r="D47" s="835"/>
      <c r="E47" s="1097">
        <v>4.016</v>
      </c>
      <c r="F47" s="1097">
        <v>4.0199999999999996</v>
      </c>
      <c r="G47" s="1097">
        <v>4.0250000000000004</v>
      </c>
      <c r="H47" s="1097">
        <v>4.0519999999999996</v>
      </c>
      <c r="I47" s="1097">
        <v>4.0579999999999998</v>
      </c>
      <c r="J47" s="1097">
        <v>4.0810000000000004</v>
      </c>
      <c r="K47" s="1097">
        <v>4.0739999999999998</v>
      </c>
      <c r="L47" s="1097">
        <v>4.1020000000000003</v>
      </c>
      <c r="M47" s="1097">
        <v>4.0990000000000002</v>
      </c>
      <c r="N47" s="1097">
        <v>4.0970000000000004</v>
      </c>
      <c r="O47" s="1097">
        <v>4.1120000000000001</v>
      </c>
      <c r="P47" s="1097">
        <v>4.1289999999999996</v>
      </c>
      <c r="Q47" s="1097">
        <v>4.1139999999999999</v>
      </c>
      <c r="R47" s="307"/>
      <c r="S47" s="296">
        <v>4403</v>
      </c>
      <c r="T47" s="2341"/>
      <c r="AF47" s="1011"/>
      <c r="AG47" s="1013"/>
      <c r="AH47" s="1013"/>
    </row>
    <row r="48" spans="1:42" ht="9.65" customHeight="1" x14ac:dyDescent="0.25">
      <c r="A48" s="296"/>
      <c r="B48" s="306"/>
      <c r="C48" s="1010" t="s">
        <v>58</v>
      </c>
      <c r="D48" s="835"/>
      <c r="E48" s="1097">
        <v>74.125</v>
      </c>
      <c r="F48" s="1097">
        <v>74.382000000000005</v>
      </c>
      <c r="G48" s="1097">
        <v>74.614000000000004</v>
      </c>
      <c r="H48" s="1097">
        <v>74.745000000000005</v>
      </c>
      <c r="I48" s="1097">
        <v>74.793000000000006</v>
      </c>
      <c r="J48" s="1097">
        <v>75.013000000000005</v>
      </c>
      <c r="K48" s="1097">
        <v>75.227999999999994</v>
      </c>
      <c r="L48" s="1097">
        <v>75.353999999999999</v>
      </c>
      <c r="M48" s="1097">
        <v>75.341999999999999</v>
      </c>
      <c r="N48" s="1097">
        <v>75.364999999999995</v>
      </c>
      <c r="O48" s="1097">
        <v>75.635000000000005</v>
      </c>
      <c r="P48" s="1097">
        <v>75.790000000000006</v>
      </c>
      <c r="Q48" s="1097">
        <v>75.727999999999994</v>
      </c>
      <c r="R48" s="307"/>
      <c r="S48" s="296">
        <v>88638</v>
      </c>
      <c r="T48" s="2341"/>
      <c r="AF48" s="1011"/>
      <c r="AG48" s="1013"/>
      <c r="AH48" s="1013"/>
    </row>
    <row r="49" spans="1:42" ht="9.65" customHeight="1" x14ac:dyDescent="0.25">
      <c r="A49" s="296"/>
      <c r="B49" s="306"/>
      <c r="C49" s="1010" t="s">
        <v>74</v>
      </c>
      <c r="D49" s="835"/>
      <c r="E49" s="1097">
        <v>15.484999999999999</v>
      </c>
      <c r="F49" s="1097">
        <v>15.548</v>
      </c>
      <c r="G49" s="1097">
        <v>15.525</v>
      </c>
      <c r="H49" s="1097">
        <v>15.534000000000001</v>
      </c>
      <c r="I49" s="1097">
        <v>15.565</v>
      </c>
      <c r="J49" s="1097">
        <v>15.627000000000001</v>
      </c>
      <c r="K49" s="1097">
        <v>15.641999999999999</v>
      </c>
      <c r="L49" s="1097">
        <v>15.653</v>
      </c>
      <c r="M49" s="1097">
        <v>15.632</v>
      </c>
      <c r="N49" s="1097">
        <v>15.601000000000001</v>
      </c>
      <c r="O49" s="1097">
        <v>15.637</v>
      </c>
      <c r="P49" s="1097">
        <v>15.714</v>
      </c>
      <c r="Q49" s="1097">
        <v>15.734</v>
      </c>
      <c r="R49" s="307"/>
      <c r="S49" s="296">
        <v>18640</v>
      </c>
      <c r="T49" s="2341"/>
      <c r="AF49" s="1011"/>
      <c r="AG49" s="1013"/>
      <c r="AH49" s="1013"/>
    </row>
    <row r="50" spans="1:42" ht="9.65" customHeight="1" x14ac:dyDescent="0.25">
      <c r="A50" s="296"/>
      <c r="B50" s="306"/>
      <c r="C50" s="1010" t="s">
        <v>53</v>
      </c>
      <c r="D50" s="835"/>
      <c r="E50" s="1097">
        <v>27.123999999999999</v>
      </c>
      <c r="F50" s="1097">
        <v>27.312000000000001</v>
      </c>
      <c r="G50" s="1097">
        <v>27.452999999999999</v>
      </c>
      <c r="H50" s="1097">
        <v>27.552</v>
      </c>
      <c r="I50" s="1097">
        <v>27.603999999999999</v>
      </c>
      <c r="J50" s="1097">
        <v>27.786000000000001</v>
      </c>
      <c r="K50" s="1097">
        <v>27.864999999999998</v>
      </c>
      <c r="L50" s="1097">
        <v>27.899000000000001</v>
      </c>
      <c r="M50" s="1097">
        <v>27.847999999999999</v>
      </c>
      <c r="N50" s="1097">
        <v>27.824999999999999</v>
      </c>
      <c r="O50" s="1097">
        <v>27.928000000000001</v>
      </c>
      <c r="P50" s="1097">
        <v>28.117999999999999</v>
      </c>
      <c r="Q50" s="1097">
        <v>28.145</v>
      </c>
      <c r="R50" s="307"/>
      <c r="S50" s="296">
        <v>35533</v>
      </c>
      <c r="T50" s="2341"/>
      <c r="AF50" s="1011"/>
      <c r="AG50" s="1013"/>
      <c r="AH50" s="1013"/>
    </row>
    <row r="51" spans="1:42" ht="9.65" customHeight="1" x14ac:dyDescent="0.25">
      <c r="A51" s="296"/>
      <c r="B51" s="306"/>
      <c r="C51" s="1010" t="s">
        <v>60</v>
      </c>
      <c r="D51" s="835"/>
      <c r="E51" s="1097">
        <v>9.2439999999999998</v>
      </c>
      <c r="F51" s="1097">
        <v>9.2520000000000007</v>
      </c>
      <c r="G51" s="1097">
        <v>9.2569999999999997</v>
      </c>
      <c r="H51" s="1097">
        <v>9.2420000000000009</v>
      </c>
      <c r="I51" s="1097">
        <v>9.2520000000000007</v>
      </c>
      <c r="J51" s="1097">
        <v>9.2189999999999994</v>
      </c>
      <c r="K51" s="1097">
        <v>9.1839999999999993</v>
      </c>
      <c r="L51" s="1097">
        <v>9.2149999999999999</v>
      </c>
      <c r="M51" s="1097">
        <v>9.1969999999999992</v>
      </c>
      <c r="N51" s="1097">
        <v>9.1950000000000003</v>
      </c>
      <c r="O51" s="1097">
        <v>9.2520000000000007</v>
      </c>
      <c r="P51" s="1097">
        <v>9.2780000000000005</v>
      </c>
      <c r="Q51" s="1097">
        <v>9.1460000000000008</v>
      </c>
      <c r="R51" s="307"/>
      <c r="S51" s="296">
        <v>6979</v>
      </c>
      <c r="T51" s="2341"/>
      <c r="AF51" s="1011"/>
      <c r="AG51" s="1013"/>
      <c r="AH51" s="1013"/>
    </row>
    <row r="52" spans="1:42" ht="9.65" customHeight="1" x14ac:dyDescent="0.25">
      <c r="A52" s="296"/>
      <c r="B52" s="306"/>
      <c r="C52" s="1010" t="s">
        <v>62</v>
      </c>
      <c r="D52" s="835"/>
      <c r="E52" s="1097">
        <v>6.9169999999999998</v>
      </c>
      <c r="F52" s="1097">
        <v>6.9420000000000002</v>
      </c>
      <c r="G52" s="1097">
        <v>6.9640000000000004</v>
      </c>
      <c r="H52" s="1097">
        <v>6.9729999999999999</v>
      </c>
      <c r="I52" s="1097">
        <v>6.96</v>
      </c>
      <c r="J52" s="1097">
        <v>6.9489999999999998</v>
      </c>
      <c r="K52" s="1097">
        <v>6.9409999999999998</v>
      </c>
      <c r="L52" s="1097">
        <v>6.9550000000000001</v>
      </c>
      <c r="M52" s="1097">
        <v>6.9619999999999997</v>
      </c>
      <c r="N52" s="1097">
        <v>6.9509999999999996</v>
      </c>
      <c r="O52" s="1097">
        <v>6.9640000000000004</v>
      </c>
      <c r="P52" s="1097">
        <v>7.0069999999999997</v>
      </c>
      <c r="Q52" s="1097">
        <v>7.0250000000000004</v>
      </c>
      <c r="R52" s="307"/>
      <c r="S52" s="296">
        <v>5622</v>
      </c>
      <c r="T52" s="2341"/>
      <c r="AF52" s="1011"/>
      <c r="AG52" s="1013"/>
      <c r="AH52" s="1013"/>
    </row>
    <row r="53" spans="1:42" ht="9.65" customHeight="1" x14ac:dyDescent="0.25">
      <c r="A53" s="296"/>
      <c r="B53" s="306"/>
      <c r="C53" s="1010" t="s">
        <v>72</v>
      </c>
      <c r="D53" s="835"/>
      <c r="E53" s="1097">
        <v>12.823</v>
      </c>
      <c r="F53" s="1097">
        <v>12.837999999999999</v>
      </c>
      <c r="G53" s="1097">
        <v>12.839</v>
      </c>
      <c r="H53" s="1097">
        <v>12.877000000000001</v>
      </c>
      <c r="I53" s="1097">
        <v>12.898</v>
      </c>
      <c r="J53" s="1097">
        <v>12.93</v>
      </c>
      <c r="K53" s="1097">
        <v>12.911</v>
      </c>
      <c r="L53" s="1097">
        <v>12.942</v>
      </c>
      <c r="M53" s="1097">
        <v>12.903</v>
      </c>
      <c r="N53" s="1097">
        <v>12.904999999999999</v>
      </c>
      <c r="O53" s="1097">
        <v>12.904999999999999</v>
      </c>
      <c r="P53" s="1097">
        <v>12.929</v>
      </c>
      <c r="Q53" s="1097">
        <v>12.933</v>
      </c>
      <c r="R53" s="307"/>
      <c r="S53" s="296">
        <v>12225</v>
      </c>
      <c r="T53" s="2341"/>
      <c r="AF53" s="1011"/>
      <c r="AG53" s="1013"/>
      <c r="AH53" s="1013"/>
    </row>
    <row r="54" spans="1:42" ht="9.65" customHeight="1" x14ac:dyDescent="0.25">
      <c r="A54" s="296"/>
      <c r="B54" s="306"/>
      <c r="C54" s="1010" t="s">
        <v>119</v>
      </c>
      <c r="D54" s="835"/>
      <c r="E54" s="1097">
        <v>7.8789999999999996</v>
      </c>
      <c r="F54" s="1097">
        <v>7.9340000000000002</v>
      </c>
      <c r="G54" s="1097">
        <v>8.0020000000000007</v>
      </c>
      <c r="H54" s="1097">
        <v>8.0540000000000003</v>
      </c>
      <c r="I54" s="1097">
        <v>8.0779999999999994</v>
      </c>
      <c r="J54" s="1097">
        <v>8.0830000000000002</v>
      </c>
      <c r="K54" s="1097">
        <v>8.07</v>
      </c>
      <c r="L54" s="1097">
        <v>8.016</v>
      </c>
      <c r="M54" s="1097">
        <v>7.9640000000000004</v>
      </c>
      <c r="N54" s="1097">
        <v>8.0389999999999997</v>
      </c>
      <c r="O54" s="1097">
        <v>8.0579999999999998</v>
      </c>
      <c r="P54" s="1097">
        <v>8.0259999999999998</v>
      </c>
      <c r="Q54" s="1097">
        <v>8.1189999999999998</v>
      </c>
      <c r="R54" s="307"/>
      <c r="S54" s="296">
        <v>8291</v>
      </c>
      <c r="T54" s="2341"/>
      <c r="U54" s="2396"/>
      <c r="AF54" s="1011"/>
      <c r="AG54" s="1013"/>
      <c r="AH54" s="1013"/>
    </row>
    <row r="55" spans="1:42" ht="9.65" customHeight="1" x14ac:dyDescent="0.25">
      <c r="A55" s="296"/>
      <c r="B55" s="306"/>
      <c r="C55" s="1010" t="s">
        <v>120</v>
      </c>
      <c r="D55" s="835"/>
      <c r="E55" s="1097">
        <v>9.3559999999999999</v>
      </c>
      <c r="F55" s="1097">
        <v>9.4169999999999998</v>
      </c>
      <c r="G55" s="1097">
        <v>9.4659999999999993</v>
      </c>
      <c r="H55" s="1097">
        <v>9.516</v>
      </c>
      <c r="I55" s="1097">
        <v>9.5739999999999998</v>
      </c>
      <c r="J55" s="1097">
        <v>9.6240000000000006</v>
      </c>
      <c r="K55" s="1097">
        <v>9.6790000000000003</v>
      </c>
      <c r="L55" s="1097">
        <v>9.6910000000000007</v>
      </c>
      <c r="M55" s="1097">
        <v>9.69</v>
      </c>
      <c r="N55" s="1097">
        <v>9.7050000000000001</v>
      </c>
      <c r="O55" s="1097">
        <v>9.7390000000000008</v>
      </c>
      <c r="P55" s="1097">
        <v>9.7859999999999996</v>
      </c>
      <c r="Q55" s="1097">
        <v>9.7430000000000003</v>
      </c>
      <c r="R55" s="307"/>
      <c r="S55" s="296">
        <v>12043</v>
      </c>
      <c r="T55" s="2341"/>
      <c r="U55" s="1011"/>
      <c r="AF55" s="1011"/>
      <c r="AG55" s="1013"/>
      <c r="AH55" s="1013"/>
    </row>
    <row r="56" spans="1:42" ht="9.65" customHeight="1" x14ac:dyDescent="0.25">
      <c r="A56" s="296"/>
      <c r="B56" s="306"/>
      <c r="C56" s="1010" t="s">
        <v>118</v>
      </c>
      <c r="D56" s="835"/>
      <c r="E56" s="1097">
        <v>1.157</v>
      </c>
      <c r="F56" s="1097">
        <v>1.169</v>
      </c>
      <c r="G56" s="1097">
        <v>1.1910000000000001</v>
      </c>
      <c r="H56" s="1097">
        <v>1.194</v>
      </c>
      <c r="I56" s="1097">
        <v>1.1990000000000001</v>
      </c>
      <c r="J56" s="1097">
        <v>1.2270000000000001</v>
      </c>
      <c r="K56" s="1097">
        <v>1.232</v>
      </c>
      <c r="L56" s="1097">
        <v>1.2350000000000001</v>
      </c>
      <c r="M56" s="1097">
        <v>1.246</v>
      </c>
      <c r="N56" s="1097">
        <v>1.26</v>
      </c>
      <c r="O56" s="1097">
        <v>1.256</v>
      </c>
      <c r="P56" s="1097">
        <v>1.268</v>
      </c>
      <c r="Q56" s="1097">
        <v>1.2729999999999999</v>
      </c>
      <c r="R56" s="307"/>
      <c r="S56" s="296"/>
      <c r="T56" s="2341"/>
      <c r="U56" s="1011"/>
      <c r="AF56" s="1011"/>
      <c r="AG56" s="1013"/>
      <c r="AH56" s="1013"/>
    </row>
    <row r="57" spans="1:42" ht="12.75" customHeight="1" x14ac:dyDescent="0.25">
      <c r="A57" s="296"/>
      <c r="B57" s="841"/>
      <c r="C57" s="2213" t="s">
        <v>419</v>
      </c>
      <c r="D57" s="2213"/>
      <c r="E57" s="1093">
        <v>3957.4349999999999</v>
      </c>
      <c r="F57" s="1093">
        <v>4010.913</v>
      </c>
      <c r="G57" s="1093">
        <v>4045.6039999999998</v>
      </c>
      <c r="H57" s="1093">
        <v>4068.7640000000001</v>
      </c>
      <c r="I57" s="1093">
        <v>4064.2849999999999</v>
      </c>
      <c r="J57" s="1093">
        <v>4101.4809999999998</v>
      </c>
      <c r="K57" s="1093">
        <v>4093.4740000000002</v>
      </c>
      <c r="L57" s="1093">
        <v>4094.2820000000002</v>
      </c>
      <c r="M57" s="1093">
        <v>4055.442</v>
      </c>
      <c r="N57" s="1093">
        <v>4066.6860000000001</v>
      </c>
      <c r="O57" s="1093">
        <v>4081.7280000000001</v>
      </c>
      <c r="P57" s="1093">
        <v>4125.8850000000002</v>
      </c>
      <c r="Q57" s="1093">
        <v>4146.8010000000004</v>
      </c>
      <c r="R57" s="321"/>
      <c r="S57" s="296"/>
      <c r="T57" s="2341"/>
      <c r="U57" s="1011"/>
      <c r="AF57" s="1011"/>
      <c r="AG57" s="1013"/>
      <c r="AH57" s="1013"/>
    </row>
    <row r="58" spans="1:42" ht="12.65" customHeight="1" x14ac:dyDescent="0.25">
      <c r="A58" s="296"/>
      <c r="B58" s="841"/>
      <c r="C58" s="1014" t="s">
        <v>420</v>
      </c>
      <c r="D58" s="1015"/>
      <c r="E58" s="1098">
        <v>1005.1483209680008</v>
      </c>
      <c r="F58" s="1098">
        <v>995.27642417574259</v>
      </c>
      <c r="G58" s="1098">
        <v>1002.1841698322426</v>
      </c>
      <c r="H58" s="1098">
        <v>1008.8346546961191</v>
      </c>
      <c r="I58" s="1098">
        <v>1015.1823091982968</v>
      </c>
      <c r="J58" s="1098">
        <v>1008.2249437727494</v>
      </c>
      <c r="K58" s="1098">
        <v>1017.0990018404905</v>
      </c>
      <c r="L58" s="1098">
        <v>1020.0218798949364</v>
      </c>
      <c r="M58" s="1098">
        <v>1029.97658064645</v>
      </c>
      <c r="N58" s="1098">
        <v>1067.1758540639726</v>
      </c>
      <c r="O58" s="1098">
        <v>1076.3380072875998</v>
      </c>
      <c r="P58" s="1098">
        <v>1075.5361890770102</v>
      </c>
      <c r="Q58" s="1098">
        <v>1084.8746492175535</v>
      </c>
      <c r="R58" s="307"/>
      <c r="S58" s="323"/>
      <c r="T58" s="2341"/>
      <c r="U58" s="1011"/>
      <c r="AF58" s="1011"/>
      <c r="AG58" s="1013"/>
      <c r="AH58" s="1013"/>
    </row>
    <row r="59" spans="1:42" ht="12.65" customHeight="1" x14ac:dyDescent="0.25">
      <c r="A59" s="296"/>
      <c r="B59" s="841"/>
      <c r="C59" s="1014" t="s">
        <v>421</v>
      </c>
      <c r="D59" s="454"/>
      <c r="E59" s="1098">
        <v>341.9518306581283</v>
      </c>
      <c r="F59" s="1098">
        <v>338.59411160535768</v>
      </c>
      <c r="G59" s="1098">
        <v>340.94167261505328</v>
      </c>
      <c r="H59" s="1098">
        <v>343.14005855289719</v>
      </c>
      <c r="I59" s="1098">
        <v>345.31868155025052</v>
      </c>
      <c r="J59" s="1098">
        <v>343.02331465333867</v>
      </c>
      <c r="K59" s="1098">
        <v>346.08617537642112</v>
      </c>
      <c r="L59" s="1098">
        <v>347.00829145576438</v>
      </c>
      <c r="M59" s="1098">
        <v>350.44094854007034</v>
      </c>
      <c r="N59" s="1098">
        <v>363.14199630894296</v>
      </c>
      <c r="O59" s="1098">
        <v>366.27491912803106</v>
      </c>
      <c r="P59" s="1098">
        <v>365.98890022372655</v>
      </c>
      <c r="Q59" s="1098">
        <v>369.20018551576743</v>
      </c>
      <c r="R59" s="307"/>
      <c r="S59" s="296"/>
      <c r="T59" s="2341"/>
      <c r="U59" s="1011"/>
      <c r="AF59" s="1011"/>
      <c r="AG59" s="1013"/>
      <c r="AH59" s="1013"/>
    </row>
    <row r="60" spans="1:42" s="999" customFormat="1" ht="10" customHeight="1" x14ac:dyDescent="0.2">
      <c r="A60" s="996"/>
      <c r="B60" s="997"/>
      <c r="C60" s="1109" t="s">
        <v>1045</v>
      </c>
      <c r="D60" s="998"/>
      <c r="E60" s="998"/>
      <c r="G60" s="998"/>
      <c r="I60" s="1000"/>
      <c r="J60" s="1001" t="s">
        <v>396</v>
      </c>
      <c r="L60" s="998"/>
      <c r="M60" s="1002"/>
      <c r="N60" s="998"/>
      <c r="O60" s="998"/>
      <c r="P60" s="998"/>
      <c r="Q60" s="998"/>
      <c r="R60" s="1016"/>
      <c r="S60" s="1004"/>
      <c r="T60" s="1017"/>
      <c r="U60" s="1017"/>
      <c r="V60" s="1017"/>
      <c r="W60" s="1017"/>
      <c r="X60" s="1017"/>
      <c r="Y60" s="1017"/>
      <c r="Z60" s="1017"/>
      <c r="AA60" s="1017"/>
      <c r="AB60" s="1017"/>
      <c r="AC60" s="1017"/>
      <c r="AD60" s="1017"/>
      <c r="AE60" s="1017"/>
      <c r="AF60" s="2375"/>
      <c r="AG60" s="1018"/>
      <c r="AH60" s="1018"/>
      <c r="AI60" s="1017"/>
      <c r="AJ60" s="1017"/>
      <c r="AK60" s="1017"/>
      <c r="AL60" s="1017"/>
      <c r="AM60" s="1017"/>
      <c r="AN60" s="1017"/>
      <c r="AO60" s="1017"/>
      <c r="AP60" s="1017"/>
    </row>
    <row r="61" spans="1:42" s="999" customFormat="1" ht="10" customHeight="1" x14ac:dyDescent="0.25">
      <c r="A61" s="996"/>
      <c r="B61" s="997"/>
      <c r="C61" s="2226" t="s">
        <v>422</v>
      </c>
      <c r="D61" s="2226"/>
      <c r="E61" s="2226"/>
      <c r="F61" s="2226"/>
      <c r="G61" s="2226"/>
      <c r="H61" s="2226"/>
      <c r="I61" s="2226"/>
      <c r="J61" s="2226"/>
      <c r="K61" s="2226"/>
      <c r="L61" s="2226"/>
      <c r="M61" s="2226"/>
      <c r="N61" s="2226"/>
      <c r="O61" s="2226"/>
      <c r="P61" s="2226"/>
      <c r="Q61" s="2226"/>
      <c r="R61" s="2227"/>
      <c r="S61" s="1004"/>
      <c r="T61" s="1017"/>
      <c r="U61" s="1017"/>
      <c r="V61" s="1017"/>
      <c r="W61" s="1017"/>
      <c r="X61" s="1017"/>
      <c r="Y61" s="1017"/>
      <c r="Z61" s="1017"/>
      <c r="AA61" s="1017"/>
      <c r="AB61" s="1017"/>
      <c r="AC61" s="1017"/>
      <c r="AD61" s="1017"/>
      <c r="AE61" s="1017"/>
      <c r="AF61" s="2375"/>
      <c r="AG61" s="1018"/>
      <c r="AH61" s="1018"/>
      <c r="AI61" s="1017"/>
      <c r="AJ61" s="1017"/>
      <c r="AK61" s="1017"/>
      <c r="AL61" s="1017"/>
      <c r="AM61" s="1017"/>
      <c r="AN61" s="1017"/>
      <c r="AO61" s="1017"/>
      <c r="AP61" s="1017"/>
    </row>
    <row r="62" spans="1:42" s="999" customFormat="1" ht="18.75" customHeight="1" x14ac:dyDescent="0.25">
      <c r="A62" s="996"/>
      <c r="B62" s="997"/>
      <c r="C62" s="2226" t="s">
        <v>430</v>
      </c>
      <c r="D62" s="2226"/>
      <c r="E62" s="2226"/>
      <c r="F62" s="2226"/>
      <c r="G62" s="2226"/>
      <c r="H62" s="2226"/>
      <c r="I62" s="2226"/>
      <c r="J62" s="2226"/>
      <c r="K62" s="2226"/>
      <c r="L62" s="2226"/>
      <c r="M62" s="2226"/>
      <c r="N62" s="2226"/>
      <c r="O62" s="2226"/>
      <c r="P62" s="2226"/>
      <c r="Q62" s="2226"/>
      <c r="R62" s="2227"/>
      <c r="S62" s="1004"/>
      <c r="T62" s="1017"/>
      <c r="U62" s="1017"/>
      <c r="V62" s="1017"/>
      <c r="W62" s="1017"/>
      <c r="X62" s="1017"/>
      <c r="Y62" s="1017"/>
      <c r="Z62" s="1017"/>
      <c r="AA62" s="1017"/>
      <c r="AB62" s="1017"/>
      <c r="AC62" s="1017"/>
      <c r="AD62" s="1017"/>
      <c r="AE62" s="1017"/>
      <c r="AF62" s="1017"/>
      <c r="AG62" s="1017"/>
      <c r="AH62" s="1017"/>
      <c r="AI62" s="1017"/>
      <c r="AJ62" s="1017"/>
      <c r="AK62" s="1017"/>
      <c r="AL62" s="1017"/>
      <c r="AM62" s="1017"/>
      <c r="AN62" s="1017"/>
      <c r="AO62" s="1017"/>
      <c r="AP62" s="1017"/>
    </row>
    <row r="63" spans="1:42" s="999" customFormat="1" ht="2.25" customHeight="1" x14ac:dyDescent="0.25">
      <c r="A63" s="996"/>
      <c r="B63" s="997"/>
      <c r="C63" s="2226"/>
      <c r="D63" s="2226"/>
      <c r="E63" s="2226"/>
      <c r="F63" s="2226"/>
      <c r="G63" s="2226"/>
      <c r="H63" s="2226"/>
      <c r="I63" s="2226"/>
      <c r="J63" s="2226"/>
      <c r="K63" s="2226"/>
      <c r="L63" s="2226"/>
      <c r="M63" s="2226"/>
      <c r="N63" s="2226"/>
      <c r="O63" s="2226"/>
      <c r="P63" s="2226"/>
      <c r="Q63" s="2226"/>
      <c r="R63" s="2227"/>
      <c r="S63" s="1004"/>
      <c r="T63" s="1017"/>
      <c r="U63" s="1017"/>
      <c r="V63" s="1017"/>
      <c r="W63" s="1017"/>
      <c r="X63" s="1017"/>
      <c r="Y63" s="1017"/>
      <c r="Z63" s="1017"/>
      <c r="AA63" s="1017"/>
      <c r="AB63" s="1017"/>
      <c r="AC63" s="1017"/>
      <c r="AD63" s="1017"/>
      <c r="AE63" s="1017"/>
      <c r="AF63" s="1017"/>
      <c r="AG63" s="1017"/>
      <c r="AH63" s="1017"/>
      <c r="AI63" s="1017"/>
      <c r="AJ63" s="1017"/>
      <c r="AK63" s="1017"/>
      <c r="AL63" s="1017"/>
      <c r="AM63" s="1017"/>
      <c r="AN63" s="1017"/>
      <c r="AO63" s="1017"/>
      <c r="AP63" s="1017"/>
    </row>
    <row r="64" spans="1:42" s="999" customFormat="1" ht="2.5" customHeight="1" x14ac:dyDescent="0.25">
      <c r="A64" s="996"/>
      <c r="B64" s="997"/>
      <c r="C64" s="1019"/>
      <c r="D64" s="1019"/>
      <c r="E64" s="1019"/>
      <c r="F64" s="1019"/>
      <c r="G64" s="1019"/>
      <c r="H64" s="1019"/>
      <c r="I64" s="1019"/>
      <c r="J64" s="1019"/>
      <c r="K64" s="1019"/>
      <c r="L64" s="1019"/>
      <c r="M64" s="1019"/>
      <c r="N64" s="1019"/>
      <c r="O64" s="1019"/>
      <c r="P64" s="1019"/>
      <c r="Q64" s="1019"/>
      <c r="R64" s="1020"/>
      <c r="S64" s="1004"/>
      <c r="T64" s="1017"/>
      <c r="U64" s="1017"/>
      <c r="V64" s="1017"/>
      <c r="W64" s="1017"/>
      <c r="X64" s="1017"/>
      <c r="Y64" s="1017"/>
      <c r="Z64" s="1017"/>
      <c r="AA64" s="1017"/>
      <c r="AB64" s="1017"/>
      <c r="AC64" s="1017"/>
      <c r="AD64" s="1017"/>
      <c r="AE64" s="1017"/>
      <c r="AF64" s="1017"/>
      <c r="AG64" s="1017"/>
      <c r="AH64" s="1017"/>
      <c r="AI64" s="1017"/>
      <c r="AJ64" s="1017"/>
      <c r="AK64" s="1017"/>
      <c r="AL64" s="1017"/>
      <c r="AM64" s="1017"/>
      <c r="AN64" s="1017"/>
      <c r="AO64" s="1017"/>
      <c r="AP64" s="1017"/>
    </row>
    <row r="65" spans="1:36" ht="11.25" customHeight="1" x14ac:dyDescent="0.25">
      <c r="A65" s="296"/>
      <c r="B65" s="306"/>
      <c r="C65" s="55"/>
      <c r="D65" s="304"/>
      <c r="E65" s="329"/>
      <c r="F65" s="329"/>
      <c r="G65" s="329"/>
      <c r="H65" s="329"/>
      <c r="I65" s="329"/>
      <c r="J65" s="329"/>
      <c r="K65" s="329"/>
      <c r="L65" s="329"/>
      <c r="M65" s="329"/>
      <c r="N65" s="329"/>
      <c r="O65" s="329"/>
      <c r="P65" s="329"/>
      <c r="Q65" s="329"/>
      <c r="R65" s="307"/>
      <c r="S65" s="296"/>
      <c r="U65" s="2380"/>
      <c r="V65" s="2380"/>
      <c r="W65" s="2380"/>
      <c r="X65" s="2380"/>
      <c r="Y65" s="2380"/>
      <c r="AI65" s="1022"/>
      <c r="AJ65" s="1022"/>
    </row>
    <row r="66" spans="1:36" ht="11.25" customHeight="1" x14ac:dyDescent="0.25">
      <c r="A66" s="296"/>
      <c r="B66" s="306"/>
      <c r="C66" s="55"/>
      <c r="D66" s="304"/>
      <c r="E66" s="329"/>
      <c r="F66" s="329"/>
      <c r="G66" s="329"/>
      <c r="H66" s="329"/>
      <c r="I66" s="329"/>
      <c r="J66" s="329"/>
      <c r="K66" s="329"/>
      <c r="L66" s="329"/>
      <c r="M66" s="329"/>
      <c r="N66" s="329"/>
      <c r="O66" s="329"/>
      <c r="P66" s="329"/>
      <c r="Q66" s="329"/>
      <c r="R66" s="307"/>
      <c r="S66" s="296"/>
      <c r="AI66" s="1022"/>
      <c r="AJ66" s="1022"/>
    </row>
    <row r="67" spans="1:36" ht="11.25" customHeight="1" x14ac:dyDescent="0.25">
      <c r="A67" s="296"/>
      <c r="B67" s="306"/>
      <c r="C67" s="55"/>
      <c r="D67" s="304"/>
      <c r="E67" s="329"/>
      <c r="F67" s="329"/>
      <c r="G67" s="329"/>
      <c r="H67" s="329"/>
      <c r="I67" s="329"/>
      <c r="J67" s="329"/>
      <c r="K67" s="329"/>
      <c r="L67" s="329"/>
      <c r="M67" s="329"/>
      <c r="N67" s="329"/>
      <c r="O67" s="329"/>
      <c r="P67" s="329"/>
      <c r="Q67" s="329"/>
      <c r="R67" s="307"/>
      <c r="S67" s="296"/>
      <c r="AI67" s="1022"/>
      <c r="AJ67" s="1022"/>
    </row>
    <row r="68" spans="1:36" ht="11.25" customHeight="1" x14ac:dyDescent="0.25">
      <c r="A68" s="296"/>
      <c r="B68" s="306"/>
      <c r="C68" s="55"/>
      <c r="D68" s="304"/>
      <c r="E68" s="329"/>
      <c r="F68" s="329"/>
      <c r="G68" s="329"/>
      <c r="H68" s="329"/>
      <c r="I68" s="329"/>
      <c r="J68" s="329"/>
      <c r="K68" s="329"/>
      <c r="L68" s="329"/>
      <c r="M68" s="329"/>
      <c r="N68" s="329"/>
      <c r="O68" s="329"/>
      <c r="P68" s="329"/>
      <c r="Q68" s="329"/>
      <c r="R68" s="307"/>
      <c r="S68" s="296"/>
      <c r="AI68" s="1022"/>
      <c r="AJ68" s="1022"/>
    </row>
    <row r="69" spans="1:36" ht="11.25" customHeight="1" x14ac:dyDescent="0.25">
      <c r="A69" s="296"/>
      <c r="B69" s="306"/>
      <c r="C69" s="55"/>
      <c r="D69" s="304"/>
      <c r="E69" s="329"/>
      <c r="F69" s="329"/>
      <c r="G69" s="329"/>
      <c r="H69" s="329"/>
      <c r="I69" s="329"/>
      <c r="J69" s="329"/>
      <c r="K69" s="329"/>
      <c r="L69" s="329"/>
      <c r="M69" s="329"/>
      <c r="N69" s="329"/>
      <c r="O69" s="329"/>
      <c r="P69" s="329"/>
      <c r="Q69" s="329"/>
      <c r="R69" s="307"/>
      <c r="S69" s="296"/>
      <c r="AI69" s="1022"/>
      <c r="AJ69" s="1022"/>
    </row>
    <row r="70" spans="1:36" ht="11.25" customHeight="1" x14ac:dyDescent="0.25">
      <c r="A70" s="296"/>
      <c r="B70" s="306"/>
      <c r="C70" s="55"/>
      <c r="D70" s="304"/>
      <c r="E70" s="329"/>
      <c r="F70" s="329"/>
      <c r="G70" s="329"/>
      <c r="H70" s="329"/>
      <c r="I70" s="329"/>
      <c r="J70" s="329"/>
      <c r="K70" s="329"/>
      <c r="L70" s="329"/>
      <c r="M70" s="329"/>
      <c r="N70" s="329"/>
      <c r="O70" s="329"/>
      <c r="P70" s="329"/>
      <c r="Q70" s="329"/>
      <c r="R70" s="307"/>
      <c r="S70" s="296"/>
      <c r="AI70" s="1022"/>
      <c r="AJ70" s="1022"/>
    </row>
    <row r="71" spans="1:36" ht="11.25" customHeight="1" x14ac:dyDescent="0.25">
      <c r="A71" s="296"/>
      <c r="B71" s="306"/>
      <c r="C71" s="55"/>
      <c r="D71" s="304"/>
      <c r="E71" s="329"/>
      <c r="F71" s="329"/>
      <c r="G71" s="329"/>
      <c r="H71" s="329"/>
      <c r="I71" s="329"/>
      <c r="J71" s="329"/>
      <c r="K71" s="329"/>
      <c r="L71" s="329"/>
      <c r="M71" s="329"/>
      <c r="N71" s="329"/>
      <c r="O71" s="329"/>
      <c r="P71" s="329"/>
      <c r="Q71" s="329"/>
      <c r="R71" s="307"/>
      <c r="S71" s="296"/>
      <c r="U71" s="1011"/>
      <c r="AI71" s="1022"/>
      <c r="AJ71" s="1022"/>
    </row>
    <row r="72" spans="1:36" ht="11.25" customHeight="1" x14ac:dyDescent="0.25">
      <c r="A72" s="296"/>
      <c r="B72" s="306"/>
      <c r="C72" s="55"/>
      <c r="D72" s="304"/>
      <c r="E72" s="329"/>
      <c r="F72" s="329"/>
      <c r="G72" s="329"/>
      <c r="H72" s="329"/>
      <c r="I72" s="329"/>
      <c r="J72" s="329"/>
      <c r="K72" s="329"/>
      <c r="L72" s="329"/>
      <c r="M72" s="329"/>
      <c r="N72" s="329"/>
      <c r="O72" s="329"/>
      <c r="P72" s="329"/>
      <c r="Q72" s="329"/>
      <c r="R72" s="307"/>
      <c r="S72" s="296"/>
      <c r="AI72" s="1022"/>
      <c r="AJ72" s="1022"/>
    </row>
    <row r="73" spans="1:36" ht="7.5" customHeight="1" x14ac:dyDescent="0.25">
      <c r="A73" s="296"/>
      <c r="B73" s="306"/>
      <c r="C73" s="55"/>
      <c r="D73" s="304"/>
      <c r="E73" s="329"/>
      <c r="F73" s="329"/>
      <c r="G73" s="329"/>
      <c r="H73" s="329"/>
      <c r="I73" s="329"/>
      <c r="J73" s="329"/>
      <c r="K73" s="329"/>
      <c r="L73" s="329"/>
      <c r="M73" s="329"/>
      <c r="N73" s="329"/>
      <c r="O73" s="329"/>
      <c r="P73" s="329"/>
      <c r="Q73" s="329"/>
      <c r="R73" s="307"/>
      <c r="S73" s="296"/>
      <c r="AI73" s="1022"/>
      <c r="AJ73" s="1022"/>
    </row>
    <row r="74" spans="1:36" ht="11.25" customHeight="1" x14ac:dyDescent="0.25">
      <c r="A74" s="296"/>
      <c r="B74" s="306"/>
      <c r="C74" s="55"/>
      <c r="D74" s="304"/>
      <c r="E74" s="329"/>
      <c r="F74" s="329"/>
      <c r="G74" s="329"/>
      <c r="H74" s="329"/>
      <c r="I74" s="329"/>
      <c r="J74" s="329"/>
      <c r="K74" s="329"/>
      <c r="L74" s="329"/>
      <c r="M74" s="329"/>
      <c r="N74" s="329"/>
      <c r="O74" s="329"/>
      <c r="P74" s="329"/>
      <c r="Q74" s="329"/>
      <c r="R74" s="307"/>
      <c r="S74" s="296"/>
      <c r="AI74" s="1022"/>
      <c r="AJ74" s="1022"/>
    </row>
    <row r="75" spans="1:36" ht="11.25" customHeight="1" x14ac:dyDescent="0.25">
      <c r="A75" s="296"/>
      <c r="B75" s="306"/>
      <c r="C75" s="55"/>
      <c r="D75" s="304"/>
      <c r="E75" s="329"/>
      <c r="F75" s="329"/>
      <c r="G75" s="329"/>
      <c r="H75" s="329"/>
      <c r="I75" s="329"/>
      <c r="J75" s="329"/>
      <c r="K75" s="329"/>
      <c r="L75" s="329"/>
      <c r="M75" s="329"/>
      <c r="N75" s="329"/>
      <c r="O75" s="329"/>
      <c r="P75" s="329"/>
      <c r="Q75" s="329"/>
      <c r="R75" s="307"/>
      <c r="S75" s="296"/>
      <c r="AI75" s="1022"/>
      <c r="AJ75" s="1022"/>
    </row>
    <row r="76" spans="1:36" ht="10" customHeight="1" x14ac:dyDescent="0.25">
      <c r="A76" s="296"/>
      <c r="B76" s="306"/>
      <c r="C76" s="55"/>
      <c r="D76" s="304"/>
      <c r="E76" s="329"/>
      <c r="F76" s="329"/>
      <c r="G76" s="329"/>
      <c r="H76" s="329"/>
      <c r="I76" s="329"/>
      <c r="J76" s="329"/>
      <c r="K76" s="329"/>
      <c r="L76" s="329"/>
      <c r="M76" s="329"/>
      <c r="N76" s="329"/>
      <c r="O76" s="329"/>
      <c r="P76" s="329"/>
      <c r="Q76" s="329"/>
      <c r="R76" s="307"/>
      <c r="S76" s="296"/>
      <c r="AI76" s="1022"/>
      <c r="AJ76" s="1022"/>
    </row>
    <row r="77" spans="1:36" ht="11.25" customHeight="1" x14ac:dyDescent="0.25">
      <c r="A77" s="296"/>
      <c r="B77" s="306"/>
      <c r="C77" s="55"/>
      <c r="D77" s="304"/>
      <c r="E77" s="329"/>
      <c r="F77" s="329"/>
      <c r="G77" s="329"/>
      <c r="H77" s="329"/>
      <c r="I77" s="329"/>
      <c r="J77" s="329"/>
      <c r="K77" s="329"/>
      <c r="L77" s="329"/>
      <c r="M77" s="329"/>
      <c r="N77" s="329"/>
      <c r="O77" s="329"/>
      <c r="P77" s="329"/>
      <c r="Q77" s="329"/>
      <c r="R77" s="307"/>
      <c r="S77" s="296"/>
    </row>
    <row r="78" spans="1:36" ht="7.5" customHeight="1" x14ac:dyDescent="0.25">
      <c r="A78" s="296"/>
      <c r="B78" s="306"/>
      <c r="C78" s="55"/>
      <c r="D78" s="304"/>
      <c r="E78" s="329"/>
      <c r="F78" s="329"/>
      <c r="G78" s="329"/>
      <c r="H78" s="329"/>
      <c r="I78" s="329"/>
      <c r="J78" s="329"/>
      <c r="K78" s="329"/>
      <c r="L78" s="329"/>
      <c r="M78" s="329"/>
      <c r="N78" s="329"/>
      <c r="O78" s="329"/>
      <c r="P78" s="329"/>
      <c r="Q78" s="329"/>
      <c r="R78" s="307"/>
      <c r="S78" s="296"/>
    </row>
    <row r="79" spans="1:36" ht="6" customHeight="1" x14ac:dyDescent="0.25">
      <c r="A79" s="296"/>
      <c r="B79" s="306"/>
      <c r="C79" s="454"/>
      <c r="D79" s="454"/>
      <c r="E79" s="454"/>
      <c r="F79" s="454"/>
      <c r="G79" s="454"/>
      <c r="H79" s="454"/>
      <c r="I79" s="454"/>
      <c r="J79" s="454"/>
      <c r="K79" s="454"/>
      <c r="L79" s="454"/>
      <c r="M79" s="454"/>
      <c r="N79" s="454"/>
      <c r="O79" s="50"/>
      <c r="P79" s="50"/>
      <c r="Q79" s="50"/>
      <c r="R79" s="307"/>
      <c r="S79" s="296"/>
    </row>
    <row r="80" spans="1:36" ht="13.5" customHeight="1" x14ac:dyDescent="0.25">
      <c r="A80" s="296"/>
      <c r="B80" s="306"/>
      <c r="C80" s="1023" t="s">
        <v>320</v>
      </c>
      <c r="D80" s="1024"/>
      <c r="E80" s="1024"/>
      <c r="F80" s="1024"/>
      <c r="G80" s="1024"/>
      <c r="H80" s="1024"/>
      <c r="I80" s="1025" t="s">
        <v>122</v>
      </c>
      <c r="L80" s="1024"/>
      <c r="M80" s="1024"/>
      <c r="N80" s="1024"/>
      <c r="O80" s="2196">
        <v>45078</v>
      </c>
      <c r="P80" s="2196"/>
      <c r="Q80" s="2196"/>
      <c r="R80" s="339">
        <v>21</v>
      </c>
      <c r="S80" s="303"/>
    </row>
    <row r="81" spans="21:36" ht="13.5" customHeight="1" x14ac:dyDescent="0.25"/>
    <row r="83" spans="21:36" x14ac:dyDescent="0.25">
      <c r="U83" s="2376"/>
      <c r="V83" s="2376"/>
      <c r="W83" s="2376"/>
      <c r="X83" s="2376"/>
      <c r="Y83" s="2376"/>
      <c r="Z83" s="2376"/>
      <c r="AA83" s="2376"/>
      <c r="AB83" s="2376"/>
      <c r="AC83" s="2376"/>
      <c r="AD83" s="2376"/>
      <c r="AE83" s="2376"/>
      <c r="AF83" s="2376"/>
      <c r="AG83" s="2376"/>
      <c r="AH83" s="2376"/>
      <c r="AI83" s="2376"/>
      <c r="AJ83" s="2376"/>
    </row>
    <row r="84" spans="21:36" x14ac:dyDescent="0.25">
      <c r="U84" s="2377"/>
      <c r="V84" s="2377"/>
      <c r="W84" s="2377"/>
      <c r="X84" s="2377"/>
      <c r="Y84" s="2377"/>
      <c r="Z84" s="2377"/>
      <c r="AA84" s="2377"/>
      <c r="AB84" s="2377"/>
      <c r="AC84" s="2377"/>
      <c r="AD84" s="2377"/>
      <c r="AE84" s="2377"/>
      <c r="AF84" s="2377"/>
      <c r="AG84" s="2377"/>
      <c r="AH84" s="2377"/>
      <c r="AI84" s="2377"/>
      <c r="AJ84" s="2377"/>
    </row>
    <row r="85" spans="21:36" x14ac:dyDescent="0.25">
      <c r="U85" s="2377"/>
      <c r="V85" s="2377"/>
      <c r="W85" s="2377"/>
      <c r="X85" s="2377"/>
      <c r="Y85" s="2377"/>
      <c r="Z85" s="2377"/>
      <c r="AA85" s="2377"/>
      <c r="AB85" s="2377"/>
      <c r="AC85" s="2377"/>
      <c r="AD85" s="2377"/>
      <c r="AE85" s="2377"/>
      <c r="AF85" s="2377"/>
      <c r="AG85" s="2377"/>
      <c r="AH85" s="2377"/>
      <c r="AI85" s="2377"/>
      <c r="AJ85" s="2377"/>
    </row>
    <row r="86" spans="21:36" x14ac:dyDescent="0.25">
      <c r="U86" s="1011"/>
    </row>
    <row r="88" spans="21:36" x14ac:dyDescent="0.25">
      <c r="U88" s="2378"/>
      <c r="V88" s="2378"/>
      <c r="W88" s="2378"/>
      <c r="X88" s="2378"/>
      <c r="Y88" s="2378"/>
      <c r="Z88" s="2378"/>
      <c r="AA88" s="2378"/>
      <c r="AB88" s="2378"/>
      <c r="AC88" s="2378"/>
      <c r="AD88" s="2378"/>
      <c r="AE88" s="2378"/>
      <c r="AF88" s="2378"/>
      <c r="AG88" s="2378"/>
      <c r="AH88" s="2378"/>
      <c r="AI88" s="2378"/>
      <c r="AJ88" s="2378"/>
    </row>
    <row r="89" spans="21:36" x14ac:dyDescent="0.25">
      <c r="U89" s="2378"/>
      <c r="V89" s="2378"/>
      <c r="W89" s="2378"/>
      <c r="X89" s="2378"/>
      <c r="Y89" s="2378"/>
      <c r="Z89" s="2378"/>
      <c r="AA89" s="2378"/>
      <c r="AB89" s="2378"/>
      <c r="AC89" s="2378"/>
      <c r="AD89" s="2378"/>
      <c r="AE89" s="2378"/>
      <c r="AF89" s="2378"/>
      <c r="AG89" s="2378"/>
      <c r="AH89" s="2378"/>
      <c r="AI89" s="2378"/>
      <c r="AJ89" s="2378"/>
    </row>
    <row r="90" spans="21:36" x14ac:dyDescent="0.25">
      <c r="U90" s="2378"/>
      <c r="V90" s="2378"/>
      <c r="W90" s="2378"/>
      <c r="X90" s="2378"/>
      <c r="Y90" s="2378"/>
      <c r="Z90" s="2378"/>
      <c r="AA90" s="2378"/>
      <c r="AB90" s="2378"/>
      <c r="AC90" s="2378"/>
      <c r="AD90" s="2378"/>
      <c r="AE90" s="2378"/>
      <c r="AF90" s="2378"/>
      <c r="AG90" s="2378"/>
      <c r="AH90" s="2378"/>
      <c r="AI90" s="2378"/>
      <c r="AJ90" s="2378"/>
    </row>
    <row r="91" spans="21:36" x14ac:dyDescent="0.25">
      <c r="U91" s="2378"/>
      <c r="V91" s="2378"/>
      <c r="W91" s="2378"/>
      <c r="X91" s="2378"/>
      <c r="Y91" s="2378"/>
      <c r="Z91" s="2378"/>
      <c r="AA91" s="2378"/>
      <c r="AB91" s="2378"/>
      <c r="AC91" s="2378"/>
      <c r="AD91" s="2378"/>
      <c r="AE91" s="2378"/>
      <c r="AF91" s="2378"/>
      <c r="AG91" s="2378"/>
      <c r="AH91" s="2378"/>
      <c r="AI91" s="2378"/>
      <c r="AJ91" s="2378"/>
    </row>
  </sheetData>
  <mergeCells count="17">
    <mergeCell ref="C17:R17"/>
    <mergeCell ref="B2:D2"/>
    <mergeCell ref="C4:Q4"/>
    <mergeCell ref="C8:D8"/>
    <mergeCell ref="C12:D12"/>
    <mergeCell ref="C16:R16"/>
    <mergeCell ref="U91:AJ91"/>
    <mergeCell ref="C57:D57"/>
    <mergeCell ref="C61:R61"/>
    <mergeCell ref="C62:R62"/>
    <mergeCell ref="C63:R63"/>
    <mergeCell ref="O80:Q80"/>
    <mergeCell ref="U84:AJ84"/>
    <mergeCell ref="U85:AJ85"/>
    <mergeCell ref="U88:AJ88"/>
    <mergeCell ref="U89:AJ89"/>
    <mergeCell ref="U90:AJ90"/>
  </mergeCells>
  <conditionalFormatting sqref="E7:Q7">
    <cfRule type="cellIs" dxfId="35"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lha20">
    <pageSetUpPr fitToPage="1"/>
  </sheetPr>
  <dimension ref="A1:AQ73"/>
  <sheetViews>
    <sheetView showGridLines="0" zoomScaleNormal="100" workbookViewId="0"/>
  </sheetViews>
  <sheetFormatPr defaultColWidth="9.26953125" defaultRowHeight="12.5" x14ac:dyDescent="0.25"/>
  <cols>
    <col min="1" max="1" width="0.7265625" style="301" customWidth="1"/>
    <col min="2" max="2" width="2.54296875" style="301" customWidth="1"/>
    <col min="3" max="3" width="0.7265625" style="301" customWidth="1"/>
    <col min="4" max="4" width="31.7265625" style="301" customWidth="1"/>
    <col min="5" max="7" width="5" style="546" customWidth="1"/>
    <col min="8" max="8" width="5" style="458" customWidth="1"/>
    <col min="9" max="11" width="4.7265625" style="458" customWidth="1"/>
    <col min="12" max="13" width="4.7265625" style="546" customWidth="1"/>
    <col min="14" max="15" width="4.7265625" style="458" customWidth="1"/>
    <col min="16" max="16" width="4.7265625" style="546" customWidth="1"/>
    <col min="17" max="17" width="5.26953125" style="546" customWidth="1"/>
    <col min="18" max="18" width="2.453125" style="572" customWidth="1"/>
    <col min="19" max="19" width="0.7265625" style="301" customWidth="1"/>
    <col min="20" max="43" width="9.26953125" style="323"/>
    <col min="44" max="16384" width="9.26953125" style="301"/>
  </cols>
  <sheetData>
    <row r="1" spans="1:24" ht="13.5" customHeight="1" x14ac:dyDescent="0.25">
      <c r="A1" s="296"/>
      <c r="B1" s="755"/>
      <c r="C1" s="755"/>
      <c r="D1" s="2233" t="s">
        <v>256</v>
      </c>
      <c r="E1" s="2233"/>
      <c r="F1" s="2233"/>
      <c r="G1" s="2233"/>
      <c r="H1" s="2233"/>
      <c r="I1" s="2233"/>
      <c r="J1" s="2233"/>
      <c r="K1" s="2233"/>
      <c r="L1" s="476"/>
      <c r="M1" s="476"/>
      <c r="N1" s="476"/>
      <c r="O1" s="476"/>
      <c r="P1" s="476"/>
      <c r="Q1" s="476"/>
      <c r="R1" s="899"/>
      <c r="S1" s="296"/>
    </row>
    <row r="2" spans="1:24" ht="6" customHeight="1" x14ac:dyDescent="0.25">
      <c r="A2" s="296"/>
      <c r="B2" s="873"/>
      <c r="C2" s="756"/>
      <c r="D2" s="756"/>
      <c r="E2" s="511"/>
      <c r="F2" s="511"/>
      <c r="G2" s="511"/>
      <c r="H2" s="512"/>
      <c r="I2" s="512"/>
      <c r="J2" s="512"/>
      <c r="K2" s="512"/>
      <c r="L2" s="511"/>
      <c r="M2" s="511"/>
      <c r="N2" s="512"/>
      <c r="O2" s="512"/>
      <c r="P2" s="511"/>
      <c r="Q2" s="511" t="s">
        <v>257</v>
      </c>
      <c r="R2" s="898"/>
      <c r="S2" s="306"/>
    </row>
    <row r="3" spans="1:24" ht="13.5" customHeight="1" thickBot="1" x14ac:dyDescent="0.3">
      <c r="A3" s="296"/>
      <c r="B3" s="306"/>
      <c r="C3" s="306"/>
      <c r="D3" s="306"/>
      <c r="E3" s="513"/>
      <c r="F3" s="513"/>
      <c r="G3" s="513"/>
      <c r="H3" s="463"/>
      <c r="I3" s="463"/>
      <c r="J3" s="463"/>
      <c r="K3" s="463"/>
      <c r="L3" s="513"/>
      <c r="M3" s="513"/>
      <c r="N3" s="463"/>
      <c r="O3" s="463"/>
      <c r="P3" s="2234" t="s">
        <v>68</v>
      </c>
      <c r="Q3" s="2234"/>
      <c r="R3" s="887"/>
      <c r="S3" s="306"/>
    </row>
    <row r="4" spans="1:24" ht="13.5" customHeight="1" thickBot="1" x14ac:dyDescent="0.3">
      <c r="A4" s="296"/>
      <c r="B4" s="306"/>
      <c r="C4" s="496" t="s">
        <v>294</v>
      </c>
      <c r="D4" s="514"/>
      <c r="E4" s="515"/>
      <c r="F4" s="515"/>
      <c r="G4" s="515"/>
      <c r="H4" s="515"/>
      <c r="I4" s="515"/>
      <c r="J4" s="515"/>
      <c r="K4" s="515"/>
      <c r="L4" s="515"/>
      <c r="M4" s="515"/>
      <c r="N4" s="515"/>
      <c r="O4" s="515"/>
      <c r="P4" s="515"/>
      <c r="Q4" s="516"/>
      <c r="R4" s="888"/>
      <c r="S4" s="47"/>
    </row>
    <row r="5" spans="1:24" s="323" customFormat="1" ht="4.5" customHeight="1" x14ac:dyDescent="0.25">
      <c r="A5" s="296"/>
      <c r="B5" s="306"/>
      <c r="C5" s="517"/>
      <c r="D5" s="517"/>
      <c r="E5" s="518"/>
      <c r="F5" s="518"/>
      <c r="G5" s="518"/>
      <c r="H5" s="518"/>
      <c r="I5" s="518"/>
      <c r="J5" s="518"/>
      <c r="K5" s="518"/>
      <c r="L5" s="518"/>
      <c r="M5" s="518"/>
      <c r="N5" s="518"/>
      <c r="O5" s="518"/>
      <c r="P5" s="518"/>
      <c r="Q5" s="518"/>
      <c r="R5" s="888"/>
      <c r="S5" s="47"/>
    </row>
    <row r="6" spans="1:24" s="323" customFormat="1" ht="13.5" customHeight="1" x14ac:dyDescent="0.25">
      <c r="A6" s="296"/>
      <c r="B6" s="306"/>
      <c r="C6" s="517"/>
      <c r="D6" s="517"/>
      <c r="E6" s="968" t="s">
        <v>30</v>
      </c>
      <c r="F6" s="968" t="s">
        <v>30</v>
      </c>
      <c r="G6" s="957" t="s">
        <v>30</v>
      </c>
      <c r="H6" s="957" t="s">
        <v>30</v>
      </c>
      <c r="I6" s="940" t="s">
        <v>1012</v>
      </c>
      <c r="J6" s="940" t="s">
        <v>30</v>
      </c>
      <c r="K6" s="940" t="s">
        <v>30</v>
      </c>
      <c r="L6" s="960" t="s">
        <v>30</v>
      </c>
      <c r="M6" s="1456" t="s">
        <v>30</v>
      </c>
      <c r="N6" s="960" t="s">
        <v>30</v>
      </c>
      <c r="O6" s="960" t="s">
        <v>1013</v>
      </c>
      <c r="P6" s="960" t="s">
        <v>30</v>
      </c>
      <c r="Q6" s="1479" t="s">
        <v>30</v>
      </c>
      <c r="R6" s="888"/>
      <c r="S6" s="47"/>
      <c r="T6" s="1228"/>
      <c r="U6" s="1021"/>
    </row>
    <row r="7" spans="1:24" s="323" customFormat="1" ht="13.5" customHeight="1" x14ac:dyDescent="0.25">
      <c r="A7" s="296"/>
      <c r="B7" s="306"/>
      <c r="C7" s="517"/>
      <c r="D7" s="517"/>
      <c r="E7" s="617" t="s">
        <v>93</v>
      </c>
      <c r="F7" s="617" t="s">
        <v>92</v>
      </c>
      <c r="G7" s="617" t="s">
        <v>91</v>
      </c>
      <c r="H7" s="617" t="s">
        <v>90</v>
      </c>
      <c r="I7" s="617" t="s">
        <v>89</v>
      </c>
      <c r="J7" s="617" t="s">
        <v>88</v>
      </c>
      <c r="K7" s="617" t="s">
        <v>87</v>
      </c>
      <c r="L7" s="617" t="s">
        <v>355</v>
      </c>
      <c r="M7" s="617" t="s">
        <v>86</v>
      </c>
      <c r="N7" s="617" t="s">
        <v>356</v>
      </c>
      <c r="O7" s="617" t="s">
        <v>95</v>
      </c>
      <c r="P7" s="617" t="s">
        <v>94</v>
      </c>
      <c r="Q7" s="617" t="s">
        <v>93</v>
      </c>
      <c r="R7" s="888"/>
      <c r="S7" s="314"/>
      <c r="U7" s="2335"/>
    </row>
    <row r="8" spans="1:24" s="323" customFormat="1" ht="3.75" customHeight="1" x14ac:dyDescent="0.25">
      <c r="A8" s="296"/>
      <c r="B8" s="306"/>
      <c r="C8" s="517"/>
      <c r="D8" s="517"/>
      <c r="E8" s="314"/>
      <c r="F8" s="314"/>
      <c r="G8" s="314"/>
      <c r="H8" s="314"/>
      <c r="I8" s="314"/>
      <c r="J8" s="314"/>
      <c r="K8" s="314"/>
      <c r="L8" s="314"/>
      <c r="M8" s="314"/>
      <c r="N8" s="314"/>
      <c r="O8" s="314"/>
      <c r="P8" s="314"/>
      <c r="Q8" s="314"/>
      <c r="R8" s="888"/>
      <c r="S8" s="314"/>
    </row>
    <row r="9" spans="1:24" s="520" customFormat="1" ht="15.75" customHeight="1" x14ac:dyDescent="0.25">
      <c r="A9" s="519"/>
      <c r="B9" s="883"/>
      <c r="C9" s="753" t="s">
        <v>244</v>
      </c>
      <c r="D9" s="753"/>
      <c r="E9" s="256">
        <v>1.8804205757128767</v>
      </c>
      <c r="F9" s="256">
        <v>1.7704828841821298</v>
      </c>
      <c r="G9" s="256">
        <v>1.7334480738176665</v>
      </c>
      <c r="H9" s="256">
        <v>1.6916571744285465</v>
      </c>
      <c r="I9" s="256">
        <v>1.6342791337682898</v>
      </c>
      <c r="J9" s="256">
        <v>1.4194587038419499</v>
      </c>
      <c r="K9" s="256">
        <v>1.3349501282919902</v>
      </c>
      <c r="L9" s="256">
        <v>1.3252625278544432</v>
      </c>
      <c r="M9" s="256">
        <v>1.5013261778234668</v>
      </c>
      <c r="N9" s="256">
        <v>1.71775310627383</v>
      </c>
      <c r="O9" s="256">
        <v>1.9613466659447367</v>
      </c>
      <c r="P9" s="256">
        <v>2.1754959355120937</v>
      </c>
      <c r="Q9" s="256">
        <v>2.0140499969819534</v>
      </c>
      <c r="R9" s="889"/>
      <c r="S9" s="285"/>
      <c r="T9" s="1104"/>
      <c r="U9" s="2338"/>
      <c r="V9" s="323"/>
      <c r="W9" s="323"/>
      <c r="X9" s="323"/>
    </row>
    <row r="10" spans="1:24" s="520" customFormat="1" ht="15.75" customHeight="1" x14ac:dyDescent="0.25">
      <c r="A10" s="519"/>
      <c r="B10" s="883"/>
      <c r="C10" s="753" t="s">
        <v>245</v>
      </c>
      <c r="D10" s="151"/>
      <c r="E10" s="521"/>
      <c r="F10" s="521"/>
      <c r="G10" s="521"/>
      <c r="H10" s="521"/>
      <c r="I10" s="521"/>
      <c r="J10" s="521"/>
      <c r="K10" s="521"/>
      <c r="L10" s="521"/>
      <c r="M10" s="521"/>
      <c r="N10" s="521"/>
      <c r="O10" s="521"/>
      <c r="P10" s="521"/>
      <c r="Q10" s="521"/>
      <c r="R10" s="890"/>
      <c r="S10" s="285"/>
      <c r="T10" s="1104"/>
      <c r="U10" s="323"/>
      <c r="V10" s="323"/>
      <c r="W10" s="323"/>
      <c r="X10" s="323"/>
    </row>
    <row r="11" spans="1:24" s="323" customFormat="1" ht="11.25" customHeight="1" x14ac:dyDescent="0.25">
      <c r="A11" s="296"/>
      <c r="B11" s="306"/>
      <c r="C11" s="306"/>
      <c r="D11" s="55" t="s">
        <v>330</v>
      </c>
      <c r="E11" s="522">
        <v>-3.2266596387333331</v>
      </c>
      <c r="F11" s="522">
        <v>-3.0749899764444444</v>
      </c>
      <c r="G11" s="522">
        <v>-4.2451162257333337</v>
      </c>
      <c r="H11" s="522">
        <v>-4.8892308963444444</v>
      </c>
      <c r="I11" s="522">
        <v>-5.3161605363666666</v>
      </c>
      <c r="J11" s="522">
        <v>-5.9751583551666663</v>
      </c>
      <c r="K11" s="522">
        <v>-6.2192347353444442</v>
      </c>
      <c r="L11" s="522">
        <v>-6.6276320805444442</v>
      </c>
      <c r="M11" s="522">
        <v>-6.2022552334444443</v>
      </c>
      <c r="N11" s="522">
        <v>-5.0008832641333338</v>
      </c>
      <c r="O11" s="522">
        <v>-3.6490407231333335</v>
      </c>
      <c r="P11" s="522">
        <v>-3.6688471983888888</v>
      </c>
      <c r="Q11" s="522">
        <v>-5.4836807485222225</v>
      </c>
      <c r="R11" s="891"/>
      <c r="S11" s="47"/>
      <c r="T11" s="1104"/>
      <c r="V11" s="1170"/>
    </row>
    <row r="12" spans="1:24" s="323" customFormat="1" ht="12.75" customHeight="1" x14ac:dyDescent="0.25">
      <c r="A12" s="296"/>
      <c r="B12" s="306"/>
      <c r="C12" s="306"/>
      <c r="D12" s="55" t="s">
        <v>327</v>
      </c>
      <c r="E12" s="522">
        <v>-2.9189280884833333</v>
      </c>
      <c r="F12" s="522">
        <v>-5.2098644860166665</v>
      </c>
      <c r="G12" s="522">
        <v>-4.5860268186500006</v>
      </c>
      <c r="H12" s="522">
        <v>-5.801027656933333</v>
      </c>
      <c r="I12" s="522">
        <v>-4.8227891019499998</v>
      </c>
      <c r="J12" s="522">
        <v>-5.5992569158166674</v>
      </c>
      <c r="K12" s="522">
        <v>-5.1814544631499997</v>
      </c>
      <c r="L12" s="522">
        <v>-5.8444015799499995</v>
      </c>
      <c r="M12" s="522">
        <v>-5.0939211076499999</v>
      </c>
      <c r="N12" s="522">
        <v>-4.8264069930166666</v>
      </c>
      <c r="O12" s="522">
        <v>-3.8980252547499998</v>
      </c>
      <c r="P12" s="522">
        <v>-2.5740694834333335</v>
      </c>
      <c r="Q12" s="522">
        <v>-1.2396369396333331</v>
      </c>
      <c r="R12" s="891"/>
      <c r="S12" s="47"/>
      <c r="T12" s="1104"/>
    </row>
    <row r="13" spans="1:24" s="323" customFormat="1" ht="12" customHeight="1" x14ac:dyDescent="0.25">
      <c r="A13" s="296"/>
      <c r="B13" s="306"/>
      <c r="C13" s="306"/>
      <c r="D13" s="55" t="s">
        <v>328</v>
      </c>
      <c r="E13" s="522">
        <v>3.3338922203764341</v>
      </c>
      <c r="F13" s="522">
        <v>3.0186284299847905</v>
      </c>
      <c r="G13" s="522">
        <v>2.4699856598659498</v>
      </c>
      <c r="H13" s="522">
        <v>2.3829253447610399</v>
      </c>
      <c r="I13" s="522">
        <v>2.2391431915341844</v>
      </c>
      <c r="J13" s="522">
        <v>1.6637601277374678</v>
      </c>
      <c r="K13" s="522">
        <v>1.3811869944055237</v>
      </c>
      <c r="L13" s="522">
        <v>1.1908811239431072</v>
      </c>
      <c r="M13" s="522">
        <v>2.0179861074270846</v>
      </c>
      <c r="N13" s="522">
        <v>3.1554069838589505</v>
      </c>
      <c r="O13" s="522">
        <v>4.1334002566771089</v>
      </c>
      <c r="P13" s="522">
        <v>4.4360450274810885</v>
      </c>
      <c r="Q13" s="522">
        <v>3.4462342025552615</v>
      </c>
      <c r="R13" s="891"/>
      <c r="S13" s="47"/>
      <c r="T13" s="1104"/>
    </row>
    <row r="14" spans="1:24" s="323" customFormat="1" ht="12" customHeight="1" x14ac:dyDescent="0.25">
      <c r="A14" s="296"/>
      <c r="B14" s="306"/>
      <c r="C14" s="306"/>
      <c r="D14" s="55" t="s">
        <v>137</v>
      </c>
      <c r="E14" s="522">
        <v>20.310060212</v>
      </c>
      <c r="F14" s="522">
        <v>20.345220066111111</v>
      </c>
      <c r="G14" s="522">
        <v>18.664422983000001</v>
      </c>
      <c r="H14" s="522">
        <v>17.548760287111111</v>
      </c>
      <c r="I14" s="522">
        <v>14.466622218444448</v>
      </c>
      <c r="J14" s="522">
        <v>11.958671993000001</v>
      </c>
      <c r="K14" s="522">
        <v>9.6028925196666677</v>
      </c>
      <c r="L14" s="522">
        <v>8.2404625857777791</v>
      </c>
      <c r="M14" s="522">
        <v>8.7523202992222231</v>
      </c>
      <c r="N14" s="522">
        <v>11.235642390444445</v>
      </c>
      <c r="O14" s="522">
        <v>13.282747122111111</v>
      </c>
      <c r="P14" s="522">
        <v>15.942550173555555</v>
      </c>
      <c r="Q14" s="522">
        <v>12.710717287444444</v>
      </c>
      <c r="R14" s="891"/>
      <c r="S14" s="47"/>
      <c r="T14" s="1104"/>
    </row>
    <row r="15" spans="1:24" s="323" customFormat="1" ht="10.5" customHeight="1" x14ac:dyDescent="0.25">
      <c r="A15" s="296"/>
      <c r="B15" s="306"/>
      <c r="C15" s="306"/>
      <c r="D15" s="124"/>
      <c r="E15" s="523"/>
      <c r="F15" s="523"/>
      <c r="G15" s="523"/>
      <c r="H15" s="523"/>
      <c r="I15" s="523"/>
      <c r="J15" s="523"/>
      <c r="K15" s="523"/>
      <c r="L15" s="523"/>
      <c r="M15" s="523"/>
      <c r="N15" s="523"/>
      <c r="O15" s="523"/>
      <c r="P15" s="523"/>
      <c r="Q15" s="523"/>
      <c r="R15" s="891"/>
      <c r="S15" s="47"/>
      <c r="T15" s="1104"/>
      <c r="U15" s="1104"/>
      <c r="V15" s="520"/>
    </row>
    <row r="16" spans="1:24" s="323" customFormat="1" ht="10.5" customHeight="1" x14ac:dyDescent="0.25">
      <c r="A16" s="296"/>
      <c r="B16" s="306"/>
      <c r="C16" s="306"/>
      <c r="D16" s="124"/>
      <c r="E16" s="523"/>
      <c r="F16" s="523"/>
      <c r="G16" s="523"/>
      <c r="H16" s="523"/>
      <c r="I16" s="523"/>
      <c r="J16" s="523"/>
      <c r="K16" s="523"/>
      <c r="L16" s="523"/>
      <c r="M16" s="523"/>
      <c r="N16" s="523"/>
      <c r="O16" s="523"/>
      <c r="P16" s="523"/>
      <c r="Q16" s="523"/>
      <c r="R16" s="891"/>
      <c r="S16" s="47"/>
      <c r="V16" s="752"/>
    </row>
    <row r="17" spans="1:22" s="323" customFormat="1" ht="10.5" customHeight="1" x14ac:dyDescent="0.25">
      <c r="A17" s="296"/>
      <c r="B17" s="306"/>
      <c r="C17" s="306"/>
      <c r="D17" s="124"/>
      <c r="E17" s="523"/>
      <c r="F17" s="523"/>
      <c r="G17" s="523"/>
      <c r="H17" s="523"/>
      <c r="I17" s="523"/>
      <c r="J17" s="523"/>
      <c r="K17" s="523"/>
      <c r="L17" s="523"/>
      <c r="M17" s="523"/>
      <c r="N17" s="523"/>
      <c r="O17" s="523"/>
      <c r="P17" s="523"/>
      <c r="Q17" s="523"/>
      <c r="R17" s="891"/>
      <c r="S17" s="47"/>
      <c r="V17" s="752"/>
    </row>
    <row r="18" spans="1:22" s="323" customFormat="1" ht="10.5" customHeight="1" x14ac:dyDescent="0.25">
      <c r="A18" s="296"/>
      <c r="B18" s="306"/>
      <c r="C18" s="306"/>
      <c r="D18" s="124"/>
      <c r="E18" s="523"/>
      <c r="F18" s="523"/>
      <c r="G18" s="523"/>
      <c r="H18" s="523"/>
      <c r="I18" s="523"/>
      <c r="J18" s="523"/>
      <c r="K18" s="523"/>
      <c r="L18" s="523"/>
      <c r="M18" s="523"/>
      <c r="N18" s="523"/>
      <c r="O18" s="523"/>
      <c r="P18" s="523"/>
      <c r="Q18" s="523"/>
      <c r="R18" s="891"/>
      <c r="S18" s="47"/>
      <c r="V18" s="752"/>
    </row>
    <row r="19" spans="1:22" s="323" customFormat="1" ht="10.5" customHeight="1" x14ac:dyDescent="0.25">
      <c r="A19" s="296"/>
      <c r="B19" s="306"/>
      <c r="C19" s="306"/>
      <c r="D19" s="124"/>
      <c r="E19" s="523"/>
      <c r="F19" s="523"/>
      <c r="G19" s="523"/>
      <c r="H19" s="523"/>
      <c r="I19" s="523"/>
      <c r="J19" s="523"/>
      <c r="K19" s="523"/>
      <c r="L19" s="523"/>
      <c r="M19" s="523"/>
      <c r="N19" s="523"/>
      <c r="O19" s="523"/>
      <c r="P19" s="523"/>
      <c r="Q19" s="523"/>
      <c r="R19" s="891"/>
      <c r="S19" s="47"/>
      <c r="V19" s="752"/>
    </row>
    <row r="20" spans="1:22" s="323" customFormat="1" ht="10.5" customHeight="1" x14ac:dyDescent="0.25">
      <c r="A20" s="296"/>
      <c r="B20" s="306"/>
      <c r="C20" s="306"/>
      <c r="D20" s="124"/>
      <c r="E20" s="523"/>
      <c r="F20" s="523"/>
      <c r="G20" s="523"/>
      <c r="H20" s="523"/>
      <c r="I20" s="523"/>
      <c r="J20" s="523"/>
      <c r="K20" s="523"/>
      <c r="L20" s="523"/>
      <c r="M20" s="523"/>
      <c r="N20" s="523"/>
      <c r="O20" s="523"/>
      <c r="P20" s="523"/>
      <c r="Q20" s="523"/>
      <c r="R20" s="891"/>
      <c r="S20" s="47"/>
      <c r="V20" s="752"/>
    </row>
    <row r="21" spans="1:22" s="323" customFormat="1" ht="10.5" customHeight="1" x14ac:dyDescent="0.25">
      <c r="A21" s="296"/>
      <c r="B21" s="306"/>
      <c r="C21" s="306"/>
      <c r="D21" s="124"/>
      <c r="E21" s="523"/>
      <c r="F21" s="523"/>
      <c r="G21" s="523"/>
      <c r="H21" s="523"/>
      <c r="I21" s="523"/>
      <c r="J21" s="523"/>
      <c r="K21" s="523"/>
      <c r="L21" s="523"/>
      <c r="M21" s="523"/>
      <c r="N21" s="523"/>
      <c r="O21" s="523"/>
      <c r="P21" s="523"/>
      <c r="Q21" s="523"/>
      <c r="R21" s="891"/>
      <c r="S21" s="47"/>
      <c r="V21" s="752"/>
    </row>
    <row r="22" spans="1:22" s="323" customFormat="1" ht="10.5" customHeight="1" x14ac:dyDescent="0.25">
      <c r="A22" s="296"/>
      <c r="B22" s="306"/>
      <c r="C22" s="306"/>
      <c r="D22" s="124"/>
      <c r="E22" s="523"/>
      <c r="F22" s="523"/>
      <c r="G22" s="523"/>
      <c r="H22" s="523"/>
      <c r="I22" s="523"/>
      <c r="J22" s="523"/>
      <c r="K22" s="523"/>
      <c r="L22" s="523"/>
      <c r="M22" s="523"/>
      <c r="N22" s="523"/>
      <c r="O22" s="523"/>
      <c r="P22" s="523"/>
      <c r="Q22" s="523"/>
      <c r="R22" s="891"/>
      <c r="S22" s="47"/>
      <c r="V22" s="752"/>
    </row>
    <row r="23" spans="1:22" s="323" customFormat="1" ht="10.5" customHeight="1" x14ac:dyDescent="0.25">
      <c r="A23" s="296"/>
      <c r="B23" s="306"/>
      <c r="C23" s="306"/>
      <c r="D23" s="124"/>
      <c r="E23" s="523"/>
      <c r="F23" s="523"/>
      <c r="G23" s="523"/>
      <c r="H23" s="523"/>
      <c r="I23" s="523"/>
      <c r="J23" s="523"/>
      <c r="K23" s="523"/>
      <c r="L23" s="523"/>
      <c r="M23" s="523"/>
      <c r="N23" s="523"/>
      <c r="O23" s="523"/>
      <c r="P23" s="523"/>
      <c r="Q23" s="523"/>
      <c r="R23" s="891"/>
      <c r="S23" s="47"/>
      <c r="V23" s="752"/>
    </row>
    <row r="24" spans="1:22" s="323" customFormat="1" ht="10.5" customHeight="1" x14ac:dyDescent="0.25">
      <c r="A24" s="296"/>
      <c r="B24" s="306"/>
      <c r="C24" s="306"/>
      <c r="D24" s="124"/>
      <c r="E24" s="523"/>
      <c r="F24" s="523"/>
      <c r="G24" s="523"/>
      <c r="H24" s="523"/>
      <c r="I24" s="523"/>
      <c r="J24" s="523"/>
      <c r="K24" s="523"/>
      <c r="L24" s="523"/>
      <c r="M24" s="523"/>
      <c r="N24" s="523"/>
      <c r="O24" s="523"/>
      <c r="P24" s="523"/>
      <c r="Q24" s="523"/>
      <c r="R24" s="891"/>
      <c r="S24" s="47"/>
      <c r="V24" s="752"/>
    </row>
    <row r="25" spans="1:22" s="323" customFormat="1" ht="10.5" customHeight="1" x14ac:dyDescent="0.25">
      <c r="A25" s="296"/>
      <c r="B25" s="306"/>
      <c r="C25" s="306"/>
      <c r="D25" s="124"/>
      <c r="E25" s="523"/>
      <c r="F25" s="523"/>
      <c r="G25" s="523"/>
      <c r="H25" s="523"/>
      <c r="I25" s="523"/>
      <c r="J25" s="523"/>
      <c r="K25" s="523"/>
      <c r="L25" s="523"/>
      <c r="M25" s="523"/>
      <c r="N25" s="523"/>
      <c r="O25" s="523"/>
      <c r="P25" s="523"/>
      <c r="Q25" s="523"/>
      <c r="R25" s="891"/>
      <c r="S25" s="47"/>
      <c r="V25" s="752"/>
    </row>
    <row r="26" spans="1:22" s="323" customFormat="1" ht="10.5" customHeight="1" x14ac:dyDescent="0.25">
      <c r="A26" s="296"/>
      <c r="B26" s="306"/>
      <c r="C26" s="306"/>
      <c r="D26" s="124"/>
      <c r="E26" s="523"/>
      <c r="F26" s="523"/>
      <c r="G26" s="523"/>
      <c r="H26" s="523"/>
      <c r="I26" s="523"/>
      <c r="J26" s="523"/>
      <c r="K26" s="523"/>
      <c r="L26" s="523"/>
      <c r="M26" s="523"/>
      <c r="N26" s="523"/>
      <c r="O26" s="523"/>
      <c r="P26" s="523"/>
      <c r="Q26" s="523"/>
      <c r="R26" s="891"/>
      <c r="S26" s="47"/>
      <c r="V26" s="752"/>
    </row>
    <row r="27" spans="1:22" s="323" customFormat="1" ht="10.5" customHeight="1" x14ac:dyDescent="0.25">
      <c r="A27" s="296"/>
      <c r="B27" s="306"/>
      <c r="C27" s="306"/>
      <c r="D27" s="124"/>
      <c r="E27" s="523"/>
      <c r="F27" s="523"/>
      <c r="G27" s="523"/>
      <c r="H27" s="523"/>
      <c r="I27" s="523"/>
      <c r="J27" s="523"/>
      <c r="K27" s="523"/>
      <c r="L27" s="523"/>
      <c r="M27" s="523"/>
      <c r="N27" s="523"/>
      <c r="O27" s="523"/>
      <c r="P27" s="523"/>
      <c r="Q27" s="523"/>
      <c r="R27" s="891"/>
      <c r="S27" s="47"/>
      <c r="V27" s="752"/>
    </row>
    <row r="28" spans="1:22" s="323" customFormat="1" ht="6" customHeight="1" x14ac:dyDescent="0.25">
      <c r="A28" s="296"/>
      <c r="B28" s="306"/>
      <c r="C28" s="306"/>
      <c r="D28" s="124"/>
      <c r="E28" s="523"/>
      <c r="F28" s="523"/>
      <c r="G28" s="523"/>
      <c r="H28" s="523"/>
      <c r="I28" s="523"/>
      <c r="J28" s="523"/>
      <c r="K28" s="523"/>
      <c r="L28" s="523"/>
      <c r="M28" s="523"/>
      <c r="N28" s="523"/>
      <c r="O28" s="523"/>
      <c r="P28" s="523"/>
      <c r="Q28" s="523"/>
      <c r="R28" s="891"/>
      <c r="S28" s="47"/>
    </row>
    <row r="29" spans="1:22" s="520" customFormat="1" ht="15.75" customHeight="1" x14ac:dyDescent="0.25">
      <c r="A29" s="519"/>
      <c r="B29" s="883"/>
      <c r="C29" s="753" t="s">
        <v>243</v>
      </c>
      <c r="D29" s="151"/>
      <c r="E29" s="524"/>
      <c r="F29" s="525"/>
      <c r="G29" s="525"/>
      <c r="H29" s="525"/>
      <c r="I29" s="525"/>
      <c r="J29" s="525"/>
      <c r="K29" s="525"/>
      <c r="L29" s="525"/>
      <c r="M29" s="525"/>
      <c r="N29" s="525"/>
      <c r="O29" s="525"/>
      <c r="P29" s="525"/>
      <c r="Q29" s="525"/>
      <c r="R29" s="892"/>
      <c r="S29" s="285"/>
      <c r="U29" s="1021"/>
      <c r="V29" s="1021"/>
    </row>
    <row r="30" spans="1:22" s="323" customFormat="1" ht="11.25" customHeight="1" x14ac:dyDescent="0.25">
      <c r="A30" s="296"/>
      <c r="B30" s="306"/>
      <c r="C30" s="755"/>
      <c r="D30" s="55" t="s">
        <v>138</v>
      </c>
      <c r="E30" s="522">
        <v>6.5608497682000007</v>
      </c>
      <c r="F30" s="522">
        <v>5.9429363525333327</v>
      </c>
      <c r="G30" s="522">
        <v>5.8490472671000004</v>
      </c>
      <c r="H30" s="522">
        <v>5.6956975501999993</v>
      </c>
      <c r="I30" s="522">
        <v>5.1765539706999997</v>
      </c>
      <c r="J30" s="522">
        <v>3.9113808108999994</v>
      </c>
      <c r="K30" s="522">
        <v>5.6562769047333328</v>
      </c>
      <c r="L30" s="522">
        <v>8.2855391382333341</v>
      </c>
      <c r="M30" s="522">
        <v>9.2081979441666686</v>
      </c>
      <c r="N30" s="522">
        <v>7.0405180748333338</v>
      </c>
      <c r="O30" s="522">
        <v>5.4007435545666667</v>
      </c>
      <c r="P30" s="522">
        <v>5.6197587175666657</v>
      </c>
      <c r="Q30" s="522">
        <v>4.8236108521666665</v>
      </c>
      <c r="R30" s="893"/>
      <c r="S30" s="47"/>
      <c r="T30" s="752"/>
      <c r="U30" s="1021"/>
      <c r="V30" s="1021"/>
    </row>
    <row r="31" spans="1:22" s="323" customFormat="1" ht="12.75" customHeight="1" x14ac:dyDescent="0.25">
      <c r="A31" s="296"/>
      <c r="B31" s="306"/>
      <c r="C31" s="755"/>
      <c r="D31" s="55" t="s">
        <v>329</v>
      </c>
      <c r="E31" s="522">
        <v>8.4913819140999998</v>
      </c>
      <c r="F31" s="522">
        <v>5.1021845933333339</v>
      </c>
      <c r="G31" s="522">
        <v>5.3553904689666672</v>
      </c>
      <c r="H31" s="522">
        <v>3.3713239778333333</v>
      </c>
      <c r="I31" s="522">
        <v>4.1050578709999996</v>
      </c>
      <c r="J31" s="522">
        <v>2.480155077333333</v>
      </c>
      <c r="K31" s="522">
        <v>2.1704487959333334</v>
      </c>
      <c r="L31" s="522">
        <v>1.2465973510000001</v>
      </c>
      <c r="M31" s="522">
        <v>1.4575687335333332</v>
      </c>
      <c r="N31" s="522">
        <v>3.1337293742666668</v>
      </c>
      <c r="O31" s="522">
        <v>4.6668081868333333</v>
      </c>
      <c r="P31" s="522">
        <v>7.5046475324333342</v>
      </c>
      <c r="Q31" s="522">
        <v>8.2020926253333339</v>
      </c>
      <c r="R31" s="893"/>
      <c r="S31" s="47"/>
      <c r="T31" s="752"/>
    </row>
    <row r="32" spans="1:22" s="323" customFormat="1" ht="11.25" customHeight="1" x14ac:dyDescent="0.25">
      <c r="A32" s="296"/>
      <c r="B32" s="306"/>
      <c r="C32" s="755"/>
      <c r="D32" s="55" t="s">
        <v>136</v>
      </c>
      <c r="E32" s="522">
        <v>1.6144742406999999</v>
      </c>
      <c r="F32" s="522">
        <v>2.1946514023333332</v>
      </c>
      <c r="G32" s="522">
        <v>3.0094961891666667</v>
      </c>
      <c r="H32" s="522">
        <v>2.2207383909333331</v>
      </c>
      <c r="I32" s="522">
        <v>1.7549053184999999</v>
      </c>
      <c r="J32" s="522">
        <v>0.68319812183333328</v>
      </c>
      <c r="K32" s="522">
        <v>0.4371875168333334</v>
      </c>
      <c r="L32" s="522">
        <v>0.51220692689999991</v>
      </c>
      <c r="M32" s="522">
        <v>0.28051206899999998</v>
      </c>
      <c r="N32" s="522">
        <v>0.30435018023333332</v>
      </c>
      <c r="O32" s="522">
        <v>1.1081929681333333</v>
      </c>
      <c r="P32" s="522">
        <v>1.5358655788666666</v>
      </c>
      <c r="Q32" s="522">
        <v>3.0872057124666674</v>
      </c>
      <c r="R32" s="893"/>
      <c r="S32" s="47"/>
      <c r="T32" s="752"/>
    </row>
    <row r="33" spans="1:20" s="323" customFormat="1" ht="12" customHeight="1" x14ac:dyDescent="0.25">
      <c r="A33" s="296"/>
      <c r="B33" s="306"/>
      <c r="C33" s="755"/>
      <c r="D33" s="55" t="s">
        <v>139</v>
      </c>
      <c r="E33" s="522">
        <v>12.590359711333333</v>
      </c>
      <c r="F33" s="522">
        <v>11.795712504666668</v>
      </c>
      <c r="G33" s="522">
        <v>10.515497100333333</v>
      </c>
      <c r="H33" s="522">
        <v>9.9745088109999998</v>
      </c>
      <c r="I33" s="522">
        <v>8.7847518000000004</v>
      </c>
      <c r="J33" s="522">
        <v>8.3313458953333335</v>
      </c>
      <c r="K33" s="522">
        <v>7.7196417133333339</v>
      </c>
      <c r="L33" s="522">
        <v>5.6045529959999998</v>
      </c>
      <c r="M33" s="522">
        <v>6.3837405220000001</v>
      </c>
      <c r="N33" s="522">
        <v>6.1877689139999994</v>
      </c>
      <c r="O33" s="522">
        <v>7.3470767083333328</v>
      </c>
      <c r="P33" s="522">
        <v>6.8470197799999992</v>
      </c>
      <c r="Q33" s="522">
        <v>5.6809178923333334</v>
      </c>
      <c r="R33" s="893"/>
      <c r="S33" s="47"/>
      <c r="T33" s="752"/>
    </row>
    <row r="34" spans="1:20" s="520" customFormat="1" ht="21" customHeight="1" x14ac:dyDescent="0.25">
      <c r="A34" s="519"/>
      <c r="B34" s="883"/>
      <c r="C34" s="2235" t="s">
        <v>242</v>
      </c>
      <c r="D34" s="2235"/>
      <c r="E34" s="526">
        <v>27.016156451049266</v>
      </c>
      <c r="F34" s="526">
        <v>26.117239018494001</v>
      </c>
      <c r="G34" s="526">
        <v>23.134846635890664</v>
      </c>
      <c r="H34" s="526">
        <v>22.757589706669066</v>
      </c>
      <c r="I34" s="526">
        <v>24.212445057413234</v>
      </c>
      <c r="J34" s="526">
        <v>28.605392330971668</v>
      </c>
      <c r="K34" s="526">
        <v>35.239181758866735</v>
      </c>
      <c r="L34" s="526">
        <v>38.472021532220666</v>
      </c>
      <c r="M34" s="526">
        <v>38.970615721597369</v>
      </c>
      <c r="N34" s="526">
        <v>35.739860436592096</v>
      </c>
      <c r="O34" s="526">
        <v>33.550147542608933</v>
      </c>
      <c r="P34" s="526">
        <v>30.255008688331969</v>
      </c>
      <c r="Q34" s="526">
        <v>27.447563838897334</v>
      </c>
      <c r="R34" s="892"/>
      <c r="S34" s="285"/>
      <c r="T34" s="1104"/>
    </row>
    <row r="35" spans="1:20" s="530" customFormat="1" ht="16.5" customHeight="1" x14ac:dyDescent="0.25">
      <c r="A35" s="527"/>
      <c r="B35" s="884"/>
      <c r="C35" s="255" t="s">
        <v>267</v>
      </c>
      <c r="D35" s="528"/>
      <c r="E35" s="529">
        <v>-32.376674170643092</v>
      </c>
      <c r="F35" s="529">
        <v>-31.824621779784078</v>
      </c>
      <c r="G35" s="529">
        <v>-31.221811588783524</v>
      </c>
      <c r="H35" s="529">
        <v>-31.554081126044299</v>
      </c>
      <c r="I35" s="529">
        <v>-32.65995105371686</v>
      </c>
      <c r="J35" s="529">
        <v>-35.165691270195474</v>
      </c>
      <c r="K35" s="529">
        <v>-37.687992754886743</v>
      </c>
      <c r="L35" s="529">
        <v>-38.106803878299637</v>
      </c>
      <c r="M35" s="529">
        <v>-37.025161394048048</v>
      </c>
      <c r="N35" s="529">
        <v>-34.959326333696843</v>
      </c>
      <c r="O35" s="529">
        <v>-33.387592773691722</v>
      </c>
      <c r="P35" s="529">
        <v>-31.664884423726534</v>
      </c>
      <c r="Q35" s="529">
        <v>-29.831166991342311</v>
      </c>
      <c r="R35" s="894"/>
      <c r="S35" s="286"/>
      <c r="T35" s="2397"/>
    </row>
    <row r="36" spans="1:20" s="323" customFormat="1" ht="10.5" customHeight="1" x14ac:dyDescent="0.25">
      <c r="A36" s="296"/>
      <c r="B36" s="306"/>
      <c r="C36" s="531"/>
      <c r="D36" s="124"/>
      <c r="E36" s="532"/>
      <c r="F36" s="532"/>
      <c r="G36" s="532"/>
      <c r="H36" s="532"/>
      <c r="I36" s="532"/>
      <c r="J36" s="532"/>
      <c r="K36" s="532"/>
      <c r="L36" s="532"/>
      <c r="M36" s="532"/>
      <c r="N36" s="532"/>
      <c r="O36" s="532"/>
      <c r="P36" s="532"/>
      <c r="Q36" s="532"/>
      <c r="R36" s="893"/>
      <c r="S36" s="47"/>
    </row>
    <row r="37" spans="1:20" s="323" customFormat="1" ht="10.5" customHeight="1" x14ac:dyDescent="0.25">
      <c r="A37" s="296"/>
      <c r="B37" s="306"/>
      <c r="C37" s="531"/>
      <c r="D37" s="124"/>
      <c r="E37" s="532"/>
      <c r="F37" s="532"/>
      <c r="G37" s="532"/>
      <c r="H37" s="532"/>
      <c r="I37" s="532"/>
      <c r="J37" s="532"/>
      <c r="K37" s="532"/>
      <c r="L37" s="532"/>
      <c r="M37" s="532"/>
      <c r="N37" s="532"/>
      <c r="O37" s="532"/>
      <c r="P37" s="532"/>
      <c r="Q37" s="532"/>
      <c r="R37" s="893"/>
      <c r="S37" s="47"/>
    </row>
    <row r="38" spans="1:20" s="323" customFormat="1" ht="10.5" customHeight="1" x14ac:dyDescent="0.25">
      <c r="A38" s="296"/>
      <c r="B38" s="306"/>
      <c r="C38" s="531"/>
      <c r="D38" s="124"/>
      <c r="E38" s="532"/>
      <c r="F38" s="532"/>
      <c r="G38" s="532"/>
      <c r="H38" s="532"/>
      <c r="I38" s="532"/>
      <c r="J38" s="532"/>
      <c r="K38" s="532"/>
      <c r="L38" s="532"/>
      <c r="M38" s="532"/>
      <c r="N38" s="532"/>
      <c r="O38" s="532"/>
      <c r="P38" s="532"/>
      <c r="Q38" s="532"/>
      <c r="R38" s="893"/>
      <c r="S38" s="47"/>
    </row>
    <row r="39" spans="1:20" s="323" customFormat="1" ht="10.5" customHeight="1" x14ac:dyDescent="0.25">
      <c r="A39" s="296"/>
      <c r="B39" s="306"/>
      <c r="C39" s="531"/>
      <c r="D39" s="124"/>
      <c r="E39" s="532"/>
      <c r="F39" s="532"/>
      <c r="G39" s="532"/>
      <c r="H39" s="532"/>
      <c r="I39" s="532"/>
      <c r="J39" s="532"/>
      <c r="K39" s="532"/>
      <c r="L39" s="532"/>
      <c r="M39" s="532"/>
      <c r="N39" s="532"/>
      <c r="O39" s="532"/>
      <c r="P39" s="532"/>
      <c r="Q39" s="532"/>
      <c r="R39" s="893"/>
      <c r="S39" s="47"/>
    </row>
    <row r="40" spans="1:20" s="323" customFormat="1" ht="10.5" customHeight="1" x14ac:dyDescent="0.25">
      <c r="A40" s="296"/>
      <c r="B40" s="306"/>
      <c r="C40" s="531"/>
      <c r="D40" s="124"/>
      <c r="E40" s="532"/>
      <c r="F40" s="532"/>
      <c r="G40" s="532"/>
      <c r="H40" s="532"/>
      <c r="I40" s="532"/>
      <c r="J40" s="532"/>
      <c r="K40" s="532"/>
      <c r="L40" s="532"/>
      <c r="M40" s="532"/>
      <c r="N40" s="532"/>
      <c r="O40" s="532"/>
      <c r="P40" s="532"/>
      <c r="Q40" s="532"/>
      <c r="R40" s="893"/>
      <c r="S40" s="47"/>
    </row>
    <row r="41" spans="1:20" s="323" customFormat="1" ht="10.5" customHeight="1" x14ac:dyDescent="0.25">
      <c r="A41" s="296"/>
      <c r="B41" s="306"/>
      <c r="C41" s="531"/>
      <c r="D41" s="124"/>
      <c r="E41" s="532"/>
      <c r="F41" s="532"/>
      <c r="G41" s="532"/>
      <c r="H41" s="532"/>
      <c r="I41" s="532"/>
      <c r="J41" s="532"/>
      <c r="K41" s="532"/>
      <c r="L41" s="532"/>
      <c r="M41" s="532"/>
      <c r="N41" s="532"/>
      <c r="O41" s="532"/>
      <c r="P41" s="532"/>
      <c r="Q41" s="532"/>
      <c r="R41" s="893"/>
      <c r="S41" s="47"/>
    </row>
    <row r="42" spans="1:20" s="323" customFormat="1" ht="10.5" customHeight="1" x14ac:dyDescent="0.25">
      <c r="A42" s="296"/>
      <c r="B42" s="306"/>
      <c r="C42" s="531"/>
      <c r="D42" s="124"/>
      <c r="E42" s="532"/>
      <c r="F42" s="532"/>
      <c r="G42" s="532"/>
      <c r="H42" s="532"/>
      <c r="I42" s="532"/>
      <c r="J42" s="532"/>
      <c r="K42" s="532"/>
      <c r="L42" s="532"/>
      <c r="M42" s="532"/>
      <c r="N42" s="532"/>
      <c r="O42" s="532"/>
      <c r="P42" s="532"/>
      <c r="Q42" s="532"/>
      <c r="R42" s="893"/>
      <c r="S42" s="47"/>
    </row>
    <row r="43" spans="1:20" s="323" customFormat="1" ht="10.5" customHeight="1" x14ac:dyDescent="0.25">
      <c r="A43" s="296"/>
      <c r="B43" s="306"/>
      <c r="C43" s="531"/>
      <c r="D43" s="124"/>
      <c r="E43" s="532"/>
      <c r="F43" s="532"/>
      <c r="G43" s="532"/>
      <c r="H43" s="532"/>
      <c r="I43" s="532"/>
      <c r="J43" s="532"/>
      <c r="K43" s="532"/>
      <c r="L43" s="532"/>
      <c r="M43" s="532"/>
      <c r="N43" s="532"/>
      <c r="O43" s="532"/>
      <c r="P43" s="532"/>
      <c r="Q43" s="532"/>
      <c r="R43" s="893"/>
      <c r="S43" s="47"/>
    </row>
    <row r="44" spans="1:20" s="323" customFormat="1" ht="10.5" customHeight="1" x14ac:dyDescent="0.25">
      <c r="A44" s="296"/>
      <c r="B44" s="306"/>
      <c r="C44" s="531"/>
      <c r="D44" s="124"/>
      <c r="E44" s="532"/>
      <c r="F44" s="532"/>
      <c r="G44" s="532"/>
      <c r="H44" s="532"/>
      <c r="I44" s="532"/>
      <c r="J44" s="532"/>
      <c r="K44" s="532"/>
      <c r="L44" s="532"/>
      <c r="M44" s="532"/>
      <c r="N44" s="532"/>
      <c r="O44" s="532"/>
      <c r="P44" s="532"/>
      <c r="Q44" s="532"/>
      <c r="R44" s="893"/>
      <c r="S44" s="47"/>
    </row>
    <row r="45" spans="1:20" s="323" customFormat="1" ht="10.5" customHeight="1" x14ac:dyDescent="0.25">
      <c r="A45" s="296"/>
      <c r="B45" s="306"/>
      <c r="C45" s="531"/>
      <c r="D45" s="124"/>
      <c r="E45" s="532"/>
      <c r="F45" s="532"/>
      <c r="G45" s="532"/>
      <c r="H45" s="532"/>
      <c r="I45" s="532"/>
      <c r="J45" s="532"/>
      <c r="K45" s="532"/>
      <c r="L45" s="532"/>
      <c r="M45" s="532"/>
      <c r="N45" s="532"/>
      <c r="O45" s="532"/>
      <c r="P45" s="532"/>
      <c r="Q45" s="532"/>
      <c r="R45" s="893"/>
      <c r="S45" s="47"/>
    </row>
    <row r="46" spans="1:20" s="323" customFormat="1" ht="10.5" customHeight="1" x14ac:dyDescent="0.25">
      <c r="A46" s="296"/>
      <c r="B46" s="306"/>
      <c r="C46" s="531"/>
      <c r="D46" s="124"/>
      <c r="E46" s="532"/>
      <c r="F46" s="532"/>
      <c r="G46" s="532"/>
      <c r="H46" s="532"/>
      <c r="I46" s="532"/>
      <c r="J46" s="532"/>
      <c r="K46" s="532"/>
      <c r="L46" s="532"/>
      <c r="M46" s="532"/>
      <c r="N46" s="532"/>
      <c r="O46" s="532"/>
      <c r="P46" s="532"/>
      <c r="Q46" s="532"/>
      <c r="R46" s="893"/>
      <c r="S46" s="47"/>
    </row>
    <row r="47" spans="1:20" s="323" customFormat="1" ht="10.5" customHeight="1" x14ac:dyDescent="0.25">
      <c r="A47" s="296"/>
      <c r="B47" s="306"/>
      <c r="C47" s="531"/>
      <c r="D47" s="124"/>
      <c r="E47" s="532"/>
      <c r="F47" s="532"/>
      <c r="G47" s="532"/>
      <c r="H47" s="532"/>
      <c r="I47" s="532"/>
      <c r="J47" s="532"/>
      <c r="K47" s="532"/>
      <c r="L47" s="532"/>
      <c r="M47" s="532"/>
      <c r="N47" s="532"/>
      <c r="O47" s="532"/>
      <c r="P47" s="532"/>
      <c r="Q47" s="532"/>
      <c r="R47" s="893"/>
      <c r="S47" s="47"/>
    </row>
    <row r="48" spans="1:20" s="323" customFormat="1" ht="10.5" customHeight="1" x14ac:dyDescent="0.25">
      <c r="A48" s="296"/>
      <c r="B48" s="306"/>
      <c r="C48" s="531"/>
      <c r="D48" s="124"/>
      <c r="E48" s="532"/>
      <c r="F48" s="532"/>
      <c r="G48" s="532"/>
      <c r="H48" s="532"/>
      <c r="I48" s="532"/>
      <c r="J48" s="532"/>
      <c r="K48" s="532"/>
      <c r="L48" s="532"/>
      <c r="M48" s="532"/>
      <c r="N48" s="532"/>
      <c r="O48" s="532"/>
      <c r="P48" s="532"/>
      <c r="Q48" s="532"/>
      <c r="R48" s="893"/>
      <c r="S48" s="47"/>
    </row>
    <row r="49" spans="1:21" s="520" customFormat="1" ht="15.75" customHeight="1" x14ac:dyDescent="0.25">
      <c r="A49" s="519"/>
      <c r="B49" s="883"/>
      <c r="C49" s="753" t="s">
        <v>140</v>
      </c>
      <c r="D49" s="151"/>
      <c r="E49" s="524"/>
      <c r="F49" s="525"/>
      <c r="G49" s="525"/>
      <c r="H49" s="525"/>
      <c r="I49" s="525"/>
      <c r="J49" s="525"/>
      <c r="K49" s="525"/>
      <c r="L49" s="525"/>
      <c r="M49" s="525"/>
      <c r="N49" s="525"/>
      <c r="O49" s="525"/>
      <c r="P49" s="525"/>
      <c r="Q49" s="525"/>
      <c r="R49" s="892"/>
      <c r="S49" s="285"/>
      <c r="U49" s="1170"/>
    </row>
    <row r="50" spans="1:21" s="520" customFormat="1" ht="15.75" customHeight="1" x14ac:dyDescent="0.25">
      <c r="A50" s="519"/>
      <c r="B50" s="883"/>
      <c r="C50" s="533"/>
      <c r="D50" s="172" t="s">
        <v>241</v>
      </c>
      <c r="E50" s="529">
        <v>296.39400000000001</v>
      </c>
      <c r="F50" s="529">
        <v>282.45299999999997</v>
      </c>
      <c r="G50" s="529">
        <v>277.46600000000001</v>
      </c>
      <c r="H50" s="529">
        <v>282.84699999999998</v>
      </c>
      <c r="I50" s="529">
        <v>287.24</v>
      </c>
      <c r="J50" s="529">
        <v>289.125</v>
      </c>
      <c r="K50" s="529">
        <v>296.72300000000001</v>
      </c>
      <c r="L50" s="529">
        <v>307.005</v>
      </c>
      <c r="M50" s="529">
        <v>322.08600000000001</v>
      </c>
      <c r="N50" s="529">
        <v>315.64499999999998</v>
      </c>
      <c r="O50" s="529">
        <v>306.15699999999998</v>
      </c>
      <c r="P50" s="529">
        <v>295.42200000000003</v>
      </c>
      <c r="Q50" s="529">
        <v>285.85500000000002</v>
      </c>
      <c r="R50" s="892"/>
      <c r="S50" s="285"/>
      <c r="T50" s="2398"/>
    </row>
    <row r="51" spans="1:21" s="536" customFormat="1" ht="12" customHeight="1" x14ac:dyDescent="0.3">
      <c r="A51" s="534"/>
      <c r="B51" s="885"/>
      <c r="C51" s="535"/>
      <c r="D51" s="569" t="s">
        <v>211</v>
      </c>
      <c r="E51" s="522">
        <v>30.228000000000002</v>
      </c>
      <c r="F51" s="522">
        <v>28.533000000000001</v>
      </c>
      <c r="G51" s="522">
        <v>27.308</v>
      </c>
      <c r="H51" s="522">
        <v>27.298999999999999</v>
      </c>
      <c r="I51" s="522">
        <v>28.722000000000001</v>
      </c>
      <c r="J51" s="522">
        <v>30.593</v>
      </c>
      <c r="K51" s="522">
        <v>36.213000000000001</v>
      </c>
      <c r="L51" s="522">
        <v>39.576000000000001</v>
      </c>
      <c r="M51" s="522">
        <v>43.557000000000002</v>
      </c>
      <c r="N51" s="522">
        <v>43.726999999999997</v>
      </c>
      <c r="O51" s="522">
        <v>43.048999999999999</v>
      </c>
      <c r="P51" s="522">
        <v>40.776000000000003</v>
      </c>
      <c r="Q51" s="522">
        <v>39.423999999999999</v>
      </c>
      <c r="R51" s="895"/>
      <c r="S51" s="47"/>
    </row>
    <row r="52" spans="1:21" s="539" customFormat="1" ht="15" customHeight="1" x14ac:dyDescent="0.25">
      <c r="A52" s="537"/>
      <c r="B52" s="886"/>
      <c r="C52" s="538"/>
      <c r="D52" s="172" t="s">
        <v>239</v>
      </c>
      <c r="E52" s="529">
        <v>37.07</v>
      </c>
      <c r="F52" s="529">
        <v>32.505000000000003</v>
      </c>
      <c r="G52" s="529">
        <v>36.780999999999999</v>
      </c>
      <c r="H52" s="529">
        <v>37.121000000000002</v>
      </c>
      <c r="I52" s="529">
        <v>57.667999999999999</v>
      </c>
      <c r="J52" s="529">
        <v>50.58</v>
      </c>
      <c r="K52" s="529">
        <v>54.347999999999999</v>
      </c>
      <c r="L52" s="529">
        <v>44.018999999999998</v>
      </c>
      <c r="M52" s="529">
        <v>55.841000000000001</v>
      </c>
      <c r="N52" s="529">
        <v>41.951999999999998</v>
      </c>
      <c r="O52" s="529">
        <v>48.125</v>
      </c>
      <c r="P52" s="529">
        <v>37.134999999999998</v>
      </c>
      <c r="Q52" s="529">
        <v>42.484999999999999</v>
      </c>
      <c r="R52" s="896"/>
      <c r="S52" s="285"/>
    </row>
    <row r="53" spans="1:21" s="323" customFormat="1" ht="11.25" customHeight="1" x14ac:dyDescent="0.25">
      <c r="A53" s="296"/>
      <c r="B53" s="306"/>
      <c r="C53" s="531"/>
      <c r="D53" s="569" t="s">
        <v>212</v>
      </c>
      <c r="E53" s="522">
        <v>8.7638998914414845</v>
      </c>
      <c r="F53" s="522">
        <v>2.8086156181800881</v>
      </c>
      <c r="G53" s="522">
        <v>-2.18859695777045</v>
      </c>
      <c r="H53" s="522">
        <v>1.8772127233307012</v>
      </c>
      <c r="I53" s="522">
        <v>17.771514928726042</v>
      </c>
      <c r="J53" s="522">
        <v>14.517297591016121</v>
      </c>
      <c r="K53" s="522">
        <v>15.285732467863046</v>
      </c>
      <c r="L53" s="522">
        <v>11.513907888736895</v>
      </c>
      <c r="M53" s="522">
        <v>41.462734964786961</v>
      </c>
      <c r="N53" s="522">
        <v>13.993804684528023</v>
      </c>
      <c r="O53" s="522">
        <v>14.941842413241302</v>
      </c>
      <c r="P53" s="522">
        <v>-1.3600021250033234</v>
      </c>
      <c r="Q53" s="522">
        <v>14.607499325600216</v>
      </c>
      <c r="R53" s="893"/>
      <c r="S53" s="47"/>
    </row>
    <row r="54" spans="1:21" s="520" customFormat="1" ht="15.75" customHeight="1" x14ac:dyDescent="0.25">
      <c r="A54" s="519"/>
      <c r="B54" s="883"/>
      <c r="C54" s="753" t="s">
        <v>240</v>
      </c>
      <c r="D54" s="151"/>
      <c r="E54" s="529">
        <v>15.227</v>
      </c>
      <c r="F54" s="529">
        <v>11.824999999999999</v>
      </c>
      <c r="G54" s="529">
        <v>10.752000000000001</v>
      </c>
      <c r="H54" s="529">
        <v>10.327999999999999</v>
      </c>
      <c r="I54" s="529">
        <v>12.314</v>
      </c>
      <c r="J54" s="529">
        <v>9.5289999999999999</v>
      </c>
      <c r="K54" s="529">
        <v>8.7609999999999992</v>
      </c>
      <c r="L54" s="529">
        <v>6.7859999999999996</v>
      </c>
      <c r="M54" s="529">
        <v>10.973000000000001</v>
      </c>
      <c r="N54" s="529">
        <v>9.9789999999999992</v>
      </c>
      <c r="O54" s="529">
        <v>14.743</v>
      </c>
      <c r="P54" s="529">
        <v>8.782</v>
      </c>
      <c r="Q54" s="529">
        <v>12.76</v>
      </c>
      <c r="R54" s="892"/>
      <c r="S54" s="285"/>
    </row>
    <row r="55" spans="1:21" s="323" customFormat="1" ht="9.75" customHeight="1" x14ac:dyDescent="0.25">
      <c r="A55" s="499"/>
      <c r="B55" s="500"/>
      <c r="C55" s="540"/>
      <c r="D55" s="569" t="s">
        <v>141</v>
      </c>
      <c r="E55" s="522">
        <v>-13.300688948357331</v>
      </c>
      <c r="F55" s="522">
        <v>-26.943037192635611</v>
      </c>
      <c r="G55" s="522">
        <v>-8.4936170212765898</v>
      </c>
      <c r="H55" s="522">
        <v>-6.5170166545981179</v>
      </c>
      <c r="I55" s="522">
        <v>-14.575095386749904</v>
      </c>
      <c r="J55" s="522">
        <v>-26.068740786717349</v>
      </c>
      <c r="K55" s="522">
        <v>-24.284850056174921</v>
      </c>
      <c r="L55" s="522">
        <v>-25.181918412348402</v>
      </c>
      <c r="M55" s="522">
        <v>20.981256890848954</v>
      </c>
      <c r="N55" s="522">
        <v>-11.234655755203715</v>
      </c>
      <c r="O55" s="522">
        <v>0.40863583736294729</v>
      </c>
      <c r="P55" s="522">
        <v>-25.921552087726695</v>
      </c>
      <c r="Q55" s="522">
        <v>-16.201484205687265</v>
      </c>
      <c r="R55" s="893"/>
      <c r="S55" s="47"/>
      <c r="U55" s="520"/>
    </row>
    <row r="56" spans="1:21" s="520" customFormat="1" ht="15.75" customHeight="1" x14ac:dyDescent="0.25">
      <c r="A56" s="519"/>
      <c r="B56" s="883"/>
      <c r="C56" s="2235" t="s">
        <v>266</v>
      </c>
      <c r="D56" s="2235"/>
      <c r="E56" s="529">
        <v>199.24199999999999</v>
      </c>
      <c r="F56" s="529">
        <v>163.77199999999999</v>
      </c>
      <c r="G56" s="529">
        <v>159.768</v>
      </c>
      <c r="H56" s="529">
        <v>179.13399999999999</v>
      </c>
      <c r="I56" s="529">
        <v>165.798</v>
      </c>
      <c r="J56" s="529">
        <v>161.815</v>
      </c>
      <c r="K56" s="529">
        <v>163.92500000000001</v>
      </c>
      <c r="L56" s="529">
        <v>163.82400000000001</v>
      </c>
      <c r="M56" s="529">
        <v>183.93799999999999</v>
      </c>
      <c r="N56" s="529">
        <v>183.304</v>
      </c>
      <c r="O56" s="529">
        <v>179.107</v>
      </c>
      <c r="P56" s="529">
        <v>175.49199999999999</v>
      </c>
      <c r="Q56" s="529">
        <v>168.47499999999999</v>
      </c>
      <c r="R56" s="893"/>
      <c r="S56" s="285"/>
      <c r="U56" s="1021"/>
    </row>
    <row r="57" spans="1:21" s="323" customFormat="1" ht="10.5" customHeight="1" x14ac:dyDescent="0.25">
      <c r="A57" s="296"/>
      <c r="B57" s="306"/>
      <c r="C57" s="541"/>
      <c r="D57" s="541"/>
      <c r="E57" s="542"/>
      <c r="F57" s="543"/>
      <c r="G57" s="543"/>
      <c r="H57" s="543"/>
      <c r="I57" s="543"/>
      <c r="J57" s="543"/>
      <c r="K57" s="543"/>
      <c r="L57" s="543"/>
      <c r="M57" s="543"/>
      <c r="N57" s="543"/>
      <c r="O57" s="543"/>
      <c r="P57" s="543"/>
      <c r="Q57" s="543"/>
      <c r="R57" s="893"/>
      <c r="S57" s="47"/>
    </row>
    <row r="58" spans="1:21" s="323" customFormat="1" ht="10.5" customHeight="1" x14ac:dyDescent="0.25">
      <c r="A58" s="296"/>
      <c r="B58" s="306"/>
      <c r="C58" s="531"/>
      <c r="D58" s="124"/>
      <c r="E58" s="523"/>
      <c r="F58" s="523"/>
      <c r="G58" s="523"/>
      <c r="H58" s="523"/>
      <c r="I58" s="523"/>
      <c r="J58" s="523"/>
      <c r="K58" s="523"/>
      <c r="L58" s="523"/>
      <c r="M58" s="523"/>
      <c r="N58" s="523"/>
      <c r="O58" s="523"/>
      <c r="P58" s="523"/>
      <c r="Q58" s="523"/>
      <c r="R58" s="893"/>
      <c r="S58" s="47"/>
    </row>
    <row r="59" spans="1:21" s="323" customFormat="1" ht="10.5" customHeight="1" x14ac:dyDescent="0.25">
      <c r="A59" s="296"/>
      <c r="B59" s="306"/>
      <c r="C59" s="531"/>
      <c r="D59" s="124"/>
      <c r="E59" s="532"/>
      <c r="F59" s="532"/>
      <c r="G59" s="532"/>
      <c r="H59" s="532"/>
      <c r="I59" s="532"/>
      <c r="J59" s="532"/>
      <c r="K59" s="532"/>
      <c r="L59" s="532"/>
      <c r="M59" s="532"/>
      <c r="N59" s="532"/>
      <c r="O59" s="532"/>
      <c r="P59" s="532"/>
      <c r="Q59" s="532"/>
      <c r="R59" s="893"/>
      <c r="S59" s="47"/>
      <c r="U59" s="1170"/>
    </row>
    <row r="60" spans="1:21" s="323" customFormat="1" ht="10.5" customHeight="1" x14ac:dyDescent="0.25">
      <c r="A60" s="296"/>
      <c r="B60" s="306"/>
      <c r="C60" s="531"/>
      <c r="D60" s="124"/>
      <c r="E60" s="532"/>
      <c r="F60" s="532"/>
      <c r="G60" s="532"/>
      <c r="H60" s="532"/>
      <c r="I60" s="532"/>
      <c r="J60" s="532"/>
      <c r="K60" s="532"/>
      <c r="L60" s="532"/>
      <c r="M60" s="532"/>
      <c r="N60" s="532"/>
      <c r="O60" s="532"/>
      <c r="P60" s="532"/>
      <c r="Q60" s="532"/>
      <c r="R60" s="893"/>
      <c r="S60" s="47"/>
    </row>
    <row r="61" spans="1:21" s="323" customFormat="1" ht="10.5" customHeight="1" x14ac:dyDescent="0.25">
      <c r="A61" s="296"/>
      <c r="B61" s="306"/>
      <c r="C61" s="531"/>
      <c r="D61" s="124"/>
      <c r="E61" s="532"/>
      <c r="F61" s="532"/>
      <c r="G61" s="532"/>
      <c r="H61" s="532"/>
      <c r="I61" s="532"/>
      <c r="J61" s="532"/>
      <c r="K61" s="532"/>
      <c r="L61" s="532"/>
      <c r="M61" s="532"/>
      <c r="N61" s="532"/>
      <c r="O61" s="532"/>
      <c r="P61" s="532"/>
      <c r="Q61" s="532"/>
      <c r="R61" s="893"/>
      <c r="S61" s="47"/>
    </row>
    <row r="62" spans="1:21" s="323" customFormat="1" ht="10.5" customHeight="1" x14ac:dyDescent="0.25">
      <c r="A62" s="296"/>
      <c r="B62" s="306"/>
      <c r="C62" s="531"/>
      <c r="D62" s="124"/>
      <c r="E62" s="532"/>
      <c r="F62" s="532"/>
      <c r="G62" s="532"/>
      <c r="H62" s="532"/>
      <c r="I62" s="532"/>
      <c r="J62" s="532"/>
      <c r="K62" s="532"/>
      <c r="L62" s="532"/>
      <c r="M62" s="532"/>
      <c r="N62" s="532"/>
      <c r="O62" s="532"/>
      <c r="P62" s="532"/>
      <c r="Q62" s="532"/>
      <c r="R62" s="893"/>
      <c r="S62" s="47"/>
    </row>
    <row r="63" spans="1:21" s="323" customFormat="1" ht="10.5" customHeight="1" x14ac:dyDescent="0.25">
      <c r="A63" s="296"/>
      <c r="B63" s="306"/>
      <c r="C63" s="531"/>
      <c r="D63" s="124"/>
      <c r="E63" s="532"/>
      <c r="F63" s="532"/>
      <c r="G63" s="532"/>
      <c r="H63" s="532"/>
      <c r="I63" s="532"/>
      <c r="J63" s="532"/>
      <c r="K63" s="532"/>
      <c r="L63" s="532"/>
      <c r="M63" s="532"/>
      <c r="N63" s="532"/>
      <c r="O63" s="532"/>
      <c r="P63" s="532"/>
      <c r="Q63" s="532"/>
      <c r="R63" s="893"/>
      <c r="S63" s="47"/>
    </row>
    <row r="64" spans="1:21" s="323" customFormat="1" ht="10.5" customHeight="1" x14ac:dyDescent="0.25">
      <c r="A64" s="296"/>
      <c r="B64" s="306"/>
      <c r="C64" s="531"/>
      <c r="D64" s="124"/>
      <c r="E64" s="532"/>
      <c r="F64" s="532"/>
      <c r="G64" s="532"/>
      <c r="H64" s="532"/>
      <c r="I64" s="532"/>
      <c r="J64" s="532"/>
      <c r="K64" s="532"/>
      <c r="L64" s="532"/>
      <c r="M64" s="532"/>
      <c r="N64" s="532"/>
      <c r="O64" s="532"/>
      <c r="P64" s="532"/>
      <c r="Q64" s="532"/>
      <c r="R64" s="893"/>
      <c r="S64" s="47"/>
    </row>
    <row r="65" spans="1:26" s="323" customFormat="1" ht="10.5" customHeight="1" x14ac:dyDescent="0.25">
      <c r="A65" s="296"/>
      <c r="B65" s="306"/>
      <c r="C65" s="531"/>
      <c r="D65" s="124"/>
      <c r="E65" s="532"/>
      <c r="F65" s="532"/>
      <c r="G65" s="532"/>
      <c r="H65" s="532"/>
      <c r="I65" s="532"/>
      <c r="J65" s="532"/>
      <c r="K65" s="532"/>
      <c r="L65" s="532"/>
      <c r="M65" s="532"/>
      <c r="N65" s="532"/>
      <c r="O65" s="532"/>
      <c r="P65" s="532"/>
      <c r="Q65" s="532"/>
      <c r="R65" s="893"/>
      <c r="S65" s="47"/>
    </row>
    <row r="66" spans="1:26" s="323" customFormat="1" ht="10.5" customHeight="1" x14ac:dyDescent="0.25">
      <c r="A66" s="296"/>
      <c r="B66" s="306"/>
      <c r="C66" s="531"/>
      <c r="D66" s="124"/>
      <c r="E66" s="532"/>
      <c r="F66" s="532"/>
      <c r="G66" s="532"/>
      <c r="H66" s="532"/>
      <c r="I66" s="532"/>
      <c r="J66" s="532"/>
      <c r="K66" s="532"/>
      <c r="L66" s="532"/>
      <c r="M66" s="532"/>
      <c r="N66" s="532"/>
      <c r="O66" s="532"/>
      <c r="P66" s="532"/>
      <c r="Q66" s="532"/>
      <c r="R66" s="893"/>
      <c r="S66" s="47"/>
    </row>
    <row r="67" spans="1:26" s="323" customFormat="1" ht="10.5" customHeight="1" x14ac:dyDescent="0.25">
      <c r="A67" s="296"/>
      <c r="B67" s="306"/>
      <c r="C67" s="531"/>
      <c r="D67" s="124"/>
      <c r="E67" s="532"/>
      <c r="F67" s="532"/>
      <c r="G67" s="532"/>
      <c r="H67" s="532"/>
      <c r="I67" s="532"/>
      <c r="J67" s="532"/>
      <c r="K67" s="532"/>
      <c r="L67" s="532"/>
      <c r="M67" s="532"/>
      <c r="N67" s="532"/>
      <c r="O67" s="532"/>
      <c r="P67" s="532"/>
      <c r="Q67" s="532"/>
      <c r="R67" s="893"/>
      <c r="S67" s="47"/>
    </row>
    <row r="68" spans="1:26" s="323" customFormat="1" ht="10.5" customHeight="1" x14ac:dyDescent="0.25">
      <c r="A68" s="296"/>
      <c r="B68" s="306"/>
      <c r="C68" s="531"/>
      <c r="D68" s="124"/>
      <c r="E68" s="532"/>
      <c r="F68" s="532"/>
      <c r="G68" s="532"/>
      <c r="H68" s="532"/>
      <c r="I68" s="532"/>
      <c r="J68" s="532"/>
      <c r="K68" s="532"/>
      <c r="L68" s="532"/>
      <c r="M68" s="532"/>
      <c r="N68" s="532"/>
      <c r="O68" s="532"/>
      <c r="P68" s="532"/>
      <c r="Q68" s="532"/>
      <c r="R68" s="893"/>
      <c r="S68" s="47"/>
    </row>
    <row r="69" spans="1:26" s="323" customFormat="1" ht="10.5" customHeight="1" x14ac:dyDescent="0.25">
      <c r="A69" s="296"/>
      <c r="B69" s="306"/>
      <c r="C69" s="531"/>
      <c r="D69" s="124"/>
      <c r="E69" s="532"/>
      <c r="F69" s="532"/>
      <c r="G69" s="532"/>
      <c r="H69" s="532"/>
      <c r="I69" s="532"/>
      <c r="J69" s="532"/>
      <c r="K69" s="532"/>
      <c r="L69" s="532"/>
      <c r="M69" s="532"/>
      <c r="N69" s="532"/>
      <c r="O69" s="532"/>
      <c r="P69" s="532"/>
      <c r="Q69" s="532"/>
      <c r="R69" s="893"/>
      <c r="S69" s="47"/>
    </row>
    <row r="70" spans="1:26" s="323" customFormat="1" ht="17.25" customHeight="1" x14ac:dyDescent="0.25">
      <c r="A70" s="296"/>
      <c r="B70" s="306"/>
      <c r="C70" s="2238" t="s">
        <v>331</v>
      </c>
      <c r="D70" s="2238"/>
      <c r="E70" s="2238"/>
      <c r="F70" s="2238"/>
      <c r="G70" s="2238"/>
      <c r="H70" s="2238"/>
      <c r="I70" s="2238"/>
      <c r="J70" s="2238"/>
      <c r="K70" s="2238"/>
      <c r="L70" s="2238"/>
      <c r="M70" s="2238"/>
      <c r="N70" s="2238"/>
      <c r="O70" s="2238"/>
      <c r="P70" s="2238"/>
      <c r="Q70" s="2238"/>
      <c r="R70" s="893"/>
      <c r="S70" s="47"/>
    </row>
    <row r="71" spans="1:26" s="594" customFormat="1" ht="11.25" customHeight="1" x14ac:dyDescent="0.25">
      <c r="A71" s="308"/>
      <c r="B71" s="309"/>
      <c r="C71" s="2241" t="s">
        <v>336</v>
      </c>
      <c r="D71" s="2241"/>
      <c r="E71" s="2241"/>
      <c r="F71" s="2241"/>
      <c r="G71" s="2241"/>
      <c r="H71" s="2241"/>
      <c r="I71" s="2241"/>
      <c r="J71" s="2241"/>
      <c r="K71" s="2241"/>
      <c r="L71" s="2240" t="s">
        <v>326</v>
      </c>
      <c r="M71" s="2240"/>
      <c r="N71" s="2240"/>
      <c r="O71" s="2239" t="s">
        <v>325</v>
      </c>
      <c r="P71" s="2239"/>
      <c r="Q71" s="2239"/>
      <c r="R71" s="897"/>
      <c r="S71" s="831"/>
      <c r="T71" s="2399"/>
      <c r="U71" s="2399"/>
      <c r="V71" s="2399"/>
      <c r="W71" s="2399"/>
      <c r="X71" s="2399"/>
      <c r="Y71" s="2399"/>
      <c r="Z71" s="2399"/>
    </row>
    <row r="72" spans="1:26" s="323" customFormat="1" ht="21.65" customHeight="1" x14ac:dyDescent="0.25">
      <c r="A72" s="296"/>
      <c r="B72" s="306"/>
      <c r="C72" s="2236" t="s">
        <v>527</v>
      </c>
      <c r="D72" s="2236"/>
      <c r="E72" s="2236"/>
      <c r="F72" s="2236"/>
      <c r="G72" s="2236"/>
      <c r="H72" s="2236"/>
      <c r="I72" s="2236"/>
      <c r="J72" s="2236"/>
      <c r="K72" s="2236"/>
      <c r="L72" s="2236"/>
      <c r="M72" s="2236"/>
      <c r="N72" s="2236"/>
      <c r="O72" s="2236"/>
      <c r="P72" s="2236"/>
      <c r="Q72" s="2236"/>
      <c r="R72" s="2237"/>
      <c r="S72" s="47"/>
    </row>
    <row r="73" spans="1:26" x14ac:dyDescent="0.25">
      <c r="A73" s="296"/>
      <c r="B73" s="454"/>
      <c r="C73" s="454"/>
      <c r="D73" s="454"/>
      <c r="E73" s="513"/>
      <c r="F73" s="544"/>
      <c r="G73" s="544"/>
      <c r="H73" s="544"/>
      <c r="I73" s="544"/>
      <c r="J73" s="545"/>
      <c r="K73" s="545"/>
      <c r="L73" s="545"/>
      <c r="M73" s="545"/>
      <c r="N73" s="2041">
        <v>45078</v>
      </c>
      <c r="O73" s="2041"/>
      <c r="P73" s="2041"/>
      <c r="Q73" s="2041"/>
      <c r="R73" s="510">
        <v>22</v>
      </c>
      <c r="S73" s="754"/>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34" priority="1" operator="equal">
      <formula>"jan."</formula>
    </cfRule>
  </conditionalFormatting>
  <hyperlinks>
    <hyperlink ref="O71" r:id="rId1" xr:uid="{00000000-0004-0000-1C00-000000000000}"/>
  </hyperlinks>
  <printOptions horizontalCentered="1"/>
  <pageMargins left="0.15748031496062992" right="0.15748031496062992" top="0.19685039370078741" bottom="0.19685039370078741" header="0" footer="0"/>
  <pageSetup paperSize="9" scale="95"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lha19">
    <pageSetUpPr fitToPage="1"/>
  </sheetPr>
  <dimension ref="A1:Z97"/>
  <sheetViews>
    <sheetView showGridLines="0" workbookViewId="0"/>
  </sheetViews>
  <sheetFormatPr defaultColWidth="9.26953125" defaultRowHeight="13" x14ac:dyDescent="0.3"/>
  <cols>
    <col min="1" max="1" width="1" style="57" customWidth="1"/>
    <col min="2" max="2" width="2.54296875" style="57" customWidth="1"/>
    <col min="3" max="3" width="1" style="57" customWidth="1"/>
    <col min="4" max="4" width="13.54296875" style="57" customWidth="1"/>
    <col min="5" max="6" width="16" style="57" customWidth="1"/>
    <col min="7" max="9" width="15.7265625" style="57" customWidth="1"/>
    <col min="10" max="10" width="0.7265625" style="57" customWidth="1"/>
    <col min="11" max="11" width="2.54296875" style="57" customWidth="1"/>
    <col min="12" max="12" width="1" style="57" customWidth="1"/>
    <col min="13" max="13" width="11.453125" style="2400" bestFit="1" customWidth="1"/>
    <col min="14" max="18" width="9.26953125" style="2401"/>
    <col min="19" max="19" width="10.54296875" style="2401" bestFit="1" customWidth="1"/>
    <col min="20" max="26" width="9.26953125" style="2401"/>
    <col min="27" max="16384" width="9.26953125" style="57"/>
  </cols>
  <sheetData>
    <row r="1" spans="1:26" ht="13.5" customHeight="1" x14ac:dyDescent="0.3">
      <c r="A1" s="59"/>
      <c r="B1" s="647"/>
      <c r="D1" s="649"/>
      <c r="E1" s="59"/>
      <c r="F1" s="59"/>
      <c r="G1" s="648" t="s">
        <v>351</v>
      </c>
      <c r="H1" s="59"/>
      <c r="I1" s="650"/>
      <c r="J1" s="59"/>
      <c r="K1" s="59"/>
      <c r="L1" s="56"/>
    </row>
    <row r="2" spans="1:26" ht="6" customHeight="1" x14ac:dyDescent="0.3">
      <c r="A2" s="251"/>
      <c r="B2" s="900"/>
      <c r="C2" s="651"/>
      <c r="D2" s="651"/>
      <c r="E2" s="652"/>
      <c r="F2" s="652"/>
      <c r="G2" s="652"/>
      <c r="H2" s="652"/>
      <c r="I2" s="653"/>
      <c r="J2" s="627"/>
      <c r="K2" s="627"/>
      <c r="L2" s="56"/>
    </row>
    <row r="3" spans="1:26" ht="6" customHeight="1" thickBot="1" x14ac:dyDescent="0.35">
      <c r="A3" s="251"/>
      <c r="B3" s="901"/>
      <c r="C3" s="59"/>
      <c r="D3" s="59"/>
      <c r="E3" s="59"/>
      <c r="F3" s="59"/>
      <c r="G3" s="59"/>
      <c r="H3" s="59"/>
      <c r="I3" s="59"/>
      <c r="J3" s="59"/>
      <c r="K3" s="59"/>
      <c r="L3" s="56"/>
    </row>
    <row r="4" spans="1:26" s="61" customFormat="1" ht="13.5" customHeight="1" thickBot="1" x14ac:dyDescent="0.35">
      <c r="A4" s="277"/>
      <c r="B4" s="901"/>
      <c r="C4" s="2244" t="s">
        <v>335</v>
      </c>
      <c r="D4" s="2245"/>
      <c r="E4" s="2245"/>
      <c r="F4" s="2245"/>
      <c r="G4" s="2245"/>
      <c r="H4" s="2245"/>
      <c r="I4" s="2245"/>
      <c r="J4" s="2246"/>
      <c r="K4" s="59"/>
      <c r="L4" s="60"/>
      <c r="M4" s="2400"/>
      <c r="N4" s="2402"/>
      <c r="O4" s="2402"/>
      <c r="P4" s="2402"/>
      <c r="Q4" s="2402"/>
      <c r="R4" s="2402"/>
      <c r="S4" s="2402"/>
      <c r="T4" s="2402"/>
      <c r="U4" s="2402"/>
      <c r="V4" s="2402"/>
      <c r="W4" s="2402"/>
      <c r="X4" s="2402"/>
      <c r="Y4" s="2402"/>
      <c r="Z4" s="2402"/>
    </row>
    <row r="5" spans="1:26" ht="15.75" customHeight="1" x14ac:dyDescent="0.3">
      <c r="A5" s="251"/>
      <c r="B5" s="901"/>
      <c r="C5" s="654" t="s">
        <v>334</v>
      </c>
      <c r="D5" s="62"/>
      <c r="E5" s="62"/>
      <c r="F5" s="62"/>
      <c r="G5" s="62"/>
      <c r="H5" s="62"/>
      <c r="I5" s="62"/>
      <c r="J5" s="655"/>
      <c r="K5" s="59"/>
      <c r="L5" s="56"/>
    </row>
    <row r="6" spans="1:26" ht="12" customHeight="1" x14ac:dyDescent="0.3">
      <c r="A6" s="251"/>
      <c r="B6" s="901"/>
      <c r="C6" s="62"/>
      <c r="D6" s="62"/>
      <c r="E6" s="656"/>
      <c r="F6" s="656"/>
      <c r="G6" s="656"/>
      <c r="H6" s="656"/>
      <c r="I6" s="656"/>
      <c r="J6" s="657"/>
      <c r="K6" s="59"/>
      <c r="L6" s="56"/>
    </row>
    <row r="7" spans="1:26" ht="24" customHeight="1" x14ac:dyDescent="0.3">
      <c r="A7" s="251"/>
      <c r="B7" s="901"/>
      <c r="C7" s="2247" t="s">
        <v>1030</v>
      </c>
      <c r="D7" s="2248"/>
      <c r="E7" s="948" t="s">
        <v>63</v>
      </c>
      <c r="F7" s="948" t="s">
        <v>299</v>
      </c>
      <c r="G7" s="949" t="s">
        <v>300</v>
      </c>
      <c r="H7" s="949" t="s">
        <v>301</v>
      </c>
      <c r="I7" s="949"/>
      <c r="J7" s="658"/>
      <c r="K7" s="906"/>
      <c r="L7" s="63"/>
    </row>
    <row r="8" spans="1:26" s="664" customFormat="1" ht="3" customHeight="1" x14ac:dyDescent="0.3">
      <c r="A8" s="659"/>
      <c r="B8" s="901"/>
      <c r="C8" s="64"/>
      <c r="D8" s="660"/>
      <c r="E8" s="661"/>
      <c r="F8" s="662"/>
      <c r="G8" s="660"/>
      <c r="H8" s="660"/>
      <c r="I8" s="660"/>
      <c r="J8" s="660"/>
      <c r="K8" s="907"/>
      <c r="L8" s="663"/>
      <c r="M8" s="2400"/>
      <c r="N8" s="2403"/>
      <c r="O8" s="2403"/>
      <c r="P8" s="2403"/>
      <c r="Q8" s="2403"/>
      <c r="R8" s="2403"/>
      <c r="S8" s="2403"/>
      <c r="T8" s="2403"/>
      <c r="U8" s="2403"/>
      <c r="V8" s="2403"/>
      <c r="W8" s="2403"/>
      <c r="X8" s="2403"/>
      <c r="Y8" s="2403"/>
      <c r="Z8" s="2403"/>
    </row>
    <row r="9" spans="1:26" s="68" customFormat="1" ht="12.75" customHeight="1" x14ac:dyDescent="0.3">
      <c r="A9" s="278"/>
      <c r="B9" s="901"/>
      <c r="C9" s="66" t="s">
        <v>169</v>
      </c>
      <c r="D9" s="605" t="s">
        <v>169</v>
      </c>
      <c r="E9" s="625">
        <v>2.9</v>
      </c>
      <c r="F9" s="625">
        <v>6.1</v>
      </c>
      <c r="G9" s="625">
        <v>3.1</v>
      </c>
      <c r="H9" s="625">
        <v>2.7</v>
      </c>
      <c r="I9" s="67">
        <v>0.87096774193548387</v>
      </c>
      <c r="J9" s="665"/>
      <c r="K9" s="908"/>
      <c r="L9" s="65"/>
      <c r="M9" s="2404"/>
      <c r="N9" s="2405"/>
      <c r="O9" s="2405"/>
      <c r="P9" s="2405"/>
      <c r="Q9" s="2406"/>
      <c r="R9" s="2407"/>
      <c r="S9" s="2407"/>
      <c r="T9" s="2405"/>
      <c r="U9" s="2401"/>
      <c r="V9" s="2401"/>
      <c r="W9" s="2401"/>
      <c r="X9" s="2405"/>
      <c r="Y9" s="2405"/>
      <c r="Z9" s="2405"/>
    </row>
    <row r="10" spans="1:26" ht="12.75" customHeight="1" x14ac:dyDescent="0.3">
      <c r="A10" s="251"/>
      <c r="B10" s="901"/>
      <c r="C10" s="66" t="s">
        <v>170</v>
      </c>
      <c r="D10" s="605" t="s">
        <v>170</v>
      </c>
      <c r="E10" s="625">
        <v>5.0999999999999996</v>
      </c>
      <c r="F10" s="625">
        <v>10.6</v>
      </c>
      <c r="G10" s="625">
        <v>5.2</v>
      </c>
      <c r="H10" s="625">
        <v>5</v>
      </c>
      <c r="I10" s="67">
        <v>0.96153846153846145</v>
      </c>
      <c r="J10" s="665"/>
      <c r="K10" s="909"/>
      <c r="L10" s="58"/>
      <c r="M10" s="2404"/>
      <c r="P10" s="2405"/>
      <c r="Q10" s="2408"/>
      <c r="R10" s="2409"/>
      <c r="U10" s="2410"/>
    </row>
    <row r="11" spans="1:26" ht="12.75" customHeight="1" x14ac:dyDescent="0.3">
      <c r="A11" s="251"/>
      <c r="B11" s="901"/>
      <c r="C11" s="66" t="s">
        <v>171</v>
      </c>
      <c r="D11" s="605" t="s">
        <v>171</v>
      </c>
      <c r="E11" s="625">
        <v>5.6</v>
      </c>
      <c r="F11" s="625">
        <v>14.6</v>
      </c>
      <c r="G11" s="625">
        <v>6.3</v>
      </c>
      <c r="H11" s="625">
        <v>4.8</v>
      </c>
      <c r="I11" s="67">
        <v>0.76190476190476186</v>
      </c>
      <c r="J11" s="665"/>
      <c r="K11" s="909"/>
      <c r="L11" s="58"/>
      <c r="M11" s="2404"/>
      <c r="P11" s="2405"/>
      <c r="Q11" s="2408"/>
      <c r="R11" s="2409"/>
    </row>
    <row r="12" spans="1:26" ht="12.75" customHeight="1" x14ac:dyDescent="0.3">
      <c r="A12" s="251"/>
      <c r="B12" s="901"/>
      <c r="C12" s="66" t="s">
        <v>280</v>
      </c>
      <c r="D12" s="605" t="s">
        <v>280</v>
      </c>
      <c r="E12" s="625">
        <v>5.0999999999999996</v>
      </c>
      <c r="F12" s="625">
        <v>14.6</v>
      </c>
      <c r="G12" s="625">
        <v>4.5999999999999996</v>
      </c>
      <c r="H12" s="625">
        <v>5.6</v>
      </c>
      <c r="I12" s="67">
        <v>1.2173913043478262</v>
      </c>
      <c r="J12" s="665"/>
      <c r="K12" s="909"/>
      <c r="L12" s="58"/>
      <c r="M12" s="2404"/>
      <c r="O12" s="2411"/>
      <c r="P12" s="2405"/>
      <c r="Q12" s="2412"/>
      <c r="R12" s="2413"/>
    </row>
    <row r="13" spans="1:26" ht="12.75" customHeight="1" x14ac:dyDescent="0.3">
      <c r="A13" s="251"/>
      <c r="B13" s="901"/>
      <c r="C13" s="66" t="s">
        <v>172</v>
      </c>
      <c r="D13" s="605" t="s">
        <v>288</v>
      </c>
      <c r="E13" s="625">
        <v>6.5</v>
      </c>
      <c r="F13" s="625">
        <v>19.3</v>
      </c>
      <c r="G13" s="625">
        <v>5.9</v>
      </c>
      <c r="H13" s="625">
        <v>7.1</v>
      </c>
      <c r="I13" s="67">
        <v>1.2033898305084745</v>
      </c>
      <c r="J13" s="665"/>
      <c r="K13" s="909"/>
      <c r="L13" s="58"/>
      <c r="M13" s="2404"/>
      <c r="O13" s="1170"/>
      <c r="Q13" s="2412"/>
      <c r="R13" s="2413"/>
    </row>
    <row r="14" spans="1:26" ht="12.75" customHeight="1" x14ac:dyDescent="0.3">
      <c r="A14" s="251"/>
      <c r="B14" s="901"/>
      <c r="C14" s="66" t="s">
        <v>281</v>
      </c>
      <c r="D14" s="605" t="s">
        <v>172</v>
      </c>
      <c r="E14" s="625">
        <v>6.1</v>
      </c>
      <c r="F14" s="625">
        <v>18.7</v>
      </c>
      <c r="G14" s="625">
        <v>6.2</v>
      </c>
      <c r="H14" s="625">
        <v>6</v>
      </c>
      <c r="I14" s="67">
        <v>0.96774193548387089</v>
      </c>
      <c r="J14" s="665"/>
      <c r="K14" s="909"/>
      <c r="L14" s="58"/>
      <c r="M14" s="2404"/>
      <c r="P14" s="2405"/>
      <c r="R14" s="2413"/>
    </row>
    <row r="15" spans="1:26" ht="12.75" customHeight="1" x14ac:dyDescent="0.3">
      <c r="A15" s="251"/>
      <c r="B15" s="901"/>
      <c r="C15" s="66" t="s">
        <v>173</v>
      </c>
      <c r="D15" s="605" t="s">
        <v>289</v>
      </c>
      <c r="E15" s="625">
        <v>3.6</v>
      </c>
      <c r="F15" s="625">
        <v>6.6</v>
      </c>
      <c r="G15" s="625">
        <v>3.6</v>
      </c>
      <c r="H15" s="625">
        <v>3.6</v>
      </c>
      <c r="I15" s="67">
        <v>1</v>
      </c>
      <c r="J15" s="665"/>
      <c r="K15" s="909"/>
      <c r="L15" s="58"/>
      <c r="M15" s="2404"/>
      <c r="O15" s="1170"/>
      <c r="P15" s="2405"/>
      <c r="Q15" s="2412"/>
      <c r="R15" s="2413"/>
    </row>
    <row r="16" spans="1:26" ht="12.75" customHeight="1" x14ac:dyDescent="0.3">
      <c r="A16" s="251"/>
      <c r="B16" s="901"/>
      <c r="C16" s="66" t="s">
        <v>282</v>
      </c>
      <c r="D16" s="605" t="s">
        <v>173</v>
      </c>
      <c r="E16" s="625">
        <v>12.7</v>
      </c>
      <c r="F16" s="625">
        <v>28.4</v>
      </c>
      <c r="G16" s="625">
        <v>11</v>
      </c>
      <c r="H16" s="625">
        <v>14.5</v>
      </c>
      <c r="I16" s="67">
        <v>1.3181818181818181</v>
      </c>
      <c r="J16" s="665"/>
      <c r="K16" s="909"/>
      <c r="L16" s="58"/>
      <c r="M16" s="2404"/>
      <c r="P16" s="2405"/>
      <c r="R16" s="2413"/>
    </row>
    <row r="17" spans="1:26" ht="12.75" customHeight="1" x14ac:dyDescent="0.3">
      <c r="A17" s="251"/>
      <c r="B17" s="901"/>
      <c r="C17" s="66" t="s">
        <v>174</v>
      </c>
      <c r="D17" s="605" t="s">
        <v>282</v>
      </c>
      <c r="E17" s="625">
        <v>6.1</v>
      </c>
      <c r="F17" s="625">
        <v>11.8</v>
      </c>
      <c r="G17" s="625">
        <v>6.6</v>
      </c>
      <c r="H17" s="625">
        <v>5.7</v>
      </c>
      <c r="I17" s="67">
        <v>0.86363636363636376</v>
      </c>
      <c r="J17" s="665"/>
      <c r="K17" s="909"/>
      <c r="L17" s="58"/>
      <c r="M17" s="2404"/>
      <c r="N17" s="2410"/>
      <c r="Q17" s="2412"/>
      <c r="R17" s="2413"/>
    </row>
    <row r="18" spans="1:26" ht="12.75" customHeight="1" x14ac:dyDescent="0.3">
      <c r="A18" s="251"/>
      <c r="B18" s="901"/>
      <c r="C18" s="66" t="s">
        <v>175</v>
      </c>
      <c r="D18" s="605" t="s">
        <v>174</v>
      </c>
      <c r="E18" s="625">
        <v>7</v>
      </c>
      <c r="F18" s="625">
        <v>17.600000000000001</v>
      </c>
      <c r="G18" s="625">
        <v>7.1</v>
      </c>
      <c r="H18" s="625">
        <v>6.9</v>
      </c>
      <c r="I18" s="67">
        <v>0.97183098591549311</v>
      </c>
      <c r="J18" s="665"/>
      <c r="K18" s="909"/>
      <c r="L18" s="58"/>
      <c r="M18" s="2404"/>
      <c r="N18" s="2410"/>
      <c r="Q18" s="2412"/>
      <c r="R18" s="2413"/>
    </row>
    <row r="19" spans="1:26" s="70" customFormat="1" ht="12.75" customHeight="1" x14ac:dyDescent="0.3">
      <c r="A19" s="279"/>
      <c r="B19" s="901"/>
      <c r="C19" s="66" t="s">
        <v>277</v>
      </c>
      <c r="D19" s="605" t="s">
        <v>175</v>
      </c>
      <c r="E19" s="625">
        <v>7</v>
      </c>
      <c r="F19" s="625">
        <v>16.899999999999999</v>
      </c>
      <c r="G19" s="625">
        <v>7.3</v>
      </c>
      <c r="H19" s="625">
        <v>6.7</v>
      </c>
      <c r="I19" s="67">
        <v>0.9178082191780822</v>
      </c>
      <c r="J19" s="665"/>
      <c r="K19" s="909"/>
      <c r="L19" s="58"/>
      <c r="M19" s="2404"/>
      <c r="N19" s="2414"/>
      <c r="O19" s="2414"/>
      <c r="P19" s="2414"/>
      <c r="Q19" s="2415"/>
      <c r="R19" s="2413"/>
      <c r="S19" s="2414"/>
      <c r="T19" s="2414"/>
      <c r="U19" s="2414"/>
      <c r="V19" s="2414"/>
      <c r="W19" s="2414"/>
      <c r="X19" s="2414"/>
      <c r="Y19" s="2414"/>
      <c r="Z19" s="2414"/>
    </row>
    <row r="20" spans="1:26" s="72" customFormat="1" ht="12.75" customHeight="1" x14ac:dyDescent="0.3">
      <c r="A20" s="280"/>
      <c r="B20" s="901"/>
      <c r="C20" s="66" t="s">
        <v>177</v>
      </c>
      <c r="D20" s="605" t="s">
        <v>283</v>
      </c>
      <c r="E20" s="625">
        <v>11.2</v>
      </c>
      <c r="F20" s="625">
        <v>27.4</v>
      </c>
      <c r="G20" s="625">
        <v>8.3000000000000007</v>
      </c>
      <c r="H20" s="625">
        <v>15</v>
      </c>
      <c r="I20" s="67">
        <v>1.8072289156626504</v>
      </c>
      <c r="J20" s="666"/>
      <c r="K20" s="910"/>
      <c r="L20" s="69"/>
      <c r="M20" s="2404"/>
      <c r="N20" s="2416"/>
      <c r="O20" s="2416"/>
      <c r="P20" s="2416"/>
      <c r="Q20" s="2416"/>
      <c r="R20" s="2416"/>
      <c r="S20" s="2416"/>
      <c r="T20" s="2416"/>
      <c r="U20" s="2416"/>
      <c r="V20" s="2416"/>
      <c r="W20" s="2416"/>
      <c r="X20" s="2416"/>
      <c r="Y20" s="2416"/>
      <c r="Z20" s="2416"/>
    </row>
    <row r="21" spans="1:26" s="74" customFormat="1" ht="12.75" customHeight="1" x14ac:dyDescent="0.3">
      <c r="A21" s="252"/>
      <c r="B21" s="902"/>
      <c r="C21" s="66" t="s">
        <v>178</v>
      </c>
      <c r="D21" s="605" t="s">
        <v>177</v>
      </c>
      <c r="E21" s="625">
        <v>3.9</v>
      </c>
      <c r="F21" s="625">
        <v>7.7</v>
      </c>
      <c r="G21" s="625">
        <v>4.2</v>
      </c>
      <c r="H21" s="625">
        <v>3.5</v>
      </c>
      <c r="I21" s="67">
        <v>0.83333333333333326</v>
      </c>
      <c r="J21" s="666"/>
      <c r="K21" s="280"/>
      <c r="L21" s="71"/>
      <c r="M21" s="2404"/>
      <c r="N21" s="2410"/>
      <c r="O21" s="2410"/>
      <c r="P21" s="2410"/>
      <c r="Q21" s="2410"/>
      <c r="R21" s="2410"/>
      <c r="S21" s="2410"/>
      <c r="T21" s="2410"/>
      <c r="U21" s="2410"/>
      <c r="V21" s="2410"/>
      <c r="W21" s="2410"/>
      <c r="X21" s="2410"/>
      <c r="Y21" s="2410"/>
      <c r="Z21" s="2410"/>
    </row>
    <row r="22" spans="1:26" ht="12.75" customHeight="1" x14ac:dyDescent="0.3">
      <c r="A22" s="251"/>
      <c r="B22" s="901"/>
      <c r="C22" s="66" t="s">
        <v>269</v>
      </c>
      <c r="D22" s="605" t="s">
        <v>178</v>
      </c>
      <c r="E22" s="625">
        <v>7.8</v>
      </c>
      <c r="F22" s="625">
        <v>20.399999999999999</v>
      </c>
      <c r="G22" s="625">
        <v>7.1</v>
      </c>
      <c r="H22" s="625">
        <v>8.8000000000000007</v>
      </c>
      <c r="I22" s="67">
        <v>1.23943661971831</v>
      </c>
      <c r="J22" s="665"/>
      <c r="K22" s="909"/>
      <c r="L22" s="73"/>
      <c r="M22" s="2404"/>
    </row>
    <row r="23" spans="1:26" ht="12.75" customHeight="1" x14ac:dyDescent="0.3">
      <c r="A23" s="251"/>
      <c r="B23" s="901"/>
      <c r="C23" s="66" t="s">
        <v>214</v>
      </c>
      <c r="D23" s="605" t="s">
        <v>286</v>
      </c>
      <c r="E23" s="625">
        <v>5.7</v>
      </c>
      <c r="F23" s="625">
        <v>11.7</v>
      </c>
      <c r="G23" s="625">
        <v>6.1</v>
      </c>
      <c r="H23" s="625">
        <v>5.4</v>
      </c>
      <c r="I23" s="67">
        <v>0.88524590163934436</v>
      </c>
      <c r="J23" s="665"/>
      <c r="K23" s="909"/>
      <c r="L23" s="58"/>
      <c r="M23" s="2404"/>
      <c r="P23" s="2417"/>
      <c r="Q23" s="2413"/>
      <c r="R23" s="2416"/>
      <c r="S23" s="2416"/>
      <c r="T23" s="2416"/>
      <c r="U23" s="2416"/>
      <c r="V23" s="2416"/>
      <c r="W23" s="2416"/>
      <c r="X23" s="2416"/>
    </row>
    <row r="24" spans="1:26" ht="12.75" customHeight="1" x14ac:dyDescent="0.3">
      <c r="A24" s="251"/>
      <c r="B24" s="901"/>
      <c r="C24" s="66" t="s">
        <v>179</v>
      </c>
      <c r="D24" s="605" t="s">
        <v>291</v>
      </c>
      <c r="E24" s="625">
        <v>7.5</v>
      </c>
      <c r="F24" s="625">
        <v>14.5</v>
      </c>
      <c r="G24" s="625">
        <v>7.5</v>
      </c>
      <c r="H24" s="625">
        <v>7.5</v>
      </c>
      <c r="I24" s="67">
        <v>1</v>
      </c>
      <c r="J24" s="665"/>
      <c r="K24" s="909"/>
      <c r="L24" s="58"/>
      <c r="M24" s="2404"/>
      <c r="P24" s="2412"/>
      <c r="Q24" s="2413"/>
      <c r="R24" s="2410"/>
      <c r="S24" s="2410"/>
      <c r="T24" s="2410"/>
      <c r="U24" s="2410"/>
      <c r="V24" s="2410"/>
      <c r="W24" s="2410"/>
      <c r="X24" s="2410"/>
    </row>
    <row r="25" spans="1:26" ht="12.75" customHeight="1" x14ac:dyDescent="0.3">
      <c r="A25" s="251"/>
      <c r="B25" s="901"/>
      <c r="C25" s="66" t="s">
        <v>180</v>
      </c>
      <c r="D25" s="605" t="s">
        <v>179</v>
      </c>
      <c r="E25" s="625">
        <v>4.9000000000000004</v>
      </c>
      <c r="F25" s="625">
        <v>18.5</v>
      </c>
      <c r="G25" s="625">
        <v>4.8</v>
      </c>
      <c r="H25" s="625">
        <v>5</v>
      </c>
      <c r="I25" s="67">
        <v>1.0416666666666667</v>
      </c>
      <c r="J25" s="665"/>
      <c r="K25" s="909"/>
      <c r="L25" s="58"/>
      <c r="M25" s="2404"/>
    </row>
    <row r="26" spans="1:26" ht="12.75" customHeight="1" x14ac:dyDescent="0.3">
      <c r="A26" s="251"/>
      <c r="B26" s="901"/>
      <c r="C26" s="66" t="s">
        <v>176</v>
      </c>
      <c r="D26" s="605" t="s">
        <v>180</v>
      </c>
      <c r="E26" s="625">
        <v>2.8</v>
      </c>
      <c r="F26" s="625">
        <v>8.8000000000000007</v>
      </c>
      <c r="G26" s="625">
        <v>3.1</v>
      </c>
      <c r="H26" s="625">
        <v>2.5</v>
      </c>
      <c r="I26" s="67">
        <v>0.80645161290322576</v>
      </c>
      <c r="J26" s="665"/>
      <c r="K26" s="909"/>
      <c r="L26" s="58"/>
      <c r="M26" s="2404"/>
      <c r="Q26" s="2412"/>
      <c r="R26" s="2413"/>
    </row>
    <row r="27" spans="1:26" s="76" customFormat="1" ht="12.75" customHeight="1" x14ac:dyDescent="0.3">
      <c r="A27" s="253"/>
      <c r="B27" s="903"/>
      <c r="C27" s="64" t="s">
        <v>68</v>
      </c>
      <c r="D27" s="605" t="s">
        <v>290</v>
      </c>
      <c r="E27" s="625">
        <v>3.4</v>
      </c>
      <c r="F27" s="625">
        <v>7.9</v>
      </c>
      <c r="G27" s="625">
        <v>3.1</v>
      </c>
      <c r="H27" s="625">
        <v>3.7</v>
      </c>
      <c r="I27" s="67">
        <v>1.1935483870967742</v>
      </c>
      <c r="J27" s="665"/>
      <c r="K27" s="909"/>
      <c r="L27" s="58"/>
      <c r="M27" s="2404"/>
      <c r="N27" s="2418"/>
      <c r="O27" s="2418"/>
      <c r="P27" s="2418"/>
      <c r="Q27" s="2417"/>
      <c r="R27" s="2413"/>
      <c r="S27" s="2418"/>
      <c r="T27" s="2418"/>
      <c r="U27" s="2418"/>
      <c r="V27" s="2418"/>
      <c r="W27" s="1170"/>
      <c r="X27" s="2418"/>
      <c r="Y27" s="2418"/>
      <c r="Z27" s="1170"/>
    </row>
    <row r="28" spans="1:26" s="78" customFormat="1" ht="12.75" customHeight="1" x14ac:dyDescent="0.3">
      <c r="A28" s="254"/>
      <c r="B28" s="904"/>
      <c r="C28" s="283" t="s">
        <v>181</v>
      </c>
      <c r="D28" s="667" t="s">
        <v>68</v>
      </c>
      <c r="E28" s="668">
        <v>6.8</v>
      </c>
      <c r="F28" s="668">
        <v>18.3</v>
      </c>
      <c r="G28" s="668">
        <v>6.5</v>
      </c>
      <c r="H28" s="668">
        <v>7.1</v>
      </c>
      <c r="I28" s="669">
        <v>1.0923076923076922</v>
      </c>
      <c r="J28" s="666"/>
      <c r="K28" s="911"/>
      <c r="L28" s="75"/>
      <c r="M28" s="2404"/>
      <c r="N28" s="2419"/>
      <c r="O28" s="2419"/>
      <c r="P28" s="2419"/>
      <c r="Q28" s="2401"/>
      <c r="R28" s="2419"/>
      <c r="S28" s="2419"/>
      <c r="T28" s="2419"/>
      <c r="U28" s="2419"/>
      <c r="V28" s="2419"/>
      <c r="W28" s="2419"/>
      <c r="X28" s="2419"/>
      <c r="Y28" s="2419"/>
      <c r="Z28" s="2419"/>
    </row>
    <row r="29" spans="1:26" ht="12.75" customHeight="1" x14ac:dyDescent="0.3">
      <c r="A29" s="251"/>
      <c r="B29" s="901"/>
      <c r="C29" s="66" t="s">
        <v>182</v>
      </c>
      <c r="D29" s="606" t="s">
        <v>969</v>
      </c>
      <c r="E29" s="626">
        <v>6.5</v>
      </c>
      <c r="F29" s="626">
        <v>13.9</v>
      </c>
      <c r="G29" s="626">
        <v>6.2</v>
      </c>
      <c r="H29" s="626">
        <v>6.9</v>
      </c>
      <c r="I29" s="670">
        <v>1.1129032258064517</v>
      </c>
      <c r="J29" s="671"/>
      <c r="K29" s="912"/>
      <c r="L29" s="77"/>
      <c r="M29" s="2404"/>
      <c r="W29" s="2410"/>
      <c r="X29" s="2410"/>
      <c r="Y29" s="2410"/>
      <c r="Z29" s="2410"/>
    </row>
    <row r="30" spans="1:26" ht="12.75" customHeight="1" x14ac:dyDescent="0.3">
      <c r="A30" s="251"/>
      <c r="B30" s="901"/>
      <c r="C30" s="66" t="s">
        <v>185</v>
      </c>
      <c r="D30" s="605" t="s">
        <v>182</v>
      </c>
      <c r="E30" s="625">
        <v>3.9</v>
      </c>
      <c r="F30" s="625">
        <v>9.1999999999999993</v>
      </c>
      <c r="G30" s="625">
        <v>4.0999999999999996</v>
      </c>
      <c r="H30" s="625">
        <v>3.7</v>
      </c>
      <c r="I30" s="67">
        <v>0.90243902439024404</v>
      </c>
      <c r="J30" s="665"/>
      <c r="K30" s="909"/>
      <c r="L30" s="58"/>
      <c r="M30" s="2404"/>
      <c r="V30" s="2420"/>
      <c r="W30" s="2421"/>
      <c r="X30" s="2421"/>
      <c r="Y30" s="2421"/>
      <c r="Z30" s="2421"/>
    </row>
    <row r="31" spans="1:26" ht="12.75" customHeight="1" x14ac:dyDescent="0.3">
      <c r="A31" s="251"/>
      <c r="B31" s="901"/>
      <c r="C31" s="66"/>
      <c r="D31" s="605" t="s">
        <v>350</v>
      </c>
      <c r="E31" s="625">
        <v>2.7</v>
      </c>
      <c r="F31" s="625">
        <v>7.9</v>
      </c>
      <c r="G31" s="625">
        <v>2.1</v>
      </c>
      <c r="H31" s="625">
        <v>3.4</v>
      </c>
      <c r="I31" s="67">
        <v>1.6190476190476188</v>
      </c>
      <c r="J31" s="665"/>
      <c r="K31" s="909"/>
      <c r="L31" s="58"/>
      <c r="M31" s="2404"/>
      <c r="O31" s="2409"/>
      <c r="Q31" s="2412"/>
      <c r="R31" s="2413"/>
      <c r="V31" s="2420"/>
      <c r="W31" s="2421"/>
      <c r="X31" s="2421"/>
      <c r="Y31" s="2421"/>
      <c r="Z31" s="2421"/>
    </row>
    <row r="32" spans="1:26" ht="12.75" customHeight="1" x14ac:dyDescent="0.3">
      <c r="A32" s="251"/>
      <c r="B32" s="901"/>
      <c r="C32" s="66" t="s">
        <v>183</v>
      </c>
      <c r="D32" s="605" t="s">
        <v>183</v>
      </c>
      <c r="E32" s="625">
        <v>4.9000000000000004</v>
      </c>
      <c r="F32" s="625">
        <v>10.7</v>
      </c>
      <c r="G32" s="625">
        <v>5.0999999999999996</v>
      </c>
      <c r="H32" s="625">
        <v>4.7</v>
      </c>
      <c r="I32" s="67">
        <v>0.92156862745098045</v>
      </c>
      <c r="J32" s="665"/>
      <c r="K32" s="909"/>
      <c r="L32" s="58"/>
      <c r="M32" s="2404"/>
      <c r="V32" s="2420"/>
      <c r="W32" s="2421"/>
      <c r="X32" s="2421"/>
      <c r="Y32" s="2421"/>
      <c r="Z32" s="2421"/>
    </row>
    <row r="33" spans="1:26" ht="12.75" customHeight="1" x14ac:dyDescent="0.3">
      <c r="A33" s="251"/>
      <c r="B33" s="901"/>
      <c r="C33" s="66" t="s">
        <v>279</v>
      </c>
      <c r="D33" s="605" t="s">
        <v>285</v>
      </c>
      <c r="E33" s="625">
        <v>3.9</v>
      </c>
      <c r="F33" s="625">
        <v>11.2</v>
      </c>
      <c r="G33" s="625">
        <v>3.9</v>
      </c>
      <c r="H33" s="625">
        <v>3.9</v>
      </c>
      <c r="I33" s="67">
        <v>1</v>
      </c>
      <c r="J33" s="665"/>
      <c r="K33" s="909"/>
      <c r="L33" s="58"/>
      <c r="M33" s="2404"/>
      <c r="V33" s="2420"/>
      <c r="W33" s="2421"/>
      <c r="X33" s="2421"/>
      <c r="Y33" s="2421"/>
      <c r="Z33" s="2421"/>
    </row>
    <row r="34" spans="1:26" s="81" customFormat="1" ht="12.75" customHeight="1" x14ac:dyDescent="0.3">
      <c r="A34" s="281"/>
      <c r="B34" s="901"/>
      <c r="C34" s="66" t="s">
        <v>184</v>
      </c>
      <c r="D34" s="605" t="s">
        <v>184</v>
      </c>
      <c r="E34" s="625">
        <v>2.7</v>
      </c>
      <c r="F34" s="625">
        <v>10.3</v>
      </c>
      <c r="G34" s="625">
        <v>2.8</v>
      </c>
      <c r="H34" s="625">
        <v>2.6</v>
      </c>
      <c r="I34" s="67">
        <v>0.92857142857142871</v>
      </c>
      <c r="J34" s="665"/>
      <c r="K34" s="913"/>
      <c r="L34" s="79"/>
      <c r="M34" s="2404"/>
      <c r="N34" s="2422"/>
      <c r="O34" s="2422"/>
      <c r="P34" s="2422"/>
      <c r="Q34" s="2422"/>
      <c r="R34" s="2422"/>
      <c r="S34" s="2422"/>
      <c r="T34" s="2422"/>
      <c r="U34" s="2422"/>
      <c r="V34" s="2420"/>
      <c r="W34" s="2421"/>
      <c r="X34" s="2421"/>
      <c r="Y34" s="2421"/>
      <c r="Z34" s="2421"/>
    </row>
    <row r="35" spans="1:26" s="72" customFormat="1" ht="12.75" customHeight="1" x14ac:dyDescent="0.3">
      <c r="A35" s="280"/>
      <c r="B35" s="901"/>
      <c r="C35" s="66" t="s">
        <v>287</v>
      </c>
      <c r="D35" s="605" t="s">
        <v>287</v>
      </c>
      <c r="E35" s="625">
        <v>5.6</v>
      </c>
      <c r="F35" s="625">
        <v>21.7</v>
      </c>
      <c r="G35" s="625">
        <v>6.1</v>
      </c>
      <c r="H35" s="625">
        <v>5</v>
      </c>
      <c r="I35" s="67">
        <v>0.81967213114754101</v>
      </c>
      <c r="J35" s="666"/>
      <c r="K35" s="280"/>
      <c r="L35" s="71"/>
      <c r="M35" s="2404"/>
      <c r="N35" s="2416"/>
      <c r="O35" s="2416"/>
      <c r="P35" s="2416"/>
      <c r="Q35" s="2416"/>
      <c r="R35" s="2416"/>
      <c r="S35" s="2416"/>
      <c r="T35" s="2416"/>
      <c r="U35" s="2416"/>
      <c r="V35" s="2420"/>
      <c r="W35" s="2421"/>
      <c r="X35" s="2421"/>
      <c r="Y35" s="2421"/>
      <c r="Z35" s="2421"/>
    </row>
    <row r="36" spans="1:26" ht="12.75" customHeight="1" x14ac:dyDescent="0.3">
      <c r="A36" s="251"/>
      <c r="B36" s="901"/>
      <c r="C36" s="66" t="s">
        <v>186</v>
      </c>
      <c r="D36" s="605" t="s">
        <v>186</v>
      </c>
      <c r="E36" s="625">
        <v>7.1</v>
      </c>
      <c r="F36" s="625">
        <v>18.7</v>
      </c>
      <c r="G36" s="625">
        <v>7</v>
      </c>
      <c r="H36" s="625">
        <v>7.2</v>
      </c>
      <c r="I36" s="67">
        <v>1.0285714285714287</v>
      </c>
      <c r="J36" s="665"/>
      <c r="K36" s="909"/>
      <c r="L36" s="58"/>
      <c r="M36" s="2404"/>
      <c r="V36" s="2420"/>
      <c r="W36" s="2421"/>
      <c r="X36" s="2421"/>
      <c r="Y36" s="2421"/>
      <c r="Z36" s="2421"/>
    </row>
    <row r="37" spans="1:26" s="78" customFormat="1" ht="12.75" customHeight="1" x14ac:dyDescent="0.3">
      <c r="A37" s="254"/>
      <c r="B37" s="905"/>
      <c r="C37" s="283" t="s">
        <v>187</v>
      </c>
      <c r="D37" s="606" t="s">
        <v>187</v>
      </c>
      <c r="E37" s="626">
        <v>6</v>
      </c>
      <c r="F37" s="626">
        <v>13.8</v>
      </c>
      <c r="G37" s="626">
        <v>5.8</v>
      </c>
      <c r="H37" s="626">
        <v>6.3</v>
      </c>
      <c r="I37" s="670">
        <v>1.0862068965517242</v>
      </c>
      <c r="J37" s="671"/>
      <c r="K37" s="912"/>
      <c r="L37" s="77"/>
      <c r="M37" s="2404"/>
      <c r="N37" s="2419"/>
      <c r="O37" s="2419"/>
      <c r="P37" s="2419"/>
      <c r="Q37" s="2419"/>
      <c r="R37" s="2419"/>
      <c r="S37" s="2419"/>
      <c r="T37" s="2419"/>
      <c r="U37" s="2419"/>
      <c r="V37" s="2420"/>
      <c r="W37" s="2421"/>
      <c r="X37" s="2421"/>
      <c r="Y37" s="2421"/>
      <c r="Z37" s="2421"/>
    </row>
    <row r="38" spans="1:26" x14ac:dyDescent="0.3">
      <c r="A38" s="251"/>
      <c r="B38" s="901"/>
      <c r="C38" s="66" t="s">
        <v>302</v>
      </c>
      <c r="D38" s="607" t="s">
        <v>302</v>
      </c>
      <c r="E38" s="625">
        <v>3.4</v>
      </c>
      <c r="F38" s="625">
        <v>6.5</v>
      </c>
      <c r="G38" s="625">
        <v>3.5</v>
      </c>
      <c r="H38" s="625">
        <v>3.3</v>
      </c>
      <c r="I38" s="67">
        <v>0.94285714285714284</v>
      </c>
      <c r="J38" s="665"/>
      <c r="K38" s="909"/>
      <c r="L38" s="58"/>
      <c r="M38" s="2404"/>
      <c r="V38" s="2420"/>
      <c r="W38" s="2421"/>
      <c r="X38" s="2421"/>
      <c r="Y38" s="2421"/>
      <c r="Z38" s="2421"/>
    </row>
    <row r="39" spans="1:26" ht="12.75" customHeight="1" x14ac:dyDescent="0.3">
      <c r="A39" s="251"/>
      <c r="B39" s="901"/>
      <c r="C39" s="66" t="s">
        <v>278</v>
      </c>
      <c r="D39" s="605" t="s">
        <v>284</v>
      </c>
      <c r="E39" s="625" t="s">
        <v>599</v>
      </c>
      <c r="F39" s="625" t="s">
        <v>599</v>
      </c>
      <c r="G39" s="625" t="s">
        <v>599</v>
      </c>
      <c r="H39" s="625" t="s">
        <v>599</v>
      </c>
      <c r="I39" s="67" t="s">
        <v>599</v>
      </c>
      <c r="J39" s="665"/>
      <c r="K39" s="909"/>
      <c r="L39" s="58"/>
      <c r="M39" s="2404"/>
      <c r="V39" s="2420"/>
      <c r="W39" s="2421"/>
      <c r="X39" s="2421"/>
      <c r="Y39" s="2421"/>
      <c r="Z39" s="2421"/>
    </row>
    <row r="40" spans="1:26" s="87" customFormat="1" ht="12" customHeight="1" x14ac:dyDescent="0.3">
      <c r="A40" s="282"/>
      <c r="B40" s="901"/>
      <c r="C40" s="82"/>
      <c r="D40" s="83"/>
      <c r="E40" s="84"/>
      <c r="F40" s="84"/>
      <c r="G40" s="85"/>
      <c r="H40" s="85"/>
      <c r="I40" s="85"/>
      <c r="J40" s="85"/>
      <c r="K40" s="914"/>
      <c r="L40" s="86"/>
      <c r="M40" s="2400"/>
      <c r="N40" s="2423"/>
      <c r="O40" s="2423"/>
      <c r="P40" s="2423"/>
      <c r="Q40" s="2423"/>
      <c r="R40" s="2423"/>
      <c r="S40" s="2423"/>
      <c r="T40" s="2423"/>
      <c r="U40" s="2423"/>
      <c r="V40" s="2420"/>
      <c r="W40" s="2421"/>
      <c r="X40" s="2421"/>
      <c r="Y40" s="2421"/>
      <c r="Z40" s="2421"/>
    </row>
    <row r="41" spans="1:26" ht="17.25" customHeight="1" x14ac:dyDescent="0.3">
      <c r="A41" s="251"/>
      <c r="B41" s="901"/>
      <c r="C41" s="681"/>
      <c r="D41" s="681"/>
      <c r="E41" s="682"/>
      <c r="F41" s="2242"/>
      <c r="G41" s="2242"/>
      <c r="H41" s="2242"/>
      <c r="I41" s="2242"/>
      <c r="J41" s="2242"/>
      <c r="K41" s="655"/>
      <c r="L41" s="56"/>
      <c r="V41" s="2420"/>
      <c r="W41" s="2421"/>
      <c r="X41" s="2421"/>
      <c r="Y41" s="2421"/>
      <c r="Z41" s="2421"/>
    </row>
    <row r="42" spans="1:26" ht="17.25" customHeight="1" x14ac:dyDescent="0.3">
      <c r="A42" s="251"/>
      <c r="B42" s="901"/>
      <c r="C42" s="681"/>
      <c r="D42" s="2249" t="s">
        <v>974</v>
      </c>
      <c r="E42" s="2249"/>
      <c r="F42" s="2249"/>
      <c r="G42" s="683"/>
      <c r="H42" s="683"/>
      <c r="I42" s="2242"/>
      <c r="J42" s="2242"/>
      <c r="K42" s="655"/>
      <c r="L42" s="56"/>
      <c r="N42" s="2424"/>
      <c r="O42" s="2424"/>
      <c r="P42" s="2424"/>
      <c r="Q42" s="2424"/>
      <c r="R42" s="2424"/>
      <c r="T42" s="2410"/>
      <c r="V42" s="2420"/>
      <c r="W42" s="2421"/>
      <c r="X42" s="2421"/>
      <c r="Y42" s="2421"/>
      <c r="Z42" s="2421"/>
    </row>
    <row r="43" spans="1:26" ht="17.25" customHeight="1" x14ac:dyDescent="0.3">
      <c r="A43" s="251"/>
      <c r="B43" s="901"/>
      <c r="C43" s="681"/>
      <c r="D43" s="2249"/>
      <c r="E43" s="2249"/>
      <c r="F43" s="2249"/>
      <c r="G43" s="683"/>
      <c r="H43" s="683"/>
      <c r="I43" s="2242"/>
      <c r="J43" s="2242"/>
      <c r="K43" s="655"/>
      <c r="L43" s="56"/>
      <c r="N43" s="2424"/>
      <c r="O43" s="2424"/>
      <c r="P43" s="2424"/>
      <c r="Q43" s="2424"/>
      <c r="R43" s="2424"/>
      <c r="V43" s="2420"/>
      <c r="W43" s="2421"/>
      <c r="X43" s="2421"/>
      <c r="Y43" s="2421"/>
      <c r="Z43" s="2421"/>
    </row>
    <row r="44" spans="1:26" ht="17.25" customHeight="1" x14ac:dyDescent="0.3">
      <c r="A44" s="251"/>
      <c r="B44" s="901"/>
      <c r="C44" s="681"/>
      <c r="D44" s="2243" t="s">
        <v>1062</v>
      </c>
      <c r="E44" s="2243"/>
      <c r="F44" s="2243"/>
      <c r="G44" s="683"/>
      <c r="H44" s="683"/>
      <c r="I44" s="2242"/>
      <c r="J44" s="2242"/>
      <c r="K44" s="655"/>
      <c r="L44" s="56"/>
      <c r="N44" s="2424"/>
      <c r="O44" s="2424"/>
      <c r="P44" s="2424"/>
      <c r="Q44" s="2424"/>
      <c r="R44" s="2424"/>
      <c r="S44" s="2425"/>
      <c r="T44" s="2410"/>
      <c r="V44" s="2420"/>
      <c r="W44" s="2421"/>
      <c r="X44" s="2421"/>
      <c r="Y44" s="2421"/>
      <c r="Z44" s="2421"/>
    </row>
    <row r="45" spans="1:26" ht="17.25" customHeight="1" x14ac:dyDescent="0.3">
      <c r="A45" s="251"/>
      <c r="B45" s="901"/>
      <c r="C45" s="681"/>
      <c r="D45" s="2243"/>
      <c r="E45" s="2243"/>
      <c r="F45" s="2243"/>
      <c r="G45" s="683"/>
      <c r="H45" s="683"/>
      <c r="I45" s="2242"/>
      <c r="J45" s="2242"/>
      <c r="K45" s="655"/>
      <c r="L45" s="56"/>
      <c r="S45" s="2425"/>
      <c r="V45" s="2420"/>
      <c r="W45" s="2421"/>
      <c r="X45" s="2421"/>
      <c r="Y45" s="2421"/>
      <c r="Z45" s="2421"/>
    </row>
    <row r="46" spans="1:26" ht="17.25" customHeight="1" x14ac:dyDescent="0.3">
      <c r="A46" s="251"/>
      <c r="B46" s="901"/>
      <c r="C46" s="681"/>
      <c r="D46" s="2243"/>
      <c r="E46" s="2243"/>
      <c r="F46" s="2243"/>
      <c r="G46" s="683"/>
      <c r="H46" s="683"/>
      <c r="I46" s="2242"/>
      <c r="J46" s="2242"/>
      <c r="K46" s="655"/>
      <c r="L46" s="56"/>
      <c r="N46" s="2424"/>
      <c r="O46" s="2424"/>
      <c r="P46" s="2424"/>
      <c r="Q46" s="2424"/>
      <c r="R46" s="2424"/>
      <c r="T46" s="2410"/>
      <c r="V46" s="2420"/>
      <c r="W46" s="2421"/>
      <c r="X46" s="2421"/>
      <c r="Y46" s="2421"/>
      <c r="Z46" s="2421"/>
    </row>
    <row r="47" spans="1:26" ht="17.25" customHeight="1" x14ac:dyDescent="0.3">
      <c r="A47" s="251"/>
      <c r="B47" s="901"/>
      <c r="C47" s="681"/>
      <c r="D47" s="2243" t="s">
        <v>972</v>
      </c>
      <c r="E47" s="2243"/>
      <c r="F47" s="2243"/>
      <c r="G47" s="683"/>
      <c r="H47" s="683"/>
      <c r="I47" s="2242"/>
      <c r="J47" s="2242"/>
      <c r="K47" s="655"/>
      <c r="L47" s="56"/>
      <c r="N47" s="2424"/>
      <c r="O47" s="2424"/>
      <c r="P47" s="2424"/>
      <c r="Q47" s="2424"/>
      <c r="R47" s="2424"/>
      <c r="V47" s="2420"/>
      <c r="W47" s="2421"/>
      <c r="X47" s="2421"/>
      <c r="Y47" s="2421"/>
      <c r="Z47" s="2421"/>
    </row>
    <row r="48" spans="1:26" ht="17.25" customHeight="1" x14ac:dyDescent="0.3">
      <c r="A48" s="251"/>
      <c r="B48" s="901"/>
      <c r="C48" s="681"/>
      <c r="D48" s="2243"/>
      <c r="E48" s="2243"/>
      <c r="F48" s="2243"/>
      <c r="G48" s="683"/>
      <c r="H48" s="683"/>
      <c r="I48" s="2242"/>
      <c r="J48" s="2242"/>
      <c r="K48" s="655"/>
      <c r="L48" s="56"/>
      <c r="N48" s="2424"/>
      <c r="O48" s="2424"/>
      <c r="P48" s="2424"/>
      <c r="Q48" s="2424"/>
      <c r="R48" s="2424"/>
      <c r="V48" s="2420"/>
      <c r="W48" s="2421"/>
      <c r="X48" s="2421"/>
      <c r="Y48" s="2421"/>
      <c r="Z48" s="2421"/>
    </row>
    <row r="49" spans="1:26" ht="17.25" customHeight="1" x14ac:dyDescent="0.3">
      <c r="A49" s="251"/>
      <c r="B49" s="901"/>
      <c r="C49" s="681"/>
      <c r="D49" s="2243"/>
      <c r="E49" s="2243"/>
      <c r="F49" s="2243"/>
      <c r="G49" s="683"/>
      <c r="H49" s="683"/>
      <c r="I49" s="2242"/>
      <c r="J49" s="2242"/>
      <c r="K49" s="655"/>
      <c r="L49" s="56"/>
      <c r="N49" s="2424"/>
      <c r="O49" s="2424"/>
      <c r="P49" s="2424"/>
      <c r="Q49" s="2424"/>
      <c r="R49" s="2424"/>
      <c r="T49" s="2426"/>
      <c r="U49" s="2427"/>
      <c r="V49" s="2428"/>
      <c r="W49" s="2421"/>
      <c r="X49" s="2421"/>
      <c r="Y49" s="2421"/>
      <c r="Z49" s="2421"/>
    </row>
    <row r="50" spans="1:26" ht="17.25" customHeight="1" x14ac:dyDescent="0.3">
      <c r="A50" s="251"/>
      <c r="B50" s="901"/>
      <c r="C50" s="681"/>
      <c r="D50" s="2243" t="s">
        <v>1032</v>
      </c>
      <c r="E50" s="2243"/>
      <c r="F50" s="2243"/>
      <c r="G50" s="683"/>
      <c r="H50" s="683"/>
      <c r="I50" s="2242"/>
      <c r="J50" s="2242"/>
      <c r="K50" s="655"/>
      <c r="L50" s="56"/>
      <c r="N50" s="2424"/>
      <c r="O50" s="2424"/>
      <c r="P50" s="2424"/>
      <c r="Q50" s="2424"/>
      <c r="R50" s="2424"/>
      <c r="T50" s="2427"/>
      <c r="U50" s="2427"/>
      <c r="V50" s="2429"/>
      <c r="W50" s="2421"/>
      <c r="X50" s="2421"/>
      <c r="Y50" s="2421"/>
      <c r="Z50" s="2421"/>
    </row>
    <row r="51" spans="1:26" ht="17.25" customHeight="1" x14ac:dyDescent="0.3">
      <c r="A51" s="251"/>
      <c r="B51" s="901"/>
      <c r="C51" s="681"/>
      <c r="D51" s="2243"/>
      <c r="E51" s="2243"/>
      <c r="F51" s="2243"/>
      <c r="G51" s="683"/>
      <c r="H51" s="683"/>
      <c r="I51" s="2242"/>
      <c r="J51" s="2242"/>
      <c r="K51" s="655"/>
      <c r="L51" s="56"/>
      <c r="N51" s="2424"/>
      <c r="O51" s="2424"/>
      <c r="P51" s="2424"/>
      <c r="Q51" s="2424"/>
      <c r="R51" s="2424"/>
      <c r="T51" s="2427"/>
      <c r="U51" s="2427"/>
      <c r="V51" s="2420"/>
      <c r="W51" s="2421"/>
      <c r="X51" s="2421"/>
      <c r="Y51" s="2421"/>
      <c r="Z51" s="2421"/>
    </row>
    <row r="52" spans="1:26" ht="17.25" customHeight="1" x14ac:dyDescent="0.3">
      <c r="A52" s="251"/>
      <c r="B52" s="901"/>
      <c r="C52" s="681"/>
      <c r="D52" s="2243"/>
      <c r="E52" s="2243"/>
      <c r="F52" s="2243"/>
      <c r="G52" s="683"/>
      <c r="H52" s="683"/>
      <c r="I52" s="2242"/>
      <c r="J52" s="2242"/>
      <c r="K52" s="655"/>
      <c r="L52" s="56"/>
      <c r="V52" s="2420"/>
      <c r="W52" s="2421"/>
      <c r="X52" s="2421"/>
      <c r="Y52" s="2421"/>
      <c r="Z52" s="2421"/>
    </row>
    <row r="53" spans="1:26" s="81" customFormat="1" ht="17.25" customHeight="1" x14ac:dyDescent="0.3">
      <c r="A53" s="281"/>
      <c r="B53" s="901"/>
      <c r="C53" s="681"/>
      <c r="D53" s="2250" t="s">
        <v>1031</v>
      </c>
      <c r="E53" s="2249"/>
      <c r="F53" s="2249"/>
      <c r="G53" s="683"/>
      <c r="H53" s="683"/>
      <c r="I53" s="2242"/>
      <c r="J53" s="2242"/>
      <c r="K53" s="915"/>
      <c r="L53" s="80"/>
      <c r="M53" s="2430"/>
      <c r="N53" s="2431"/>
      <c r="O53" s="2431"/>
      <c r="P53" s="2431"/>
      <c r="Q53" s="2431"/>
      <c r="R53" s="2431"/>
      <c r="S53" s="2422"/>
      <c r="T53" s="2422"/>
      <c r="U53" s="2422"/>
      <c r="V53" s="2420"/>
      <c r="W53" s="2421"/>
      <c r="X53" s="2421"/>
      <c r="Y53" s="2421"/>
      <c r="Z53" s="2421"/>
    </row>
    <row r="54" spans="1:26" ht="17.25" customHeight="1" x14ac:dyDescent="0.3">
      <c r="A54" s="251"/>
      <c r="B54" s="901"/>
      <c r="C54" s="681"/>
      <c r="D54" s="2249"/>
      <c r="E54" s="2249"/>
      <c r="F54" s="2249"/>
      <c r="G54" s="683"/>
      <c r="H54" s="683"/>
      <c r="I54" s="2242"/>
      <c r="J54" s="2242"/>
      <c r="K54" s="655"/>
      <c r="L54" s="56"/>
      <c r="N54" s="2431"/>
      <c r="O54" s="2431"/>
      <c r="P54" s="2431"/>
      <c r="Q54" s="2431"/>
      <c r="R54" s="2431"/>
      <c r="V54" s="2420"/>
      <c r="W54" s="2421"/>
      <c r="X54" s="2421"/>
      <c r="Y54" s="2421"/>
      <c r="Z54" s="2421"/>
    </row>
    <row r="55" spans="1:26" ht="17.25" customHeight="1" x14ac:dyDescent="0.3">
      <c r="A55" s="251"/>
      <c r="B55" s="901"/>
      <c r="C55" s="681"/>
      <c r="D55" s="2249"/>
      <c r="E55" s="2249"/>
      <c r="F55" s="2249"/>
      <c r="G55" s="683"/>
      <c r="H55" s="683"/>
      <c r="I55" s="2242"/>
      <c r="J55" s="2242"/>
      <c r="K55" s="655"/>
      <c r="L55" s="56"/>
      <c r="N55" s="2431"/>
      <c r="O55" s="2431"/>
      <c r="P55" s="2431"/>
      <c r="Q55" s="2431"/>
      <c r="R55" s="2431"/>
      <c r="V55" s="2420"/>
      <c r="W55" s="2421"/>
      <c r="X55" s="2421"/>
      <c r="Y55" s="2421"/>
      <c r="Z55" s="2421"/>
    </row>
    <row r="56" spans="1:26" ht="5.25" customHeight="1" x14ac:dyDescent="0.3">
      <c r="A56" s="251"/>
      <c r="B56" s="901"/>
      <c r="C56" s="681"/>
      <c r="D56" s="683"/>
      <c r="E56" s="683"/>
      <c r="F56" s="683"/>
      <c r="G56" s="683"/>
      <c r="H56" s="683"/>
      <c r="I56" s="2242"/>
      <c r="J56" s="2242"/>
      <c r="K56" s="655"/>
      <c r="L56" s="56"/>
    </row>
    <row r="57" spans="1:26" ht="21.75" customHeight="1" x14ac:dyDescent="0.3">
      <c r="A57" s="251"/>
      <c r="B57" s="901"/>
      <c r="C57" s="681"/>
      <c r="D57" s="681"/>
      <c r="E57" s="682"/>
      <c r="F57" s="2242"/>
      <c r="G57" s="2242"/>
      <c r="H57" s="2242"/>
      <c r="I57" s="2242"/>
      <c r="J57" s="2242"/>
      <c r="K57" s="655"/>
      <c r="L57" s="56"/>
      <c r="N57" s="2431"/>
      <c r="O57" s="2431"/>
      <c r="P57" s="2431"/>
      <c r="Q57" s="2431"/>
      <c r="R57" s="2431"/>
      <c r="V57" s="2420"/>
      <c r="W57" s="2421"/>
      <c r="X57" s="2421"/>
      <c r="Y57" s="2421"/>
      <c r="Z57" s="2421"/>
    </row>
    <row r="58" spans="1:26" ht="36" customHeight="1" x14ac:dyDescent="0.3">
      <c r="A58" s="251"/>
      <c r="B58" s="901"/>
      <c r="C58" s="2251" t="s">
        <v>970</v>
      </c>
      <c r="D58" s="2251"/>
      <c r="E58" s="2251"/>
      <c r="F58" s="2251"/>
      <c r="G58" s="2251"/>
      <c r="H58" s="1853"/>
      <c r="I58" s="1853"/>
      <c r="J58" s="1853"/>
      <c r="K58" s="950"/>
      <c r="L58" s="56"/>
      <c r="N58" s="2431"/>
      <c r="O58" s="2431"/>
      <c r="P58" s="2431"/>
      <c r="Q58" s="2431"/>
      <c r="R58" s="2431"/>
      <c r="V58" s="2420"/>
      <c r="W58" s="2421"/>
      <c r="X58" s="2421"/>
      <c r="Y58" s="2421"/>
      <c r="Z58" s="2421"/>
    </row>
    <row r="59" spans="1:26" ht="11.25" customHeight="1" x14ac:dyDescent="0.3">
      <c r="A59" s="251"/>
      <c r="B59" s="901"/>
      <c r="C59" s="1865" t="s">
        <v>1033</v>
      </c>
      <c r="D59" s="1854"/>
      <c r="E59" s="1854"/>
      <c r="F59" s="1854"/>
      <c r="G59" s="1854"/>
      <c r="H59" s="1854"/>
      <c r="I59" s="1854"/>
      <c r="J59" s="1854"/>
      <c r="K59" s="1854"/>
      <c r="L59" s="56"/>
      <c r="V59" s="2429"/>
      <c r="W59" s="2421"/>
      <c r="X59" s="2421"/>
      <c r="Y59" s="2421"/>
      <c r="Z59" s="2421"/>
    </row>
    <row r="60" spans="1:26" ht="13.5" customHeight="1" x14ac:dyDescent="0.3">
      <c r="A60" s="251"/>
      <c r="B60" s="918">
        <v>23</v>
      </c>
      <c r="C60" s="1855">
        <v>45078</v>
      </c>
      <c r="D60" s="1855"/>
      <c r="E60" s="917"/>
      <c r="F60" s="88"/>
      <c r="G60" s="89"/>
      <c r="H60" s="89"/>
      <c r="J60" s="916"/>
      <c r="L60" s="56"/>
      <c r="V60" s="2432"/>
      <c r="W60" s="2421"/>
      <c r="X60" s="2421"/>
      <c r="Y60" s="2421"/>
      <c r="Z60" s="2421"/>
    </row>
    <row r="61" spans="1:26" x14ac:dyDescent="0.3">
      <c r="V61" s="2420"/>
      <c r="W61" s="2421"/>
      <c r="X61" s="2421"/>
      <c r="Y61" s="2421"/>
      <c r="Z61" s="2421"/>
    </row>
    <row r="62" spans="1:26" ht="15.5" x14ac:dyDescent="0.35">
      <c r="E62" s="951"/>
    </row>
    <row r="63" spans="1:26" x14ac:dyDescent="0.3">
      <c r="N63" s="2433"/>
    </row>
    <row r="64" spans="1:26" x14ac:dyDescent="0.3">
      <c r="N64" s="2419"/>
    </row>
    <row r="65" spans="14:22" x14ac:dyDescent="0.3">
      <c r="N65" s="2434"/>
      <c r="O65" s="2434"/>
      <c r="P65" s="2434"/>
      <c r="Q65" s="2434"/>
      <c r="S65" s="2435"/>
      <c r="T65" s="2435"/>
      <c r="U65" s="2435"/>
      <c r="V65" s="2435"/>
    </row>
    <row r="66" spans="14:22" ht="37.5" customHeight="1" x14ac:dyDescent="0.3">
      <c r="N66" s="2436"/>
      <c r="O66" s="2437"/>
      <c r="P66" s="2437"/>
      <c r="Q66" s="2437"/>
      <c r="S66" s="2436"/>
      <c r="T66" s="2437"/>
      <c r="U66" s="2437"/>
      <c r="V66" s="2437"/>
    </row>
    <row r="67" spans="14:22" x14ac:dyDescent="0.3">
      <c r="N67" s="2420"/>
      <c r="O67" s="2421"/>
      <c r="S67" s="2420"/>
      <c r="T67" s="2421"/>
    </row>
    <row r="68" spans="14:22" x14ac:dyDescent="0.3">
      <c r="N68" s="2420"/>
      <c r="O68" s="2421"/>
      <c r="S68" s="2420"/>
      <c r="T68" s="2421"/>
    </row>
    <row r="69" spans="14:22" x14ac:dyDescent="0.3">
      <c r="N69" s="2420"/>
      <c r="O69" s="2421"/>
      <c r="S69" s="2420"/>
      <c r="T69" s="2421"/>
    </row>
    <row r="70" spans="14:22" x14ac:dyDescent="0.3">
      <c r="N70" s="2420"/>
      <c r="O70" s="2421"/>
      <c r="S70" s="2420"/>
      <c r="T70" s="2421"/>
    </row>
    <row r="71" spans="14:22" x14ac:dyDescent="0.3">
      <c r="N71" s="2420"/>
      <c r="O71" s="2421"/>
      <c r="S71" s="2420"/>
      <c r="T71" s="2421"/>
    </row>
    <row r="72" spans="14:22" x14ac:dyDescent="0.3">
      <c r="N72" s="2420"/>
      <c r="O72" s="2421"/>
      <c r="S72" s="2420"/>
      <c r="T72" s="2421"/>
    </row>
    <row r="73" spans="14:22" x14ac:dyDescent="0.3">
      <c r="N73" s="2420"/>
      <c r="O73" s="2421"/>
      <c r="S73" s="2420"/>
      <c r="T73" s="2421"/>
    </row>
    <row r="74" spans="14:22" x14ac:dyDescent="0.3">
      <c r="N74" s="2420"/>
      <c r="O74" s="2421"/>
      <c r="S74" s="2420"/>
      <c r="T74" s="2421"/>
    </row>
    <row r="75" spans="14:22" x14ac:dyDescent="0.3">
      <c r="N75" s="2420"/>
      <c r="O75" s="2421"/>
      <c r="S75" s="2420"/>
      <c r="T75" s="2421"/>
    </row>
    <row r="76" spans="14:22" x14ac:dyDescent="0.3">
      <c r="N76" s="2420"/>
      <c r="O76" s="2421"/>
      <c r="S76" s="2420"/>
      <c r="T76" s="2421"/>
    </row>
    <row r="77" spans="14:22" x14ac:dyDescent="0.3">
      <c r="N77" s="2420"/>
      <c r="O77" s="2421"/>
      <c r="S77" s="2420"/>
      <c r="T77" s="2421"/>
    </row>
    <row r="78" spans="14:22" x14ac:dyDescent="0.3">
      <c r="N78" s="2420"/>
      <c r="O78" s="2421"/>
      <c r="S78" s="2420"/>
      <c r="T78" s="2421"/>
    </row>
    <row r="79" spans="14:22" x14ac:dyDescent="0.3">
      <c r="N79" s="2420"/>
      <c r="O79" s="2421"/>
      <c r="S79" s="2420"/>
      <c r="T79" s="2421"/>
    </row>
    <row r="80" spans="14:22" x14ac:dyDescent="0.3">
      <c r="N80" s="2420"/>
      <c r="O80" s="2421"/>
      <c r="S80" s="2420"/>
      <c r="T80" s="2421"/>
    </row>
    <row r="81" spans="14:20" x14ac:dyDescent="0.3">
      <c r="N81" s="2420"/>
      <c r="O81" s="2421"/>
      <c r="S81" s="2420"/>
      <c r="T81" s="2421"/>
    </row>
    <row r="82" spans="14:20" x14ac:dyDescent="0.3">
      <c r="N82" s="2420"/>
      <c r="O82" s="2421"/>
      <c r="S82" s="2420"/>
      <c r="T82" s="2421"/>
    </row>
    <row r="83" spans="14:20" x14ac:dyDescent="0.3">
      <c r="N83" s="2420"/>
      <c r="O83" s="2421"/>
      <c r="S83" s="2420"/>
      <c r="T83" s="2421"/>
    </row>
    <row r="84" spans="14:20" x14ac:dyDescent="0.3">
      <c r="N84" s="2420"/>
      <c r="O84" s="2421"/>
      <c r="S84" s="2420"/>
      <c r="T84" s="2421"/>
    </row>
    <row r="85" spans="14:20" x14ac:dyDescent="0.3">
      <c r="N85" s="2420"/>
      <c r="O85" s="2421"/>
      <c r="S85" s="2420"/>
      <c r="T85" s="2421"/>
    </row>
    <row r="86" spans="14:20" x14ac:dyDescent="0.3">
      <c r="N86" s="2428"/>
      <c r="O86" s="2421"/>
      <c r="S86" s="2428"/>
      <c r="T86" s="2421"/>
    </row>
    <row r="87" spans="14:20" x14ac:dyDescent="0.3">
      <c r="N87" s="2429"/>
      <c r="O87" s="2421"/>
      <c r="S87" s="2429"/>
      <c r="T87" s="2421"/>
    </row>
    <row r="88" spans="14:20" x14ac:dyDescent="0.3">
      <c r="N88" s="2420"/>
      <c r="O88" s="2421"/>
      <c r="S88" s="2420"/>
      <c r="T88" s="2421"/>
    </row>
    <row r="89" spans="14:20" x14ac:dyDescent="0.3">
      <c r="N89" s="2420"/>
      <c r="O89" s="2421"/>
      <c r="S89" s="2420"/>
      <c r="T89" s="2421"/>
    </row>
    <row r="90" spans="14:20" x14ac:dyDescent="0.3">
      <c r="N90" s="2420"/>
      <c r="O90" s="2421"/>
      <c r="S90" s="2420"/>
      <c r="T90" s="2421"/>
    </row>
    <row r="91" spans="14:20" x14ac:dyDescent="0.3">
      <c r="N91" s="2420"/>
      <c r="O91" s="2421"/>
      <c r="S91" s="2420"/>
      <c r="T91" s="2421"/>
    </row>
    <row r="92" spans="14:20" x14ac:dyDescent="0.3">
      <c r="N92" s="2420"/>
      <c r="O92" s="2421"/>
      <c r="S92" s="2420"/>
      <c r="T92" s="2421"/>
    </row>
    <row r="93" spans="14:20" x14ac:dyDescent="0.3">
      <c r="N93" s="2420"/>
      <c r="O93" s="2421"/>
      <c r="S93" s="2420"/>
      <c r="T93" s="2421"/>
    </row>
    <row r="94" spans="14:20" x14ac:dyDescent="0.3">
      <c r="N94" s="2420"/>
      <c r="O94" s="2421"/>
      <c r="S94" s="2420"/>
      <c r="T94" s="2421"/>
    </row>
    <row r="95" spans="14:20" x14ac:dyDescent="0.3">
      <c r="N95" s="2429"/>
      <c r="O95" s="2421"/>
      <c r="S95" s="2429"/>
      <c r="T95" s="2421"/>
    </row>
    <row r="96" spans="14:20" x14ac:dyDescent="0.3">
      <c r="N96" s="2432"/>
      <c r="O96" s="2421"/>
      <c r="S96" s="2432"/>
      <c r="T96" s="2421"/>
    </row>
    <row r="97" spans="14:20" x14ac:dyDescent="0.3">
      <c r="N97" s="2420"/>
      <c r="O97" s="2421"/>
      <c r="S97" s="2420"/>
      <c r="T97" s="2421"/>
    </row>
  </sheetData>
  <mergeCells count="33">
    <mergeCell ref="N65:Q65"/>
    <mergeCell ref="F57:H57"/>
    <mergeCell ref="I57:J57"/>
    <mergeCell ref="N57:R58"/>
    <mergeCell ref="C58:G58"/>
    <mergeCell ref="I56:J56"/>
    <mergeCell ref="I49:J49"/>
    <mergeCell ref="N49:R51"/>
    <mergeCell ref="N53:R55"/>
    <mergeCell ref="D50:F52"/>
    <mergeCell ref="I50:J50"/>
    <mergeCell ref="I51:J51"/>
    <mergeCell ref="I52:J52"/>
    <mergeCell ref="D53:F55"/>
    <mergeCell ref="I53:J53"/>
    <mergeCell ref="I54:J54"/>
    <mergeCell ref="I55:J55"/>
    <mergeCell ref="C4:J4"/>
    <mergeCell ref="C7:D7"/>
    <mergeCell ref="F41:H41"/>
    <mergeCell ref="I41:J41"/>
    <mergeCell ref="D42:F43"/>
    <mergeCell ref="I42:J42"/>
    <mergeCell ref="N42:R44"/>
    <mergeCell ref="I43:J43"/>
    <mergeCell ref="D44:F46"/>
    <mergeCell ref="I44:J44"/>
    <mergeCell ref="I45:J45"/>
    <mergeCell ref="I46:J46"/>
    <mergeCell ref="N46:R48"/>
    <mergeCell ref="D47:F49"/>
    <mergeCell ref="I47:J47"/>
    <mergeCell ref="I48:J48"/>
  </mergeCells>
  <conditionalFormatting sqref="E39 E9:E37">
    <cfRule type="top10" dxfId="33" priority="8" bottom="1" rank="3"/>
    <cfRule type="top10" dxfId="32" priority="9" rank="2"/>
  </conditionalFormatting>
  <conditionalFormatting sqref="I9:I22 I25:I27">
    <cfRule type="top10" dxfId="31" priority="7" rank="2"/>
  </conditionalFormatting>
  <conditionalFormatting sqref="F9:F39">
    <cfRule type="top10" dxfId="26" priority="33319" bottom="1" rank="1"/>
    <cfRule type="top10" dxfId="25" priority="33320" rank="1"/>
  </conditionalFormatting>
  <conditionalFormatting sqref="M9:M39">
    <cfRule type="top10" dxfId="24" priority="33330" rank="2"/>
  </conditionalFormatting>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82"/>
  <sheetViews>
    <sheetView showGridLines="0" zoomScaleNormal="100" workbookViewId="0"/>
  </sheetViews>
  <sheetFormatPr defaultColWidth="9.26953125" defaultRowHeight="12.5" x14ac:dyDescent="0.25"/>
  <cols>
    <col min="1" max="1" width="1" style="301" customWidth="1"/>
    <col min="2" max="2" width="2.54296875" style="301" customWidth="1"/>
    <col min="3" max="3" width="1.26953125" style="301" customWidth="1"/>
    <col min="4" max="4" width="23.7265625" style="301" customWidth="1"/>
    <col min="5" max="8" width="6" style="312" customWidth="1"/>
    <col min="9" max="9" width="4.54296875" style="312" customWidth="1"/>
    <col min="10" max="11" width="6" style="312" customWidth="1"/>
    <col min="12" max="12" width="4.1796875" style="312" customWidth="1"/>
    <col min="13" max="14" width="6" style="312" customWidth="1"/>
    <col min="15" max="15" width="6" style="340" customWidth="1"/>
    <col min="16" max="16" width="6" style="312" customWidth="1"/>
    <col min="17" max="18" width="5.54296875" style="340" customWidth="1"/>
    <col min="19" max="19" width="2.54296875" style="301" customWidth="1"/>
    <col min="20" max="20" width="0.81640625" style="301" customWidth="1"/>
    <col min="21" max="21" width="14.453125" style="2359" bestFit="1" customWidth="1"/>
    <col min="22" max="22" width="14.453125" style="2359" customWidth="1"/>
    <col min="23" max="23" width="10.1796875" style="2359" bestFit="1" customWidth="1"/>
    <col min="24" max="34" width="9.26953125" style="2359"/>
    <col min="35" max="35" width="18" style="2359" bestFit="1" customWidth="1"/>
    <col min="36" max="37" width="9.26953125" style="2359"/>
    <col min="38" max="16384" width="9.26953125" style="301"/>
  </cols>
  <sheetData>
    <row r="1" spans="1:37" ht="12.75" customHeight="1" x14ac:dyDescent="0.25">
      <c r="A1" s="296"/>
      <c r="B1" s="1386"/>
      <c r="C1" s="1386"/>
      <c r="D1" s="1275"/>
      <c r="E1" s="1276" t="s">
        <v>539</v>
      </c>
      <c r="F1" s="298"/>
      <c r="G1" s="298"/>
      <c r="H1" s="298"/>
      <c r="I1" s="298"/>
      <c r="J1" s="298"/>
      <c r="K1" s="298"/>
      <c r="L1" s="298"/>
      <c r="M1" s="298"/>
      <c r="N1" s="299"/>
      <c r="O1" s="1385"/>
      <c r="P1" s="1385"/>
      <c r="Q1" s="1385"/>
      <c r="R1" s="1474"/>
      <c r="S1" s="300"/>
      <c r="T1" s="296"/>
    </row>
    <row r="2" spans="1:37" ht="4.5" customHeight="1" x14ac:dyDescent="0.25">
      <c r="A2" s="296"/>
      <c r="B2" s="2215"/>
      <c r="C2" s="2215"/>
      <c r="D2" s="2215"/>
      <c r="E2" s="302"/>
      <c r="F2" s="302"/>
      <c r="G2" s="302"/>
      <c r="H2" s="302"/>
      <c r="I2" s="302"/>
      <c r="J2" s="303"/>
      <c r="K2" s="303"/>
      <c r="L2" s="303"/>
      <c r="M2" s="303"/>
      <c r="N2" s="303"/>
      <c r="O2" s="304"/>
      <c r="P2" s="303"/>
      <c r="Q2" s="304"/>
      <c r="R2" s="304"/>
      <c r="S2" s="305"/>
      <c r="T2" s="296"/>
    </row>
    <row r="3" spans="1:37" ht="3.75" customHeight="1" thickBot="1" x14ac:dyDescent="0.3">
      <c r="A3" s="296"/>
      <c r="B3" s="306"/>
      <c r="C3" s="306"/>
      <c r="D3" s="306"/>
      <c r="E3" s="303"/>
      <c r="F3" s="303"/>
      <c r="G3" s="303"/>
      <c r="H3" s="303"/>
      <c r="I3" s="303"/>
      <c r="J3" s="303"/>
      <c r="K3" s="303"/>
      <c r="L3" s="303"/>
      <c r="M3" s="303" t="s">
        <v>30</v>
      </c>
      <c r="N3" s="303"/>
      <c r="O3" s="603"/>
      <c r="P3" s="303"/>
      <c r="Q3" s="849"/>
      <c r="R3" s="849"/>
      <c r="S3" s="307"/>
      <c r="T3" s="296"/>
    </row>
    <row r="4" spans="1:37" s="310" customFormat="1" ht="13.5" customHeight="1" thickBot="1" x14ac:dyDescent="0.3">
      <c r="A4" s="308"/>
      <c r="B4" s="309"/>
      <c r="C4" s="2216" t="s">
        <v>540</v>
      </c>
      <c r="D4" s="2217"/>
      <c r="E4" s="2217"/>
      <c r="F4" s="2217"/>
      <c r="G4" s="2217"/>
      <c r="H4" s="2217"/>
      <c r="I4" s="2217"/>
      <c r="J4" s="2217"/>
      <c r="K4" s="2217"/>
      <c r="L4" s="2217"/>
      <c r="M4" s="2217"/>
      <c r="N4" s="2217"/>
      <c r="O4" s="2217"/>
      <c r="P4" s="2217"/>
      <c r="Q4" s="2217"/>
      <c r="R4" s="2218"/>
      <c r="S4" s="307"/>
      <c r="T4" s="296"/>
      <c r="U4" s="2357"/>
      <c r="V4" s="2357"/>
      <c r="W4" s="2357"/>
      <c r="X4" s="2357"/>
      <c r="Y4" s="2357"/>
      <c r="Z4" s="2357"/>
      <c r="AA4" s="2357"/>
      <c r="AB4" s="2357"/>
      <c r="AC4" s="2357"/>
      <c r="AD4" s="2357"/>
      <c r="AE4" s="2357"/>
      <c r="AF4" s="2357"/>
      <c r="AG4" s="2357"/>
      <c r="AH4" s="2357"/>
      <c r="AI4" s="2357"/>
      <c r="AJ4" s="2357"/>
      <c r="AK4" s="2357"/>
    </row>
    <row r="5" spans="1:37" ht="3" customHeight="1" x14ac:dyDescent="0.25">
      <c r="A5" s="296"/>
      <c r="B5" s="306"/>
      <c r="C5" s="994"/>
      <c r="D5" s="994"/>
      <c r="E5" s="992"/>
      <c r="F5" s="992"/>
      <c r="G5" s="992"/>
      <c r="H5" s="992"/>
      <c r="I5" s="992"/>
      <c r="J5" s="993"/>
      <c r="K5" s="993"/>
      <c r="L5" s="993"/>
      <c r="M5" s="993"/>
      <c r="N5" s="993"/>
      <c r="O5" s="993"/>
      <c r="P5" s="993"/>
      <c r="Q5" s="313"/>
      <c r="R5" s="313"/>
      <c r="S5" s="307"/>
      <c r="T5" s="296"/>
    </row>
    <row r="6" spans="1:37" ht="10.5" customHeight="1" x14ac:dyDescent="0.25">
      <c r="A6" s="296"/>
      <c r="B6" s="306"/>
      <c r="C6" s="994"/>
      <c r="D6" s="994"/>
      <c r="E6" s="673"/>
      <c r="F6" s="673"/>
      <c r="G6" s="673"/>
      <c r="H6" s="673"/>
      <c r="I6" s="673"/>
      <c r="J6" s="673"/>
      <c r="K6" s="673"/>
      <c r="L6" s="673"/>
      <c r="M6" s="673">
        <v>2017</v>
      </c>
      <c r="N6" s="673">
        <v>2018</v>
      </c>
      <c r="O6" s="673">
        <v>2019</v>
      </c>
      <c r="P6" s="673">
        <v>2020</v>
      </c>
      <c r="Q6" s="673">
        <v>2021</v>
      </c>
      <c r="R6" s="673">
        <v>2022</v>
      </c>
      <c r="S6" s="307"/>
      <c r="T6" s="296"/>
      <c r="U6" s="2357" t="s">
        <v>354</v>
      </c>
      <c r="V6" s="2357"/>
    </row>
    <row r="7" spans="1:37" s="310" customFormat="1" ht="12.75" customHeight="1" x14ac:dyDescent="0.25">
      <c r="A7" s="308"/>
      <c r="B7" s="309"/>
      <c r="C7" s="1277" t="s">
        <v>541</v>
      </c>
      <c r="D7" s="1322"/>
      <c r="S7" s="307"/>
      <c r="T7" s="296"/>
      <c r="U7" s="2357"/>
      <c r="V7" s="2357" t="str">
        <f>U9&amp;"/"&amp;U11</f>
        <v>sdg_04_10/sdg_04_70</v>
      </c>
      <c r="W7" s="2438"/>
      <c r="X7" s="2357"/>
      <c r="Y7" s="2357"/>
      <c r="Z7" s="2357"/>
      <c r="AA7" s="2357"/>
      <c r="AB7" s="2357"/>
      <c r="AC7" s="2357"/>
      <c r="AD7" s="2357"/>
      <c r="AE7" s="2357"/>
      <c r="AF7" s="2357"/>
      <c r="AG7" s="2357"/>
      <c r="AH7" s="2357"/>
      <c r="AI7" s="2357"/>
      <c r="AJ7" s="2357"/>
      <c r="AK7" s="2357"/>
    </row>
    <row r="8" spans="1:37" s="310" customFormat="1" ht="12.75" customHeight="1" x14ac:dyDescent="0.25">
      <c r="A8" s="308"/>
      <c r="B8" s="309"/>
      <c r="C8" s="1384" t="s">
        <v>542</v>
      </c>
      <c r="D8" s="1278"/>
      <c r="S8" s="307"/>
      <c r="T8" s="296"/>
      <c r="U8" s="2357"/>
      <c r="V8" s="2357"/>
      <c r="W8" s="2438"/>
      <c r="X8" s="2357"/>
      <c r="Y8" s="2357"/>
      <c r="Z8" s="2357"/>
      <c r="AA8" s="2357"/>
      <c r="AB8" s="2357"/>
      <c r="AC8" s="2357"/>
      <c r="AD8" s="2357"/>
      <c r="AE8" s="2357"/>
      <c r="AF8" s="2357"/>
      <c r="AG8" s="2357"/>
      <c r="AH8" s="2357"/>
      <c r="AI8" s="2357"/>
      <c r="AJ8" s="2357"/>
      <c r="AK8" s="2357"/>
    </row>
    <row r="9" spans="1:37" s="319" customFormat="1" ht="18" customHeight="1" x14ac:dyDescent="0.25">
      <c r="A9" s="316"/>
      <c r="B9" s="317"/>
      <c r="C9" s="2260" t="s">
        <v>975</v>
      </c>
      <c r="D9" s="2260"/>
      <c r="E9" s="2260"/>
      <c r="F9" s="2260"/>
      <c r="G9" s="2260"/>
      <c r="H9" s="1279" t="s">
        <v>543</v>
      </c>
      <c r="I9" s="1280"/>
      <c r="J9" s="1280"/>
      <c r="K9" s="1280"/>
      <c r="L9" s="1280"/>
      <c r="M9" s="1280">
        <v>12.6</v>
      </c>
      <c r="N9" s="1280">
        <v>11.8</v>
      </c>
      <c r="O9" s="1280">
        <v>10.6</v>
      </c>
      <c r="P9" s="1280">
        <v>8.9</v>
      </c>
      <c r="Q9" s="1280">
        <v>5.9</v>
      </c>
      <c r="R9" s="1280">
        <v>6</v>
      </c>
      <c r="S9" s="307"/>
      <c r="T9" s="296"/>
      <c r="U9" s="2359" t="s">
        <v>1051</v>
      </c>
      <c r="V9" s="2359">
        <v>1</v>
      </c>
      <c r="W9" s="2439" t="str">
        <f>"Indicador "&amp;V9&amp;""</f>
        <v>Indicador 1</v>
      </c>
      <c r="X9" s="2440">
        <v>2022</v>
      </c>
      <c r="Y9" s="2359"/>
      <c r="Z9" s="2359"/>
      <c r="AA9" s="2359"/>
      <c r="AB9" s="2359"/>
      <c r="AC9" s="2359"/>
      <c r="AD9" s="2359" t="s">
        <v>756</v>
      </c>
      <c r="AE9" s="2359"/>
      <c r="AF9" s="2359"/>
      <c r="AG9" s="2359"/>
      <c r="AH9" s="2359"/>
      <c r="AI9" s="2359"/>
      <c r="AJ9" s="2359"/>
      <c r="AK9" s="2359"/>
    </row>
    <row r="10" spans="1:37" ht="16.5" customHeight="1" x14ac:dyDescent="0.25">
      <c r="A10" s="296"/>
      <c r="B10" s="841"/>
      <c r="C10" s="2261"/>
      <c r="D10" s="2261"/>
      <c r="E10" s="2261"/>
      <c r="F10" s="2261"/>
      <c r="G10" s="2261"/>
      <c r="H10" s="1281" t="s">
        <v>187</v>
      </c>
      <c r="I10" s="1282"/>
      <c r="J10" s="1282"/>
      <c r="K10" s="1282"/>
      <c r="L10" s="1282"/>
      <c r="M10" s="1282">
        <v>10.5</v>
      </c>
      <c r="N10" s="1282">
        <v>10.5</v>
      </c>
      <c r="O10" s="1282">
        <v>10.199999999999999</v>
      </c>
      <c r="P10" s="1282">
        <v>9.9</v>
      </c>
      <c r="Q10" s="1282">
        <v>9.8000000000000007</v>
      </c>
      <c r="R10" s="1282">
        <v>9.6</v>
      </c>
      <c r="S10" s="307"/>
      <c r="T10" s="296"/>
      <c r="W10" s="2439" t="str">
        <f>"Indicador "&amp;V10</f>
        <v xml:space="preserve">Indicador </v>
      </c>
      <c r="X10" s="2438"/>
      <c r="Y10" s="2441"/>
      <c r="Z10" s="2442">
        <f>+(Q10-E10)*1000</f>
        <v>9800</v>
      </c>
    </row>
    <row r="11" spans="1:37" ht="19.5" customHeight="1" x14ac:dyDescent="0.25">
      <c r="A11" s="296"/>
      <c r="B11" s="841"/>
      <c r="C11" s="2262" t="s">
        <v>815</v>
      </c>
      <c r="D11" s="2262"/>
      <c r="E11" s="2262"/>
      <c r="F11" s="2262"/>
      <c r="G11" s="2262"/>
      <c r="H11" s="1283" t="s">
        <v>543</v>
      </c>
      <c r="I11" s="1094"/>
      <c r="J11" s="1094"/>
      <c r="K11" s="1094"/>
      <c r="L11" s="1094"/>
      <c r="M11" s="1280">
        <v>50.26</v>
      </c>
      <c r="N11" s="1280" t="s">
        <v>756</v>
      </c>
      <c r="O11" s="1280">
        <v>51.76</v>
      </c>
      <c r="P11" s="1280" t="s">
        <v>756</v>
      </c>
      <c r="Q11" s="1280">
        <v>55.31</v>
      </c>
      <c r="R11" s="1280" t="s">
        <v>756</v>
      </c>
      <c r="S11" s="307"/>
      <c r="T11" s="296"/>
      <c r="U11" s="2359" t="s">
        <v>1052</v>
      </c>
      <c r="V11" s="2359">
        <v>2</v>
      </c>
      <c r="W11" s="2439" t="str">
        <f>"Indicador "&amp;V11&amp;""</f>
        <v>Indicador 2</v>
      </c>
      <c r="X11" s="2443"/>
      <c r="Y11" s="2443"/>
      <c r="AC11" s="2444"/>
    </row>
    <row r="12" spans="1:37" ht="24.75" customHeight="1" x14ac:dyDescent="0.25">
      <c r="A12" s="296"/>
      <c r="B12" s="841"/>
      <c r="C12" s="2262"/>
      <c r="D12" s="2262"/>
      <c r="E12" s="2262"/>
      <c r="F12" s="2262"/>
      <c r="G12" s="2262"/>
      <c r="H12" s="1284" t="s">
        <v>187</v>
      </c>
      <c r="I12" s="1094"/>
      <c r="J12" s="1094"/>
      <c r="K12" s="1094"/>
      <c r="L12" s="1094"/>
      <c r="M12" s="1282">
        <v>55.25</v>
      </c>
      <c r="N12" s="1282" t="s">
        <v>756</v>
      </c>
      <c r="O12" s="1282">
        <v>56.06</v>
      </c>
      <c r="P12" s="1282" t="s">
        <v>756</v>
      </c>
      <c r="Q12" s="1282">
        <v>53.92</v>
      </c>
      <c r="R12" s="1282" t="s">
        <v>756</v>
      </c>
      <c r="S12" s="307"/>
      <c r="T12" s="296"/>
      <c r="W12" s="2439" t="str">
        <f t="shared" ref="W12:W55" si="0">"Indicador "&amp;V12&amp;" - 2021"</f>
        <v>Indicador  - 2021</v>
      </c>
    </row>
    <row r="13" spans="1:37" s="319" customFormat="1" ht="23.15" customHeight="1" x14ac:dyDescent="0.25">
      <c r="A13" s="316"/>
      <c r="B13" s="317"/>
      <c r="C13" s="2260" t="s">
        <v>976</v>
      </c>
      <c r="D13" s="2260"/>
      <c r="E13" s="2260"/>
      <c r="F13" s="2260"/>
      <c r="G13" s="2260"/>
      <c r="H13" s="1279" t="s">
        <v>543</v>
      </c>
      <c r="I13" s="1285"/>
      <c r="J13" s="1285"/>
      <c r="K13" s="1285"/>
      <c r="L13" s="1285"/>
      <c r="M13" s="1280">
        <v>10.6</v>
      </c>
      <c r="N13" s="1280">
        <v>9.6</v>
      </c>
      <c r="O13" s="1280">
        <v>9.1999999999999993</v>
      </c>
      <c r="P13" s="1280">
        <v>11</v>
      </c>
      <c r="Q13" s="1280">
        <v>9.5</v>
      </c>
      <c r="R13" s="1280">
        <v>8.4</v>
      </c>
      <c r="S13" s="307"/>
      <c r="T13" s="296"/>
      <c r="U13" s="2359" t="s">
        <v>544</v>
      </c>
      <c r="V13" s="2359">
        <v>3</v>
      </c>
      <c r="W13" s="2439" t="str">
        <f>"Indicador "&amp;V13&amp;""</f>
        <v>Indicador 3</v>
      </c>
      <c r="X13" s="2359"/>
      <c r="Y13" s="2359"/>
      <c r="Z13" s="2359"/>
      <c r="AA13" s="2359"/>
      <c r="AB13" s="2359"/>
      <c r="AC13" s="2359"/>
      <c r="AD13" s="2359"/>
      <c r="AE13" s="2359"/>
      <c r="AF13" s="2359"/>
      <c r="AG13" s="2359"/>
      <c r="AH13" s="2359"/>
      <c r="AI13" s="2359"/>
      <c r="AJ13" s="2359"/>
      <c r="AK13" s="2359"/>
    </row>
    <row r="14" spans="1:37" ht="23.15" customHeight="1" x14ac:dyDescent="0.25">
      <c r="A14" s="296"/>
      <c r="B14" s="841"/>
      <c r="C14" s="2261"/>
      <c r="D14" s="2261"/>
      <c r="E14" s="2261"/>
      <c r="F14" s="2261"/>
      <c r="G14" s="2261"/>
      <c r="H14" s="1281" t="s">
        <v>187</v>
      </c>
      <c r="I14" s="1286"/>
      <c r="J14" s="1286"/>
      <c r="K14" s="1286"/>
      <c r="L14" s="1286"/>
      <c r="M14" s="1282">
        <v>14</v>
      </c>
      <c r="N14" s="1282">
        <v>13.3</v>
      </c>
      <c r="O14" s="1282">
        <v>12.8</v>
      </c>
      <c r="P14" s="1282">
        <v>13.9</v>
      </c>
      <c r="Q14" s="1282">
        <v>13.1</v>
      </c>
      <c r="R14" s="1282">
        <v>11.7</v>
      </c>
      <c r="S14" s="307"/>
      <c r="T14" s="296"/>
      <c r="W14" s="2439" t="str">
        <f t="shared" si="0"/>
        <v>Indicador  - 2021</v>
      </c>
      <c r="X14" s="2443"/>
      <c r="Y14" s="2443"/>
    </row>
    <row r="15" spans="1:37" ht="18" customHeight="1" x14ac:dyDescent="0.25">
      <c r="A15" s="296"/>
      <c r="B15" s="841"/>
      <c r="C15" s="2260" t="s">
        <v>977</v>
      </c>
      <c r="D15" s="2260"/>
      <c r="E15" s="2260"/>
      <c r="F15" s="2260"/>
      <c r="G15" s="2260"/>
      <c r="H15" s="1283" t="s">
        <v>543</v>
      </c>
      <c r="I15" s="1094"/>
      <c r="J15" s="1094"/>
      <c r="K15" s="1094"/>
      <c r="L15" s="1094"/>
      <c r="M15" s="1280">
        <v>7.2</v>
      </c>
      <c r="N15" s="1280">
        <v>6.6</v>
      </c>
      <c r="O15" s="1280">
        <v>6.9</v>
      </c>
      <c r="P15" s="1280">
        <v>5.7</v>
      </c>
      <c r="Q15" s="1280">
        <v>5.9</v>
      </c>
      <c r="R15" s="1280">
        <v>5.6</v>
      </c>
      <c r="S15" s="307"/>
      <c r="T15" s="296"/>
      <c r="U15" s="2359" t="s">
        <v>545</v>
      </c>
      <c r="V15" s="2359">
        <v>4</v>
      </c>
      <c r="W15" s="2439" t="str">
        <f t="shared" si="0"/>
        <v>Indicador 4 - 2021</v>
      </c>
    </row>
    <row r="16" spans="1:37" s="319" customFormat="1" ht="15.75" customHeight="1" x14ac:dyDescent="0.25">
      <c r="A16" s="316"/>
      <c r="B16" s="317"/>
      <c r="C16" s="2262"/>
      <c r="D16" s="2262"/>
      <c r="E16" s="2262"/>
      <c r="F16" s="2262"/>
      <c r="G16" s="2262"/>
      <c r="H16" s="1284" t="s">
        <v>187</v>
      </c>
      <c r="I16" s="1096"/>
      <c r="J16" s="1096"/>
      <c r="K16" s="1096"/>
      <c r="L16" s="1096"/>
      <c r="M16" s="1282">
        <v>11.3</v>
      </c>
      <c r="N16" s="1282">
        <v>11.3</v>
      </c>
      <c r="O16" s="1282">
        <v>11.2</v>
      </c>
      <c r="P16" s="1282">
        <v>11.1</v>
      </c>
      <c r="Q16" s="1282">
        <v>10.9</v>
      </c>
      <c r="R16" s="1282">
        <v>10.7</v>
      </c>
      <c r="S16" s="307"/>
      <c r="T16" s="296"/>
      <c r="U16" s="2359"/>
      <c r="V16" s="2359"/>
      <c r="W16" s="2439" t="str">
        <f t="shared" si="0"/>
        <v>Indicador  - 2021</v>
      </c>
      <c r="X16" s="2440">
        <v>2022</v>
      </c>
      <c r="Y16" s="2359"/>
      <c r="Z16" s="2359"/>
      <c r="AA16" s="2359"/>
      <c r="AB16" s="2359"/>
      <c r="AC16" s="2359"/>
      <c r="AD16" s="2359"/>
      <c r="AE16" s="2359"/>
      <c r="AF16" s="2359"/>
      <c r="AG16" s="2359"/>
      <c r="AH16" s="2359"/>
      <c r="AI16" s="2359"/>
      <c r="AJ16" s="2359"/>
      <c r="AK16" s="2359"/>
    </row>
    <row r="17" spans="1:52" ht="14.15" customHeight="1" x14ac:dyDescent="0.25">
      <c r="A17" s="296"/>
      <c r="B17" s="841"/>
      <c r="C17" s="2260" t="s">
        <v>978</v>
      </c>
      <c r="D17" s="2260"/>
      <c r="E17" s="2260"/>
      <c r="F17" s="2260"/>
      <c r="G17" s="2260"/>
      <c r="H17" s="1279" t="s">
        <v>543</v>
      </c>
      <c r="I17" s="1287"/>
      <c r="J17" s="1287"/>
      <c r="K17" s="1287"/>
      <c r="L17" s="1287"/>
      <c r="M17" s="1280">
        <v>5.75</v>
      </c>
      <c r="N17" s="1280">
        <v>5.22</v>
      </c>
      <c r="O17" s="1280">
        <v>5.16</v>
      </c>
      <c r="P17" s="1280">
        <v>4.99</v>
      </c>
      <c r="Q17" s="1280">
        <v>5.66</v>
      </c>
      <c r="R17" s="1280">
        <v>5.13</v>
      </c>
      <c r="S17" s="307"/>
      <c r="T17" s="296"/>
      <c r="U17" s="2359" t="s">
        <v>546</v>
      </c>
      <c r="V17" s="2359">
        <v>5</v>
      </c>
      <c r="W17" s="2439" t="str">
        <f>"Indicador "&amp;V17&amp;""</f>
        <v>Indicador 5</v>
      </c>
      <c r="X17" s="2445"/>
    </row>
    <row r="18" spans="1:52" ht="19.5" customHeight="1" x14ac:dyDescent="0.25">
      <c r="A18" s="296"/>
      <c r="B18" s="841"/>
      <c r="C18" s="2261"/>
      <c r="D18" s="2261"/>
      <c r="E18" s="2261"/>
      <c r="F18" s="2261"/>
      <c r="G18" s="2261"/>
      <c r="H18" s="1281" t="s">
        <v>187</v>
      </c>
      <c r="I18" s="1286"/>
      <c r="J18" s="1286"/>
      <c r="K18" s="1286"/>
      <c r="L18" s="1286"/>
      <c r="M18" s="1282">
        <v>5.03</v>
      </c>
      <c r="N18" s="1282">
        <v>5.05</v>
      </c>
      <c r="O18" s="1282">
        <v>4.99</v>
      </c>
      <c r="P18" s="1282">
        <v>4.8899999999999997</v>
      </c>
      <c r="Q18" s="1282">
        <v>4.99</v>
      </c>
      <c r="R18" s="1282">
        <v>4.74</v>
      </c>
      <c r="S18" s="307"/>
      <c r="T18" s="296"/>
      <c r="W18" s="2439" t="str">
        <f t="shared" si="0"/>
        <v>Indicador  - 2021</v>
      </c>
      <c r="X18" s="2445"/>
    </row>
    <row r="19" spans="1:52" ht="5.25" customHeight="1" x14ac:dyDescent="0.25">
      <c r="A19" s="296"/>
      <c r="B19" s="841"/>
      <c r="C19" s="1389"/>
      <c r="D19" s="1389"/>
      <c r="E19" s="1389"/>
      <c r="F19" s="1389"/>
      <c r="G19" s="1389"/>
      <c r="H19" s="1094"/>
      <c r="I19" s="1094"/>
      <c r="J19" s="1094"/>
      <c r="K19" s="1094"/>
      <c r="L19" s="1094"/>
      <c r="M19" s="1094"/>
      <c r="N19" s="1094"/>
      <c r="O19" s="1094"/>
      <c r="P19" s="1094"/>
      <c r="Q19" s="1094"/>
      <c r="R19" s="1094"/>
      <c r="S19" s="307"/>
      <c r="T19" s="296"/>
      <c r="W19" s="2439" t="str">
        <f t="shared" si="0"/>
        <v>Indicador  - 2021</v>
      </c>
      <c r="X19" s="2446"/>
    </row>
    <row r="20" spans="1:52" ht="8.25" customHeight="1" x14ac:dyDescent="0.25">
      <c r="A20" s="296"/>
      <c r="B20" s="841"/>
      <c r="C20" s="1389"/>
      <c r="D20" s="1389"/>
      <c r="E20" s="1389"/>
      <c r="F20" s="1389"/>
      <c r="G20" s="1389"/>
      <c r="H20" s="1094"/>
      <c r="I20" s="1094"/>
      <c r="J20" s="1094"/>
      <c r="K20" s="1094"/>
      <c r="L20" s="1094"/>
      <c r="M20" s="1094"/>
      <c r="N20" s="1094"/>
      <c r="O20" s="1094"/>
      <c r="P20" s="1094"/>
      <c r="Q20" s="1094"/>
      <c r="R20" s="1094"/>
      <c r="S20" s="307"/>
      <c r="T20" s="296"/>
      <c r="U20" s="2447"/>
      <c r="V20" s="2447"/>
      <c r="W20" s="2439" t="str">
        <f t="shared" si="0"/>
        <v>Indicador  - 2021</v>
      </c>
      <c r="X20" s="2446"/>
    </row>
    <row r="21" spans="1:52" ht="10.5" customHeight="1" x14ac:dyDescent="0.25">
      <c r="A21" s="296"/>
      <c r="B21" s="841"/>
      <c r="C21" s="1389"/>
      <c r="D21" s="1389"/>
      <c r="E21" s="1389"/>
      <c r="F21" s="1389"/>
      <c r="G21" s="1389"/>
      <c r="H21" s="1094"/>
      <c r="I21" s="1094"/>
      <c r="J21" s="1094"/>
      <c r="K21" s="1094"/>
      <c r="L21" s="1094"/>
      <c r="M21" s="1094"/>
      <c r="N21" s="1094"/>
      <c r="O21" s="1094"/>
      <c r="P21" s="1094"/>
      <c r="Q21" s="1094"/>
      <c r="R21" s="1094"/>
      <c r="S21" s="307"/>
      <c r="T21" s="296"/>
      <c r="U21" s="2447"/>
      <c r="V21" s="2447"/>
      <c r="W21" s="2439" t="str">
        <f t="shared" si="0"/>
        <v>Indicador  - 2021</v>
      </c>
      <c r="X21" s="2446"/>
    </row>
    <row r="22" spans="1:52" s="999" customFormat="1" ht="10" customHeight="1" x14ac:dyDescent="0.25">
      <c r="A22" s="996"/>
      <c r="B22" s="997"/>
      <c r="C22" s="1006"/>
      <c r="E22" s="998"/>
      <c r="G22" s="998"/>
      <c r="I22" s="1000"/>
      <c r="J22" s="1001"/>
      <c r="L22" s="998"/>
      <c r="M22" s="1002"/>
      <c r="N22" s="998"/>
      <c r="O22" s="998"/>
      <c r="P22" s="998"/>
      <c r="Q22" s="998"/>
      <c r="R22" s="998"/>
      <c r="S22" s="1003"/>
      <c r="T22" s="1004"/>
      <c r="U22" s="2447"/>
      <c r="V22" s="2447"/>
      <c r="W22" s="2439" t="str">
        <f t="shared" si="0"/>
        <v>Indicador  - 2021</v>
      </c>
      <c r="X22" s="2446"/>
      <c r="Y22" s="2446"/>
      <c r="Z22" s="2446"/>
      <c r="AA22" s="2446"/>
      <c r="AB22" s="2446"/>
      <c r="AC22" s="2446"/>
      <c r="AD22" s="2446"/>
      <c r="AE22" s="2446"/>
      <c r="AF22" s="2446"/>
      <c r="AG22" s="2446"/>
      <c r="AH22" s="2446"/>
      <c r="AI22" s="2446"/>
      <c r="AJ22" s="2446"/>
      <c r="AK22" s="2446"/>
    </row>
    <row r="23" spans="1:52" s="999" customFormat="1" ht="10" customHeight="1" x14ac:dyDescent="0.25">
      <c r="A23" s="996"/>
      <c r="B23" s="997"/>
      <c r="C23" s="1384"/>
      <c r="D23" s="1288"/>
      <c r="E23" s="1288"/>
      <c r="F23" s="1288"/>
      <c r="G23" s="1288"/>
      <c r="H23" s="1288"/>
      <c r="I23" s="1288"/>
      <c r="J23" s="1288"/>
      <c r="K23" s="1288"/>
      <c r="L23" s="1288"/>
      <c r="M23" s="1288"/>
      <c r="N23" s="1288"/>
      <c r="O23" s="1288"/>
      <c r="P23" s="1288"/>
      <c r="Q23" s="1288"/>
      <c r="R23" s="1288"/>
      <c r="S23" s="1289"/>
      <c r="T23" s="1004"/>
      <c r="U23" s="2446"/>
      <c r="V23" s="2446"/>
      <c r="W23" s="2439" t="str">
        <f t="shared" si="0"/>
        <v>Indicador  - 2021</v>
      </c>
      <c r="X23" s="2446"/>
      <c r="Y23" s="2446"/>
      <c r="Z23" s="2446"/>
      <c r="AA23" s="2446"/>
      <c r="AB23" s="2446"/>
      <c r="AC23" s="2446"/>
      <c r="AD23" s="2446"/>
      <c r="AE23" s="2446"/>
      <c r="AF23" s="2446"/>
      <c r="AG23" s="2446"/>
      <c r="AH23" s="2446"/>
      <c r="AI23" s="2446"/>
      <c r="AJ23" s="2446"/>
      <c r="AK23" s="2446"/>
    </row>
    <row r="24" spans="1:52" s="999" customFormat="1" ht="12.65" customHeight="1" x14ac:dyDescent="0.2">
      <c r="A24" s="996"/>
      <c r="B24" s="997"/>
      <c r="C24" s="2252"/>
      <c r="D24" s="2252"/>
      <c r="E24" s="2252"/>
      <c r="F24" s="2252"/>
      <c r="G24" s="2252"/>
      <c r="H24" s="1288"/>
      <c r="I24" s="1288"/>
      <c r="J24" s="1288"/>
      <c r="K24" s="1288"/>
      <c r="L24" s="1288"/>
      <c r="M24" s="1288"/>
      <c r="N24" s="1288"/>
      <c r="O24" s="1288"/>
      <c r="P24" s="1288"/>
      <c r="Q24" s="1288"/>
      <c r="R24" s="1288"/>
      <c r="S24" s="1289"/>
      <c r="T24" s="1004"/>
      <c r="U24" s="2446"/>
      <c r="V24" s="2446"/>
      <c r="W24" s="2439" t="str">
        <f t="shared" si="0"/>
        <v>Indicador  - 2021</v>
      </c>
      <c r="X24" s="2446"/>
      <c r="Y24" s="2446"/>
      <c r="Z24" s="2446"/>
      <c r="AA24" s="2446"/>
      <c r="AB24" s="2446"/>
      <c r="AC24" s="2446"/>
      <c r="AD24" s="2446"/>
      <c r="AE24" s="2446"/>
      <c r="AF24" s="2446"/>
      <c r="AG24" s="2446"/>
      <c r="AH24" s="2446"/>
      <c r="AI24" s="2446"/>
      <c r="AJ24" s="2446"/>
      <c r="AK24" s="2446"/>
    </row>
    <row r="25" spans="1:52" ht="3.75" customHeight="1" x14ac:dyDescent="0.25">
      <c r="A25" s="296"/>
      <c r="B25" s="306"/>
      <c r="C25" s="2252"/>
      <c r="D25" s="2252"/>
      <c r="E25" s="2252"/>
      <c r="F25" s="2252"/>
      <c r="G25" s="2252"/>
      <c r="H25" s="570"/>
      <c r="I25" s="570"/>
      <c r="J25" s="570"/>
      <c r="K25" s="570"/>
      <c r="L25" s="570"/>
      <c r="M25" s="570"/>
      <c r="N25" s="570"/>
      <c r="O25" s="570"/>
      <c r="P25" s="570"/>
      <c r="Q25" s="570"/>
      <c r="R25" s="570"/>
      <c r="S25" s="307"/>
      <c r="T25" s="48"/>
      <c r="U25" s="2446"/>
      <c r="V25" s="2446"/>
      <c r="W25" s="2439" t="str">
        <f t="shared" si="0"/>
        <v>Indicador  - 2021</v>
      </c>
    </row>
    <row r="26" spans="1:52" ht="3.75" customHeight="1" x14ac:dyDescent="0.25">
      <c r="A26" s="296"/>
      <c r="B26" s="306"/>
      <c r="C26" s="2252"/>
      <c r="D26" s="2252"/>
      <c r="E26" s="2252"/>
      <c r="F26" s="2252"/>
      <c r="G26" s="2252"/>
      <c r="H26" s="329"/>
      <c r="I26" s="329"/>
      <c r="J26" s="329"/>
      <c r="K26" s="329"/>
      <c r="L26" s="329"/>
      <c r="M26" s="329"/>
      <c r="N26" s="329"/>
      <c r="O26" s="329"/>
      <c r="P26" s="329"/>
      <c r="Q26" s="329"/>
      <c r="R26" s="329"/>
      <c r="S26" s="307"/>
      <c r="T26" s="296"/>
      <c r="W26" s="2439" t="str">
        <f t="shared" si="0"/>
        <v>Indicador  - 2021</v>
      </c>
      <c r="AK26" s="2360"/>
      <c r="AL26" s="593"/>
    </row>
    <row r="27" spans="1:52" ht="11.25" customHeight="1" x14ac:dyDescent="0.25">
      <c r="A27" s="296"/>
      <c r="B27" s="306"/>
      <c r="C27" s="2252"/>
      <c r="D27" s="2252"/>
      <c r="E27" s="2252"/>
      <c r="F27" s="2252"/>
      <c r="G27" s="2252"/>
      <c r="H27" s="329"/>
      <c r="I27" s="329"/>
      <c r="J27" s="329"/>
      <c r="K27" s="329"/>
      <c r="L27" s="329"/>
      <c r="M27" s="329"/>
      <c r="N27" s="329"/>
      <c r="O27" s="329"/>
      <c r="P27" s="329"/>
      <c r="Q27" s="329"/>
      <c r="R27" s="329"/>
      <c r="S27" s="307"/>
      <c r="T27" s="296"/>
      <c r="W27" s="2439" t="str">
        <f t="shared" si="0"/>
        <v>Indicador  - 2021</v>
      </c>
      <c r="AH27" s="2355"/>
      <c r="AI27" s="2355"/>
      <c r="AJ27" s="2355"/>
      <c r="AK27" s="2360"/>
      <c r="AL27" s="593"/>
    </row>
    <row r="28" spans="1:52" ht="11.25" customHeight="1" x14ac:dyDescent="0.25">
      <c r="A28" s="296"/>
      <c r="B28" s="306"/>
      <c r="C28" s="2252"/>
      <c r="D28" s="2252"/>
      <c r="E28" s="2252"/>
      <c r="F28" s="2252"/>
      <c r="G28" s="2252"/>
      <c r="H28" s="329"/>
      <c r="I28" s="329"/>
      <c r="J28" s="329"/>
      <c r="K28" s="329"/>
      <c r="L28" s="329"/>
      <c r="M28" s="329"/>
      <c r="N28" s="329"/>
      <c r="O28" s="329"/>
      <c r="P28" s="329"/>
      <c r="Q28" s="329"/>
      <c r="R28" s="329"/>
      <c r="S28" s="307"/>
      <c r="T28" s="296"/>
      <c r="W28" s="2439" t="str">
        <f t="shared" si="0"/>
        <v>Indicador  - 2021</v>
      </c>
      <c r="AH28" s="2355"/>
      <c r="AI28" s="2355"/>
      <c r="AJ28" s="2355"/>
      <c r="AK28" s="2360"/>
      <c r="AL28" s="593" t="s">
        <v>399</v>
      </c>
    </row>
    <row r="29" spans="1:52" ht="11.25" customHeight="1" x14ac:dyDescent="0.25">
      <c r="A29" s="296"/>
      <c r="B29" s="306"/>
      <c r="C29" s="2252"/>
      <c r="D29" s="2252"/>
      <c r="E29" s="2252"/>
      <c r="F29" s="2252"/>
      <c r="G29" s="2252"/>
      <c r="H29" s="329"/>
      <c r="I29" s="329"/>
      <c r="J29" s="329"/>
      <c r="K29" s="329"/>
      <c r="L29" s="329"/>
      <c r="M29" s="329"/>
      <c r="N29" s="329"/>
      <c r="O29" s="329"/>
      <c r="P29" s="329"/>
      <c r="Q29" s="329"/>
      <c r="R29" s="329"/>
      <c r="S29" s="307"/>
      <c r="T29" s="296"/>
      <c r="W29" s="2439" t="str">
        <f t="shared" si="0"/>
        <v>Indicador  - 2021</v>
      </c>
      <c r="AH29" s="2448"/>
      <c r="AI29" s="2449"/>
      <c r="AJ29" s="2449"/>
      <c r="AK29" s="2360"/>
      <c r="AL29" s="1394"/>
      <c r="AM29" s="1395" t="s">
        <v>400</v>
      </c>
      <c r="AN29" s="1395" t="s">
        <v>401</v>
      </c>
    </row>
    <row r="30" spans="1:52" ht="11.25" customHeight="1" x14ac:dyDescent="0.25">
      <c r="A30" s="296"/>
      <c r="B30" s="306"/>
      <c r="C30" s="2252"/>
      <c r="D30" s="2252"/>
      <c r="E30" s="2252"/>
      <c r="F30" s="2252"/>
      <c r="G30" s="2252"/>
      <c r="H30" s="329"/>
      <c r="I30" s="329"/>
      <c r="J30" s="329"/>
      <c r="K30" s="329"/>
      <c r="L30" s="329"/>
      <c r="M30" s="329"/>
      <c r="N30" s="329"/>
      <c r="O30" s="329"/>
      <c r="P30" s="329"/>
      <c r="Q30" s="329"/>
      <c r="R30" s="329"/>
      <c r="S30" s="307"/>
      <c r="T30" s="296"/>
      <c r="W30" s="2439" t="str">
        <f t="shared" si="0"/>
        <v>Indicador  - 2021</v>
      </c>
      <c r="AH30" s="2448"/>
      <c r="AI30" s="2450"/>
      <c r="AJ30" s="2450"/>
      <c r="AK30" s="2360"/>
      <c r="AL30" s="1396" t="s">
        <v>402</v>
      </c>
      <c r="AM30" s="1397" t="e">
        <v>#REF!</v>
      </c>
      <c r="AN30" s="1397" t="e">
        <v>#REF!</v>
      </c>
      <c r="AO30" s="1398" t="s">
        <v>403</v>
      </c>
      <c r="AP30" s="1397"/>
      <c r="AQ30" s="1397"/>
      <c r="AR30" s="1397"/>
      <c r="AS30" s="1397"/>
      <c r="AT30" s="1397"/>
      <c r="AU30" s="1397"/>
      <c r="AV30" s="1397"/>
      <c r="AW30" s="1397"/>
      <c r="AX30" s="1397"/>
      <c r="AY30" s="1397"/>
      <c r="AZ30" s="1397"/>
    </row>
    <row r="31" spans="1:52" ht="7.5" customHeight="1" x14ac:dyDescent="0.25">
      <c r="A31" s="296"/>
      <c r="B31" s="306"/>
      <c r="C31" s="2252"/>
      <c r="D31" s="2252"/>
      <c r="E31" s="2252"/>
      <c r="F31" s="2252"/>
      <c r="G31" s="2252"/>
      <c r="H31" s="329"/>
      <c r="I31" s="329"/>
      <c r="J31" s="329"/>
      <c r="K31" s="329"/>
      <c r="L31" s="329"/>
      <c r="M31" s="329"/>
      <c r="N31" s="329"/>
      <c r="O31" s="329"/>
      <c r="P31" s="329"/>
      <c r="Q31" s="329"/>
      <c r="R31" s="329"/>
      <c r="S31" s="307"/>
      <c r="T31" s="296"/>
      <c r="W31" s="2439" t="str">
        <f t="shared" si="0"/>
        <v>Indicador  - 2021</v>
      </c>
      <c r="AH31" s="2448"/>
      <c r="AI31" s="2450"/>
      <c r="AJ31" s="2450"/>
      <c r="AK31" s="2360"/>
      <c r="AL31" s="1396" t="s">
        <v>404</v>
      </c>
      <c r="AM31" s="1397" t="e">
        <v>#REF!</v>
      </c>
      <c r="AN31" s="1397" t="e">
        <v>#REF!</v>
      </c>
      <c r="AO31" s="1398" t="s">
        <v>403</v>
      </c>
    </row>
    <row r="32" spans="1:52" ht="5.25" customHeight="1" x14ac:dyDescent="0.25">
      <c r="A32" s="296"/>
      <c r="B32" s="306"/>
      <c r="C32" s="2252"/>
      <c r="D32" s="2252"/>
      <c r="E32" s="2252"/>
      <c r="F32" s="2252"/>
      <c r="G32" s="2252"/>
      <c r="H32" s="329"/>
      <c r="I32" s="329"/>
      <c r="J32" s="329"/>
      <c r="K32" s="329"/>
      <c r="L32" s="329"/>
      <c r="M32" s="329"/>
      <c r="N32" s="329"/>
      <c r="O32" s="329"/>
      <c r="P32" s="329"/>
      <c r="Q32" s="329"/>
      <c r="R32" s="329"/>
      <c r="S32" s="307"/>
      <c r="T32" s="296"/>
      <c r="W32" s="2439" t="str">
        <f t="shared" si="0"/>
        <v>Indicador  - 2021</v>
      </c>
      <c r="AH32" s="2448"/>
      <c r="AI32" s="2450"/>
      <c r="AJ32" s="2450"/>
      <c r="AK32" s="2360"/>
      <c r="AL32" s="1396" t="s">
        <v>405</v>
      </c>
      <c r="AM32" s="1397">
        <f>+E$11</f>
        <v>0</v>
      </c>
      <c r="AN32" s="1397">
        <f>+E$12</f>
        <v>0</v>
      </c>
    </row>
    <row r="33" spans="1:40" ht="5.25" customHeight="1" x14ac:dyDescent="0.25">
      <c r="A33" s="296"/>
      <c r="B33" s="306"/>
      <c r="C33" s="2252"/>
      <c r="D33" s="2252"/>
      <c r="E33" s="2252"/>
      <c r="F33" s="2252"/>
      <c r="G33" s="2252"/>
      <c r="H33" s="329"/>
      <c r="I33" s="329"/>
      <c r="J33" s="329"/>
      <c r="K33" s="329"/>
      <c r="L33" s="329"/>
      <c r="M33" s="329"/>
      <c r="N33" s="329"/>
      <c r="O33" s="329"/>
      <c r="P33" s="329"/>
      <c r="Q33" s="329"/>
      <c r="R33" s="329"/>
      <c r="S33" s="307"/>
      <c r="T33" s="296"/>
      <c r="W33" s="2439" t="str">
        <f t="shared" si="0"/>
        <v>Indicador  - 2021</v>
      </c>
      <c r="AH33" s="2448"/>
      <c r="AI33" s="2450"/>
      <c r="AJ33" s="2450"/>
      <c r="AK33" s="2360"/>
      <c r="AL33" s="1396" t="s">
        <v>406</v>
      </c>
      <c r="AM33" s="1397">
        <f>+F$11</f>
        <v>0</v>
      </c>
      <c r="AN33" s="1397">
        <f>+F$12</f>
        <v>0</v>
      </c>
    </row>
    <row r="34" spans="1:40" ht="3" customHeight="1" x14ac:dyDescent="0.25">
      <c r="A34" s="296"/>
      <c r="B34" s="306"/>
      <c r="C34" s="1006"/>
      <c r="D34" s="999"/>
      <c r="E34" s="998"/>
      <c r="F34" s="999"/>
      <c r="G34" s="998"/>
      <c r="H34" s="329"/>
      <c r="I34" s="329"/>
      <c r="J34" s="329"/>
      <c r="K34" s="329"/>
      <c r="L34" s="329"/>
      <c r="M34" s="329"/>
      <c r="N34" s="329"/>
      <c r="O34" s="329"/>
      <c r="P34" s="329"/>
      <c r="Q34" s="329"/>
      <c r="R34" s="329"/>
      <c r="S34" s="307"/>
      <c r="T34" s="296"/>
      <c r="W34" s="2439" t="str">
        <f t="shared" si="0"/>
        <v>Indicador  - 2021</v>
      </c>
      <c r="AH34" s="2448"/>
      <c r="AI34" s="2450"/>
      <c r="AJ34" s="2450"/>
      <c r="AK34" s="2360"/>
      <c r="AL34" s="1396" t="s">
        <v>407</v>
      </c>
      <c r="AM34" s="1397">
        <f>+G$11</f>
        <v>0</v>
      </c>
      <c r="AN34" s="1397">
        <f>+G$12</f>
        <v>0</v>
      </c>
    </row>
    <row r="35" spans="1:40" ht="11.25" customHeight="1" x14ac:dyDescent="0.25">
      <c r="A35" s="296"/>
      <c r="B35" s="306"/>
      <c r="C35" s="1290" t="s">
        <v>547</v>
      </c>
      <c r="D35" s="1288"/>
      <c r="E35" s="1288"/>
      <c r="F35" s="1288"/>
      <c r="G35" s="1288"/>
      <c r="H35" s="329"/>
      <c r="I35" s="329"/>
      <c r="J35" s="329"/>
      <c r="K35" s="329"/>
      <c r="L35" s="329"/>
      <c r="M35" s="329"/>
      <c r="N35" s="329"/>
      <c r="O35" s="329"/>
      <c r="P35" s="329"/>
      <c r="Q35" s="329"/>
      <c r="R35" s="329"/>
      <c r="S35" s="307"/>
      <c r="T35" s="296"/>
      <c r="W35" s="2439" t="str">
        <f t="shared" si="0"/>
        <v>Indicador  - 2021</v>
      </c>
      <c r="AH35" s="2448"/>
      <c r="AI35" s="2450"/>
      <c r="AJ35" s="2450"/>
      <c r="AK35" s="2360"/>
      <c r="AL35" s="1396"/>
      <c r="AM35" s="1397" t="str">
        <f>+H$11</f>
        <v>PT</v>
      </c>
      <c r="AN35" s="1397" t="str">
        <f>+H$12</f>
        <v>UE27</v>
      </c>
    </row>
    <row r="36" spans="1:40" ht="24" customHeight="1" x14ac:dyDescent="0.25">
      <c r="A36" s="296"/>
      <c r="B36" s="306"/>
      <c r="C36" s="2255" t="s">
        <v>979</v>
      </c>
      <c r="D36" s="2255"/>
      <c r="E36" s="2255"/>
      <c r="F36" s="2255"/>
      <c r="G36" s="2255"/>
      <c r="H36" s="1279" t="s">
        <v>543</v>
      </c>
      <c r="I36" s="1291"/>
      <c r="J36" s="1291"/>
      <c r="K36" s="1291"/>
      <c r="L36" s="1291"/>
      <c r="M36" s="1280">
        <v>9.8000000000000007</v>
      </c>
      <c r="N36" s="1280">
        <v>10.3</v>
      </c>
      <c r="O36" s="1280">
        <v>10.5</v>
      </c>
      <c r="P36" s="1280">
        <v>10</v>
      </c>
      <c r="Q36" s="1280">
        <v>12.9</v>
      </c>
      <c r="R36" s="1280">
        <v>13.8</v>
      </c>
      <c r="S36" s="307"/>
      <c r="T36" s="296"/>
      <c r="U36" s="2451" t="s">
        <v>548</v>
      </c>
      <c r="V36" s="2451">
        <v>6</v>
      </c>
      <c r="W36" s="2439" t="str">
        <f t="shared" si="0"/>
        <v>Indicador 6 - 2021</v>
      </c>
      <c r="AH36" s="2448"/>
      <c r="AI36" s="2450"/>
      <c r="AJ36" s="2450"/>
      <c r="AK36" s="2360"/>
      <c r="AL36" s="1396"/>
      <c r="AM36" s="1397">
        <f>+I$11</f>
        <v>0</v>
      </c>
      <c r="AN36" s="1397">
        <f>+I$12</f>
        <v>0</v>
      </c>
    </row>
    <row r="37" spans="1:40" ht="21.75" customHeight="1" x14ac:dyDescent="0.25">
      <c r="A37" s="296"/>
      <c r="B37" s="306"/>
      <c r="C37" s="2256"/>
      <c r="D37" s="2256"/>
      <c r="E37" s="2256"/>
      <c r="F37" s="2256"/>
      <c r="G37" s="2256"/>
      <c r="H37" s="1281" t="s">
        <v>187</v>
      </c>
      <c r="I37" s="1292"/>
      <c r="J37" s="1292"/>
      <c r="K37" s="1292"/>
      <c r="L37" s="1292"/>
      <c r="M37" s="1282">
        <v>10.4</v>
      </c>
      <c r="N37" s="1282">
        <v>10.6</v>
      </c>
      <c r="O37" s="1282">
        <v>10.8</v>
      </c>
      <c r="P37" s="1282">
        <v>9.1</v>
      </c>
      <c r="Q37" s="1282">
        <v>10.8</v>
      </c>
      <c r="R37" s="1282">
        <v>11.9</v>
      </c>
      <c r="S37" s="307"/>
      <c r="T37" s="296"/>
      <c r="U37" s="2452"/>
      <c r="V37" s="2452"/>
      <c r="W37" s="2439" t="str">
        <f t="shared" si="0"/>
        <v>Indicador  - 2021</v>
      </c>
      <c r="AH37" s="2448"/>
      <c r="AI37" s="2450"/>
      <c r="AJ37" s="2450"/>
      <c r="AK37" s="2360"/>
      <c r="AL37" s="1396"/>
      <c r="AM37" s="1397">
        <f>+J$11</f>
        <v>0</v>
      </c>
      <c r="AN37" s="1397">
        <f>+J$12</f>
        <v>0</v>
      </c>
    </row>
    <row r="38" spans="1:40" ht="14.15" customHeight="1" x14ac:dyDescent="0.25">
      <c r="A38" s="296"/>
      <c r="B38" s="306"/>
      <c r="C38" s="2255" t="s">
        <v>980</v>
      </c>
      <c r="D38" s="2255"/>
      <c r="E38" s="2255"/>
      <c r="F38" s="2255"/>
      <c r="G38" s="2255"/>
      <c r="H38" s="1279" t="s">
        <v>543</v>
      </c>
      <c r="I38" s="1291"/>
      <c r="J38" s="1291"/>
      <c r="K38" s="1291"/>
      <c r="L38" s="1291"/>
      <c r="M38" s="1280">
        <v>33.5</v>
      </c>
      <c r="N38" s="1280">
        <v>33.5</v>
      </c>
      <c r="O38" s="1280">
        <v>36.200000000000003</v>
      </c>
      <c r="P38" s="1280">
        <v>39.6</v>
      </c>
      <c r="Q38" s="1280">
        <v>43.7</v>
      </c>
      <c r="R38" s="1280">
        <v>43</v>
      </c>
      <c r="S38" s="307"/>
      <c r="T38" s="296"/>
      <c r="U38" s="2359" t="s">
        <v>549</v>
      </c>
      <c r="V38" s="2359">
        <v>7</v>
      </c>
      <c r="W38" s="2439" t="str">
        <f t="shared" si="0"/>
        <v>Indicador 7 - 2021</v>
      </c>
      <c r="AH38" s="2448"/>
      <c r="AI38" s="2450"/>
      <c r="AJ38" s="2450"/>
      <c r="AL38" s="1396"/>
      <c r="AM38" s="1397">
        <f>+K$11</f>
        <v>0</v>
      </c>
      <c r="AN38" s="1397">
        <f>+K$12</f>
        <v>0</v>
      </c>
    </row>
    <row r="39" spans="1:40" ht="20.25" customHeight="1" x14ac:dyDescent="0.25">
      <c r="A39" s="296"/>
      <c r="B39" s="306"/>
      <c r="C39" s="2256"/>
      <c r="D39" s="2256"/>
      <c r="E39" s="2256"/>
      <c r="F39" s="2256"/>
      <c r="G39" s="2256"/>
      <c r="H39" s="1281" t="s">
        <v>187</v>
      </c>
      <c r="I39" s="1292"/>
      <c r="J39" s="1292"/>
      <c r="K39" s="1292"/>
      <c r="L39" s="1292"/>
      <c r="M39" s="1282">
        <v>38.6</v>
      </c>
      <c r="N39" s="1282">
        <v>39.4</v>
      </c>
      <c r="O39" s="1282">
        <v>40.299999999999997</v>
      </c>
      <c r="P39" s="1282">
        <v>41.1</v>
      </c>
      <c r="Q39" s="1282">
        <v>41.9</v>
      </c>
      <c r="R39" s="1282">
        <v>42.8</v>
      </c>
      <c r="S39" s="307"/>
      <c r="T39" s="296"/>
      <c r="U39" s="2452"/>
      <c r="V39" s="2452"/>
      <c r="W39" s="2439" t="str">
        <f t="shared" si="0"/>
        <v>Indicador  - 2021</v>
      </c>
      <c r="AH39" s="2448"/>
      <c r="AI39" s="2450"/>
      <c r="AJ39" s="2450"/>
      <c r="AL39" s="1396"/>
      <c r="AM39" s="1397">
        <f>+L$11</f>
        <v>0</v>
      </c>
      <c r="AN39" s="1397">
        <f>+L$12</f>
        <v>0</v>
      </c>
    </row>
    <row r="40" spans="1:40" ht="18" customHeight="1" x14ac:dyDescent="0.25">
      <c r="A40" s="296"/>
      <c r="B40" s="306"/>
      <c r="C40" s="2259" t="s">
        <v>981</v>
      </c>
      <c r="D40" s="2259"/>
      <c r="E40" s="2259"/>
      <c r="F40" s="2259"/>
      <c r="G40" s="2259"/>
      <c r="H40" s="1283" t="s">
        <v>543</v>
      </c>
      <c r="I40" s="329"/>
      <c r="J40" s="329"/>
      <c r="K40" s="329"/>
      <c r="L40" s="329"/>
      <c r="M40" s="1280">
        <v>5.7</v>
      </c>
      <c r="N40" s="1280">
        <v>5</v>
      </c>
      <c r="O40" s="1280">
        <v>5.7</v>
      </c>
      <c r="P40" s="1280">
        <v>5.3</v>
      </c>
      <c r="Q40" s="1280">
        <v>4.5</v>
      </c>
      <c r="R40" s="1280">
        <v>4.5</v>
      </c>
      <c r="S40" s="307"/>
      <c r="T40" s="296"/>
      <c r="U40" s="2359" t="s">
        <v>550</v>
      </c>
      <c r="V40" s="2359">
        <v>8</v>
      </c>
      <c r="W40" s="2439" t="str">
        <f t="shared" si="0"/>
        <v>Indicador 8 - 2021</v>
      </c>
      <c r="AH40" s="2448"/>
      <c r="AI40" s="2450"/>
      <c r="AJ40" s="2450"/>
      <c r="AL40" s="1396"/>
      <c r="AM40" s="1397">
        <f>+M$11</f>
        <v>50.26</v>
      </c>
      <c r="AN40" s="1397">
        <f>+M$12</f>
        <v>55.25</v>
      </c>
    </row>
    <row r="41" spans="1:40" s="319" customFormat="1" ht="18" customHeight="1" x14ac:dyDescent="0.25">
      <c r="A41" s="316"/>
      <c r="B41" s="317"/>
      <c r="C41" s="2259"/>
      <c r="D41" s="2259"/>
      <c r="E41" s="2259"/>
      <c r="F41" s="2259"/>
      <c r="G41" s="2259"/>
      <c r="H41" s="1284" t="s">
        <v>187</v>
      </c>
      <c r="I41" s="318"/>
      <c r="J41" s="318"/>
      <c r="K41" s="318"/>
      <c r="L41" s="318"/>
      <c r="M41" s="1282">
        <v>22.9</v>
      </c>
      <c r="N41" s="1282">
        <v>22.7</v>
      </c>
      <c r="O41" s="1282">
        <v>22.7</v>
      </c>
      <c r="P41" s="1282">
        <v>21.1</v>
      </c>
      <c r="Q41" s="1282">
        <v>20.6</v>
      </c>
      <c r="R41" s="1282">
        <v>20.2</v>
      </c>
      <c r="S41" s="307"/>
      <c r="T41" s="296"/>
      <c r="U41" s="2359"/>
      <c r="V41" s="2359"/>
      <c r="W41" s="2439" t="str">
        <f t="shared" si="0"/>
        <v>Indicador  - 2021</v>
      </c>
      <c r="X41" s="2359"/>
      <c r="Y41" s="2359"/>
      <c r="Z41" s="2359"/>
      <c r="AA41" s="2359"/>
      <c r="AB41" s="2359"/>
      <c r="AC41" s="2359"/>
      <c r="AD41" s="2359"/>
      <c r="AE41" s="2359"/>
      <c r="AF41" s="2359"/>
      <c r="AG41" s="2359"/>
      <c r="AH41" s="2448"/>
      <c r="AI41" s="2450"/>
      <c r="AJ41" s="2450"/>
      <c r="AK41" s="2359"/>
      <c r="AL41" s="1396"/>
      <c r="AM41" s="1397" t="str">
        <f>+N$11</f>
        <v/>
      </c>
      <c r="AN41" s="1397" t="str">
        <f>+N$12</f>
        <v/>
      </c>
    </row>
    <row r="42" spans="1:40" s="310" customFormat="1" ht="18" customHeight="1" x14ac:dyDescent="0.25">
      <c r="A42" s="308"/>
      <c r="B42" s="846"/>
      <c r="C42" s="2255" t="s">
        <v>816</v>
      </c>
      <c r="D42" s="2255"/>
      <c r="E42" s="2255"/>
      <c r="F42" s="2255"/>
      <c r="G42" s="2255"/>
      <c r="H42" s="1279" t="s">
        <v>543</v>
      </c>
      <c r="I42" s="1287"/>
      <c r="J42" s="1287"/>
      <c r="K42" s="1287"/>
      <c r="L42" s="1287"/>
      <c r="M42" s="1280">
        <v>10.8</v>
      </c>
      <c r="N42" s="1280">
        <v>8.9</v>
      </c>
      <c r="O42" s="1280">
        <v>10.9</v>
      </c>
      <c r="P42" s="1280">
        <v>11.4</v>
      </c>
      <c r="Q42" s="1280">
        <v>11.9</v>
      </c>
      <c r="R42" s="1280" t="s">
        <v>756</v>
      </c>
      <c r="S42" s="1009"/>
      <c r="T42" s="308"/>
      <c r="U42" s="2359" t="s">
        <v>551</v>
      </c>
      <c r="V42" s="2359">
        <v>9</v>
      </c>
      <c r="W42" s="2439" t="str">
        <f t="shared" si="0"/>
        <v>Indicador 9 - 2021</v>
      </c>
      <c r="X42" s="2357"/>
      <c r="Y42" s="2357"/>
      <c r="Z42" s="2357"/>
      <c r="AA42" s="2357"/>
      <c r="AB42" s="2357"/>
      <c r="AC42" s="2357"/>
      <c r="AD42" s="2357"/>
      <c r="AE42" s="2357"/>
      <c r="AF42" s="2357"/>
      <c r="AG42" s="2357"/>
      <c r="AH42" s="2448"/>
      <c r="AI42" s="2450"/>
      <c r="AJ42" s="2450"/>
      <c r="AK42" s="2359"/>
      <c r="AL42" s="1396"/>
      <c r="AM42" s="1397">
        <f>+O$11</f>
        <v>51.76</v>
      </c>
      <c r="AN42" s="1397">
        <f>+O$12</f>
        <v>56.06</v>
      </c>
    </row>
    <row r="43" spans="1:40" ht="28.5" customHeight="1" x14ac:dyDescent="0.25">
      <c r="A43" s="296"/>
      <c r="B43" s="306"/>
      <c r="C43" s="2256"/>
      <c r="D43" s="2256"/>
      <c r="E43" s="2256"/>
      <c r="F43" s="2256"/>
      <c r="G43" s="2256"/>
      <c r="H43" s="1281" t="s">
        <v>187</v>
      </c>
      <c r="I43" s="1293"/>
      <c r="J43" s="1293"/>
      <c r="K43" s="1293"/>
      <c r="L43" s="1293"/>
      <c r="M43" s="1282">
        <v>14.6</v>
      </c>
      <c r="N43" s="1282">
        <v>14.4</v>
      </c>
      <c r="O43" s="1282">
        <v>13.7</v>
      </c>
      <c r="P43" s="1282">
        <v>12.9</v>
      </c>
      <c r="Q43" s="1282">
        <v>12.7</v>
      </c>
      <c r="R43" s="1282" t="s">
        <v>756</v>
      </c>
      <c r="S43" s="307"/>
      <c r="T43" s="296">
        <v>24716</v>
      </c>
      <c r="U43" s="2357"/>
      <c r="V43" s="2357"/>
      <c r="W43" s="2439" t="str">
        <f t="shared" si="0"/>
        <v>Indicador  - 2021</v>
      </c>
      <c r="AH43" s="2448"/>
      <c r="AI43" s="2450"/>
      <c r="AJ43" s="2450"/>
      <c r="AL43" s="1396"/>
      <c r="AM43" s="1397" t="str">
        <f>+P$11</f>
        <v/>
      </c>
      <c r="AN43" s="1397" t="str">
        <f>+P$12</f>
        <v/>
      </c>
    </row>
    <row r="44" spans="1:40" ht="3" customHeight="1" x14ac:dyDescent="0.25">
      <c r="A44" s="296"/>
      <c r="B44" s="306"/>
      <c r="C44" s="1294"/>
      <c r="D44" s="1294"/>
      <c r="E44" s="1294"/>
      <c r="F44" s="1294"/>
      <c r="G44" s="1294"/>
      <c r="H44" s="1097"/>
      <c r="I44" s="1097"/>
      <c r="J44" s="1097"/>
      <c r="K44" s="1097"/>
      <c r="L44" s="1097"/>
      <c r="M44" s="1097"/>
      <c r="N44" s="1097"/>
      <c r="O44" s="1097"/>
      <c r="P44" s="1097"/>
      <c r="Q44" s="1097"/>
      <c r="R44" s="1097"/>
      <c r="S44" s="307"/>
      <c r="T44" s="296">
        <v>5505</v>
      </c>
      <c r="U44" s="2445"/>
      <c r="V44" s="2445"/>
      <c r="W44" s="2439" t="str">
        <f t="shared" si="0"/>
        <v>Indicador  - 2021</v>
      </c>
      <c r="AH44" s="2448"/>
      <c r="AI44" s="2450"/>
      <c r="AJ44" s="2450"/>
      <c r="AL44" s="1396"/>
      <c r="AM44" s="1397">
        <f>+Q$11</f>
        <v>55.31</v>
      </c>
      <c r="AN44" s="1397">
        <f>+Q$12</f>
        <v>53.92</v>
      </c>
    </row>
    <row r="45" spans="1:40" ht="0.75" hidden="1" customHeight="1" x14ac:dyDescent="0.25">
      <c r="A45" s="296"/>
      <c r="B45" s="306"/>
      <c r="C45" s="1294"/>
      <c r="D45" s="1294"/>
      <c r="E45" s="1294"/>
      <c r="F45" s="1294"/>
      <c r="G45" s="1294"/>
      <c r="H45" s="1097"/>
      <c r="I45" s="1097"/>
      <c r="J45" s="1097"/>
      <c r="K45" s="1097"/>
      <c r="L45" s="1097"/>
      <c r="M45" s="1097"/>
      <c r="N45" s="1097"/>
      <c r="O45" s="1097"/>
      <c r="P45" s="1097"/>
      <c r="Q45" s="1097"/>
      <c r="R45" s="1097"/>
      <c r="S45" s="307"/>
      <c r="T45" s="296">
        <v>35834</v>
      </c>
      <c r="U45" s="2445"/>
      <c r="V45" s="2445"/>
      <c r="W45" s="2439" t="str">
        <f t="shared" si="0"/>
        <v>Indicador  - 2021</v>
      </c>
      <c r="AH45" s="2355"/>
      <c r="AI45" s="2355"/>
      <c r="AJ45" s="2355"/>
    </row>
    <row r="46" spans="1:40" ht="3.75" customHeight="1" x14ac:dyDescent="0.25">
      <c r="A46" s="296"/>
      <c r="B46" s="306"/>
      <c r="C46" s="1384"/>
      <c r="D46" s="1294"/>
      <c r="E46" s="1294"/>
      <c r="F46" s="1294"/>
      <c r="G46" s="1294"/>
      <c r="H46" s="1097"/>
      <c r="I46" s="1097"/>
      <c r="J46" s="1097"/>
      <c r="K46" s="1097"/>
      <c r="L46" s="1097"/>
      <c r="M46" s="1097"/>
      <c r="N46" s="1097"/>
      <c r="O46" s="1097"/>
      <c r="P46" s="1097"/>
      <c r="Q46" s="1097"/>
      <c r="R46" s="1097"/>
      <c r="S46" s="307"/>
      <c r="T46" s="296">
        <v>14052</v>
      </c>
      <c r="U46" s="2445"/>
      <c r="V46" s="2445"/>
      <c r="W46" s="2439" t="str">
        <f t="shared" si="0"/>
        <v>Indicador  - 2021</v>
      </c>
      <c r="AG46" s="2355"/>
      <c r="AH46" s="2355"/>
      <c r="AI46" s="2355"/>
      <c r="AJ46" s="2355"/>
      <c r="AK46" s="2355"/>
      <c r="AL46" s="828"/>
    </row>
    <row r="47" spans="1:40" ht="11.25" customHeight="1" x14ac:dyDescent="0.25">
      <c r="A47" s="296"/>
      <c r="B47" s="306"/>
      <c r="C47" s="1277" t="s">
        <v>552</v>
      </c>
      <c r="D47" s="999"/>
      <c r="E47" s="998"/>
      <c r="F47" s="999"/>
      <c r="G47" s="998"/>
      <c r="H47" s="1097"/>
      <c r="I47" s="1097"/>
      <c r="J47" s="1097"/>
      <c r="K47" s="1097"/>
      <c r="L47" s="1097"/>
      <c r="M47" s="1097"/>
      <c r="N47" s="1097"/>
      <c r="O47" s="1097"/>
      <c r="P47" s="1097"/>
      <c r="Q47" s="1097"/>
      <c r="R47" s="1097"/>
      <c r="S47" s="307"/>
      <c r="T47" s="296">
        <v>5973</v>
      </c>
      <c r="U47" s="2445"/>
      <c r="V47" s="2445"/>
      <c r="W47" s="2439" t="str">
        <f t="shared" si="0"/>
        <v>Indicador  - 2021</v>
      </c>
      <c r="AG47" s="2355"/>
      <c r="AH47" s="2355"/>
      <c r="AI47" s="2355"/>
      <c r="AJ47" s="2355"/>
      <c r="AK47" s="2355"/>
      <c r="AL47" s="828"/>
    </row>
    <row r="48" spans="1:40" ht="10.5" customHeight="1" x14ac:dyDescent="0.25">
      <c r="A48" s="296"/>
      <c r="B48" s="306"/>
      <c r="C48" s="1384" t="s">
        <v>553</v>
      </c>
      <c r="D48" s="1288"/>
      <c r="E48" s="1288"/>
      <c r="F48" s="1288"/>
      <c r="G48" s="1288"/>
      <c r="H48" s="1097"/>
      <c r="I48" s="1097"/>
      <c r="J48" s="1097"/>
      <c r="K48" s="1097"/>
      <c r="L48" s="1097"/>
      <c r="M48" s="1097"/>
      <c r="N48" s="1097"/>
      <c r="O48" s="1097"/>
      <c r="P48" s="1097"/>
      <c r="Q48" s="1097"/>
      <c r="R48" s="1097"/>
      <c r="S48" s="307"/>
      <c r="T48" s="296">
        <v>26102</v>
      </c>
      <c r="U48" s="2445"/>
      <c r="V48" s="2445"/>
      <c r="W48" s="2439" t="str">
        <f t="shared" si="0"/>
        <v>Indicador  - 2021</v>
      </c>
      <c r="AG48" s="2355"/>
      <c r="AH48" s="2355"/>
      <c r="AI48" s="2355"/>
      <c r="AJ48" s="2355"/>
      <c r="AK48" s="2355"/>
      <c r="AL48" s="828"/>
    </row>
    <row r="49" spans="1:38" ht="14.15" customHeight="1" x14ac:dyDescent="0.25">
      <c r="A49" s="296"/>
      <c r="B49" s="306"/>
      <c r="C49" s="2257" t="s">
        <v>982</v>
      </c>
      <c r="D49" s="2257"/>
      <c r="E49" s="2257"/>
      <c r="F49" s="2257"/>
      <c r="G49" s="2257"/>
      <c r="H49" s="1279" t="s">
        <v>543</v>
      </c>
      <c r="I49" s="1295"/>
      <c r="J49" s="1295"/>
      <c r="K49" s="1295"/>
      <c r="L49" s="1295"/>
      <c r="M49" s="1280">
        <v>72.5</v>
      </c>
      <c r="N49" s="1280">
        <v>74.7</v>
      </c>
      <c r="O49" s="1280">
        <v>75.5</v>
      </c>
      <c r="P49" s="1280">
        <v>74.2</v>
      </c>
      <c r="Q49" s="1280">
        <v>75.900000000000006</v>
      </c>
      <c r="R49" s="1280">
        <v>77.5</v>
      </c>
      <c r="S49" s="307"/>
      <c r="T49" s="296">
        <v>4393</v>
      </c>
      <c r="U49" s="2445" t="s">
        <v>554</v>
      </c>
      <c r="V49" s="2445">
        <v>10</v>
      </c>
      <c r="W49" s="2439" t="str">
        <f>"Indicador "&amp;V49&amp;""</f>
        <v>Indicador 10</v>
      </c>
      <c r="X49" s="2453"/>
      <c r="Y49" s="2453"/>
      <c r="Z49" s="2453"/>
      <c r="AA49" s="2453"/>
      <c r="AG49" s="2355"/>
      <c r="AH49" s="2355"/>
      <c r="AI49" s="2355"/>
      <c r="AJ49" s="2355"/>
      <c r="AK49" s="2355"/>
      <c r="AL49" s="828"/>
    </row>
    <row r="50" spans="1:38" ht="9.75" customHeight="1" x14ac:dyDescent="0.25">
      <c r="A50" s="296"/>
      <c r="B50" s="306"/>
      <c r="C50" s="2258"/>
      <c r="D50" s="2258"/>
      <c r="E50" s="2258"/>
      <c r="F50" s="2258"/>
      <c r="G50" s="2258"/>
      <c r="H50" s="1281" t="s">
        <v>187</v>
      </c>
      <c r="I50" s="1293"/>
      <c r="J50" s="1293"/>
      <c r="K50" s="1293"/>
      <c r="L50" s="1293"/>
      <c r="M50" s="1282">
        <v>70.900000000000006</v>
      </c>
      <c r="N50" s="1282">
        <v>71.900000000000006</v>
      </c>
      <c r="O50" s="1282">
        <v>72.7</v>
      </c>
      <c r="P50" s="1282">
        <v>71.7</v>
      </c>
      <c r="Q50" s="1282">
        <v>73.099999999999994</v>
      </c>
      <c r="R50" s="1282">
        <v>74.599999999999994</v>
      </c>
      <c r="S50" s="307"/>
      <c r="T50" s="296">
        <v>16923</v>
      </c>
      <c r="U50" s="2445"/>
      <c r="V50" s="2445"/>
      <c r="W50" s="2439" t="str">
        <f t="shared" si="0"/>
        <v>Indicador  - 2021</v>
      </c>
      <c r="X50" s="2453"/>
      <c r="Y50" s="2453"/>
      <c r="Z50" s="2453"/>
      <c r="AA50" s="2453"/>
      <c r="AG50" s="2355"/>
      <c r="AH50" s="2355"/>
      <c r="AI50" s="2355"/>
      <c r="AJ50" s="2355"/>
      <c r="AK50" s="2355"/>
      <c r="AL50" s="828"/>
    </row>
    <row r="51" spans="1:38" ht="17.25" customHeight="1" x14ac:dyDescent="0.25">
      <c r="A51" s="296"/>
      <c r="B51" s="306"/>
      <c r="C51" s="2257" t="s">
        <v>983</v>
      </c>
      <c r="D51" s="2257"/>
      <c r="E51" s="2257"/>
      <c r="F51" s="2257"/>
      <c r="G51" s="2257"/>
      <c r="H51" s="1283" t="s">
        <v>543</v>
      </c>
      <c r="I51" s="1097"/>
      <c r="J51" s="1097"/>
      <c r="K51" s="1097"/>
      <c r="L51" s="1097"/>
      <c r="M51" s="1280">
        <v>9.1999999999999993</v>
      </c>
      <c r="N51" s="1280">
        <v>7.2</v>
      </c>
      <c r="O51" s="1280">
        <v>6.7</v>
      </c>
      <c r="P51" s="1280">
        <v>7</v>
      </c>
      <c r="Q51" s="1280">
        <v>6.6</v>
      </c>
      <c r="R51" s="1280">
        <v>6</v>
      </c>
      <c r="S51" s="307"/>
      <c r="T51" s="296">
        <v>81201</v>
      </c>
      <c r="U51" s="2445" t="s">
        <v>555</v>
      </c>
      <c r="V51" s="2445">
        <v>11</v>
      </c>
      <c r="W51" s="2439" t="str">
        <f>"Indicador "&amp;V51&amp;""</f>
        <v>Indicador 11</v>
      </c>
      <c r="X51" s="2453"/>
      <c r="Y51" s="2453"/>
      <c r="Z51" s="2453"/>
      <c r="AA51" s="2453"/>
      <c r="AG51" s="2355"/>
      <c r="AH51" s="2448"/>
      <c r="AI51" s="2449"/>
      <c r="AJ51" s="2449"/>
      <c r="AK51" s="2355"/>
      <c r="AL51" s="828"/>
    </row>
    <row r="52" spans="1:38" ht="16.5" customHeight="1" x14ac:dyDescent="0.25">
      <c r="A52" s="296"/>
      <c r="B52" s="306"/>
      <c r="C52" s="2258"/>
      <c r="D52" s="2258"/>
      <c r="E52" s="2258"/>
      <c r="F52" s="2258"/>
      <c r="G52" s="2258"/>
      <c r="H52" s="1284" t="s">
        <v>187</v>
      </c>
      <c r="I52" s="1097"/>
      <c r="J52" s="1097"/>
      <c r="K52" s="1097"/>
      <c r="L52" s="1097"/>
      <c r="M52" s="1282">
        <v>8.3000000000000007</v>
      </c>
      <c r="N52" s="1282">
        <v>7.4</v>
      </c>
      <c r="O52" s="1282">
        <v>6.8</v>
      </c>
      <c r="P52" s="1282">
        <v>7.2</v>
      </c>
      <c r="Q52" s="1282">
        <v>7.1</v>
      </c>
      <c r="R52" s="1282">
        <v>6.2</v>
      </c>
      <c r="S52" s="307"/>
      <c r="T52" s="296">
        <v>4403</v>
      </c>
      <c r="U52" s="2445"/>
      <c r="V52" s="2445"/>
      <c r="W52" s="2439" t="str">
        <f t="shared" si="0"/>
        <v>Indicador  - 2021</v>
      </c>
      <c r="X52" s="2453"/>
      <c r="Y52" s="2453"/>
      <c r="Z52" s="2453"/>
      <c r="AA52" s="2453"/>
      <c r="AG52" s="2355"/>
      <c r="AH52" s="2448"/>
      <c r="AI52" s="2450"/>
      <c r="AJ52" s="2450"/>
      <c r="AK52" s="2355"/>
      <c r="AL52" s="828"/>
    </row>
    <row r="53" spans="1:38" ht="16.5" customHeight="1" x14ac:dyDescent="0.25">
      <c r="A53" s="296"/>
      <c r="B53" s="306"/>
      <c r="C53" s="2257" t="s">
        <v>817</v>
      </c>
      <c r="D53" s="2257"/>
      <c r="E53" s="2257"/>
      <c r="F53" s="2257"/>
      <c r="G53" s="2257"/>
      <c r="H53" s="1279" t="s">
        <v>543</v>
      </c>
      <c r="I53" s="1295"/>
      <c r="J53" s="1295"/>
      <c r="K53" s="1295"/>
      <c r="L53" s="1295"/>
      <c r="M53" s="1280">
        <v>4.5999999999999996</v>
      </c>
      <c r="N53" s="1280">
        <v>3.2</v>
      </c>
      <c r="O53" s="1280">
        <v>2.8</v>
      </c>
      <c r="P53" s="1280">
        <v>2.2999999999999998</v>
      </c>
      <c r="Q53" s="1280">
        <v>2.9</v>
      </c>
      <c r="R53" s="1280">
        <v>2.7</v>
      </c>
      <c r="S53" s="307"/>
      <c r="T53" s="296">
        <v>88638</v>
      </c>
      <c r="U53" s="2445" t="s">
        <v>556</v>
      </c>
      <c r="V53" s="2445">
        <v>12</v>
      </c>
      <c r="W53" s="2439" t="str">
        <f>"Indicador "&amp;V53&amp;""</f>
        <v>Indicador 12</v>
      </c>
      <c r="X53" s="2453"/>
      <c r="Y53" s="2453"/>
      <c r="Z53" s="2453"/>
      <c r="AA53" s="2453"/>
      <c r="AG53" s="2355"/>
      <c r="AH53" s="2448"/>
      <c r="AI53" s="2450"/>
      <c r="AJ53" s="2450"/>
      <c r="AK53" s="2355"/>
      <c r="AL53" s="828"/>
    </row>
    <row r="54" spans="1:38" ht="17.25" customHeight="1" x14ac:dyDescent="0.25">
      <c r="A54" s="296"/>
      <c r="B54" s="306"/>
      <c r="C54" s="2258"/>
      <c r="D54" s="2258"/>
      <c r="E54" s="2258"/>
      <c r="F54" s="2258"/>
      <c r="G54" s="2258"/>
      <c r="H54" s="1281" t="s">
        <v>187</v>
      </c>
      <c r="I54" s="1293"/>
      <c r="J54" s="1293"/>
      <c r="K54" s="1293"/>
      <c r="L54" s="1293"/>
      <c r="M54" s="1282">
        <v>3.7</v>
      </c>
      <c r="N54" s="1282">
        <v>3.1</v>
      </c>
      <c r="O54" s="1282">
        <v>2.7</v>
      </c>
      <c r="P54" s="1282">
        <v>2.5</v>
      </c>
      <c r="Q54" s="1282">
        <v>2.8</v>
      </c>
      <c r="R54" s="1282">
        <v>2.4</v>
      </c>
      <c r="S54" s="307"/>
      <c r="T54" s="296">
        <v>35533</v>
      </c>
      <c r="U54" s="2445"/>
      <c r="V54" s="2445"/>
      <c r="W54" s="2439" t="str">
        <f t="shared" si="0"/>
        <v>Indicador  - 2021</v>
      </c>
      <c r="X54" s="2453"/>
      <c r="Y54" s="2453"/>
      <c r="Z54" s="2453"/>
      <c r="AA54" s="2453"/>
      <c r="AG54" s="2355"/>
      <c r="AH54" s="2448"/>
      <c r="AI54" s="2450"/>
      <c r="AJ54" s="2450"/>
      <c r="AK54" s="2355"/>
      <c r="AL54" s="828"/>
    </row>
    <row r="55" spans="1:38" ht="16.5" customHeight="1" x14ac:dyDescent="0.25">
      <c r="A55" s="296"/>
      <c r="B55" s="306"/>
      <c r="C55" s="2257" t="s">
        <v>984</v>
      </c>
      <c r="D55" s="2257"/>
      <c r="E55" s="2257"/>
      <c r="F55" s="2257"/>
      <c r="G55" s="2257"/>
      <c r="H55" s="1279" t="s">
        <v>543</v>
      </c>
      <c r="I55" s="1295"/>
      <c r="J55" s="1295"/>
      <c r="K55" s="1295"/>
      <c r="L55" s="1295"/>
      <c r="M55" s="1280">
        <v>101.03</v>
      </c>
      <c r="N55" s="1280">
        <v>103.95</v>
      </c>
      <c r="O55" s="1280">
        <v>107.84</v>
      </c>
      <c r="P55" s="1280">
        <v>105.86</v>
      </c>
      <c r="Q55" s="1280">
        <v>108.45</v>
      </c>
      <c r="R55" s="1280">
        <v>110.07</v>
      </c>
      <c r="S55" s="307"/>
      <c r="T55" s="296"/>
      <c r="U55" s="2454" t="s">
        <v>557</v>
      </c>
      <c r="V55" s="2454">
        <v>13</v>
      </c>
      <c r="W55" s="2439" t="str">
        <f t="shared" si="0"/>
        <v>Indicador 13 - 2021</v>
      </c>
      <c r="X55" s="2453"/>
      <c r="Y55" s="2453"/>
      <c r="Z55" s="2453"/>
      <c r="AA55" s="2453"/>
      <c r="AG55" s="2355"/>
      <c r="AH55" s="2448"/>
      <c r="AI55" s="2450"/>
      <c r="AJ55" s="2450"/>
      <c r="AK55" s="2355"/>
      <c r="AL55" s="828"/>
    </row>
    <row r="56" spans="1:38" ht="18" customHeight="1" x14ac:dyDescent="0.25">
      <c r="A56" s="296"/>
      <c r="B56" s="306"/>
      <c r="C56" s="2258"/>
      <c r="D56" s="2258"/>
      <c r="E56" s="2258"/>
      <c r="F56" s="2258"/>
      <c r="G56" s="2258"/>
      <c r="H56" s="1281" t="s">
        <v>187</v>
      </c>
      <c r="I56" s="1293"/>
      <c r="J56" s="1293"/>
      <c r="K56" s="1293"/>
      <c r="L56" s="1293"/>
      <c r="M56" s="1282">
        <v>103.73</v>
      </c>
      <c r="N56" s="1282">
        <v>105.67</v>
      </c>
      <c r="O56" s="1282">
        <v>107.82</v>
      </c>
      <c r="P56" s="1282">
        <v>107.95</v>
      </c>
      <c r="Q56" s="1282">
        <v>109.8</v>
      </c>
      <c r="R56" s="1282">
        <v>109.5</v>
      </c>
      <c r="S56" s="307"/>
      <c r="T56" s="296"/>
      <c r="U56" s="2445"/>
      <c r="V56" s="2445"/>
      <c r="W56" s="2453"/>
      <c r="X56" s="2453"/>
      <c r="Y56" s="2453"/>
      <c r="Z56" s="2453"/>
      <c r="AA56" s="2453"/>
      <c r="AG56" s="2355"/>
      <c r="AH56" s="2448"/>
      <c r="AI56" s="2450"/>
      <c r="AJ56" s="2450"/>
      <c r="AK56" s="2355"/>
      <c r="AL56" s="828"/>
    </row>
    <row r="57" spans="1:38" ht="3.75" customHeight="1" x14ac:dyDescent="0.25">
      <c r="A57" s="296"/>
      <c r="B57" s="306"/>
      <c r="H57" s="1097"/>
      <c r="I57" s="1097"/>
      <c r="J57" s="1097"/>
      <c r="K57" s="1097"/>
      <c r="L57" s="1097"/>
      <c r="S57" s="307"/>
      <c r="T57" s="296"/>
      <c r="U57" s="2445"/>
      <c r="V57" s="2445"/>
      <c r="W57" s="2453"/>
      <c r="X57" s="2453"/>
      <c r="Y57" s="2453"/>
      <c r="Z57" s="2453"/>
      <c r="AA57" s="2453"/>
      <c r="AG57" s="2355"/>
      <c r="AH57" s="2448"/>
      <c r="AI57" s="2450"/>
      <c r="AJ57" s="2450"/>
      <c r="AK57" s="2355"/>
      <c r="AL57" s="828"/>
    </row>
    <row r="58" spans="1:38" ht="5.25" customHeight="1" x14ac:dyDescent="0.25">
      <c r="A58" s="296"/>
      <c r="B58" s="306"/>
      <c r="H58" s="1097"/>
      <c r="I58" s="1097"/>
      <c r="J58" s="1097"/>
      <c r="K58" s="1097"/>
      <c r="L58" s="1097"/>
      <c r="M58" s="1097"/>
      <c r="N58" s="1097"/>
      <c r="O58" s="1097"/>
      <c r="P58" s="1097"/>
      <c r="Q58" s="1097"/>
      <c r="R58" s="1097"/>
      <c r="S58" s="307"/>
      <c r="T58" s="296"/>
      <c r="U58" s="2445"/>
      <c r="V58" s="2445"/>
      <c r="W58" s="2455"/>
      <c r="X58" s="2455"/>
      <c r="Y58" s="2455"/>
      <c r="Z58" s="2455"/>
      <c r="AA58" s="2455"/>
      <c r="AG58" s="2355"/>
      <c r="AH58" s="2448"/>
      <c r="AI58" s="2450"/>
      <c r="AJ58" s="2450"/>
      <c r="AK58" s="2355"/>
      <c r="AL58" s="828"/>
    </row>
    <row r="59" spans="1:38" s="999" customFormat="1" ht="6.75" customHeight="1" x14ac:dyDescent="0.25">
      <c r="A59" s="996"/>
      <c r="B59" s="997"/>
      <c r="C59" s="2226"/>
      <c r="D59" s="2226"/>
      <c r="E59" s="2226"/>
      <c r="F59" s="2226"/>
      <c r="G59" s="2226"/>
      <c r="H59" s="2226"/>
      <c r="I59" s="2226"/>
      <c r="J59" s="2226"/>
      <c r="K59" s="2226"/>
      <c r="L59" s="2226"/>
      <c r="M59" s="2226"/>
      <c r="N59" s="2226"/>
      <c r="O59" s="2226"/>
      <c r="P59" s="2226"/>
      <c r="Q59" s="2226"/>
      <c r="R59" s="2226"/>
      <c r="S59" s="2227"/>
      <c r="T59" s="1004"/>
      <c r="U59" s="2445"/>
      <c r="V59" s="2445"/>
      <c r="W59" s="2455"/>
      <c r="X59" s="2455"/>
      <c r="Y59" s="2455"/>
      <c r="Z59" s="2455"/>
      <c r="AA59" s="2455"/>
      <c r="AB59" s="2446"/>
      <c r="AC59" s="2446"/>
      <c r="AD59" s="2446"/>
      <c r="AE59" s="2446"/>
      <c r="AF59" s="2446"/>
      <c r="AG59" s="2456"/>
      <c r="AH59" s="2456"/>
      <c r="AI59" s="2456"/>
      <c r="AJ59" s="2456"/>
      <c r="AK59" s="2456"/>
      <c r="AL59" s="1017"/>
    </row>
    <row r="60" spans="1:38" s="999" customFormat="1" ht="2.25" customHeight="1" x14ac:dyDescent="0.25">
      <c r="A60" s="996"/>
      <c r="B60" s="997"/>
      <c r="C60" s="2226"/>
      <c r="D60" s="2226"/>
      <c r="E60" s="2226"/>
      <c r="F60" s="2226"/>
      <c r="G60" s="2226"/>
      <c r="H60" s="2226"/>
      <c r="I60" s="2226"/>
      <c r="J60" s="2226"/>
      <c r="K60" s="2226"/>
      <c r="L60" s="2226"/>
      <c r="M60" s="2226"/>
      <c r="N60" s="2226"/>
      <c r="O60" s="2226"/>
      <c r="P60" s="2226"/>
      <c r="Q60" s="2226"/>
      <c r="R60" s="2226"/>
      <c r="S60" s="2227"/>
      <c r="T60" s="1004"/>
      <c r="U60" s="2446"/>
      <c r="V60" s="2446"/>
      <c r="W60" s="2455"/>
      <c r="X60" s="2455"/>
      <c r="Y60" s="2455"/>
      <c r="Z60" s="2455"/>
      <c r="AA60" s="2455"/>
      <c r="AB60" s="2446"/>
      <c r="AC60" s="2446"/>
      <c r="AD60" s="2446"/>
      <c r="AE60" s="2446"/>
      <c r="AF60" s="2446"/>
      <c r="AG60" s="2456"/>
      <c r="AH60" s="2456"/>
      <c r="AI60" s="2456"/>
      <c r="AJ60" s="2456"/>
      <c r="AK60" s="2456"/>
      <c r="AL60" s="1017"/>
    </row>
    <row r="61" spans="1:38" s="999" customFormat="1" ht="2.5" customHeight="1" x14ac:dyDescent="0.25">
      <c r="A61" s="996"/>
      <c r="B61" s="997"/>
      <c r="C61" s="1387"/>
      <c r="D61" s="1387"/>
      <c r="E61" s="1387"/>
      <c r="F61" s="1387"/>
      <c r="G61" s="1387"/>
      <c r="H61" s="1387"/>
      <c r="I61" s="1387"/>
      <c r="J61" s="1387"/>
      <c r="K61" s="1387"/>
      <c r="L61" s="1387"/>
      <c r="M61" s="1387"/>
      <c r="N61" s="1387"/>
      <c r="O61" s="1387"/>
      <c r="P61" s="1387"/>
      <c r="Q61" s="1387"/>
      <c r="R61" s="1475"/>
      <c r="S61" s="1388"/>
      <c r="T61" s="1004"/>
      <c r="U61" s="2446"/>
      <c r="V61" s="2446"/>
      <c r="W61" s="2446"/>
      <c r="X61" s="2446"/>
      <c r="Y61" s="2446"/>
      <c r="Z61" s="2446"/>
      <c r="AA61" s="2446"/>
      <c r="AB61" s="2446"/>
      <c r="AC61" s="2446"/>
      <c r="AD61" s="2446"/>
      <c r="AE61" s="2446"/>
      <c r="AF61" s="2446"/>
      <c r="AG61" s="2456"/>
      <c r="AH61" s="2456"/>
      <c r="AI61" s="2456"/>
      <c r="AJ61" s="2456"/>
      <c r="AK61" s="2456"/>
      <c r="AL61" s="1017"/>
    </row>
    <row r="62" spans="1:38" ht="11.25" customHeight="1" x14ac:dyDescent="0.25">
      <c r="A62" s="296"/>
      <c r="B62" s="306"/>
      <c r="C62" s="1006"/>
      <c r="D62" s="1294"/>
      <c r="E62" s="1294"/>
      <c r="F62" s="1294"/>
      <c r="G62" s="1294"/>
      <c r="H62" s="329"/>
      <c r="I62" s="329"/>
      <c r="J62" s="329"/>
      <c r="K62" s="329"/>
      <c r="L62" s="329"/>
      <c r="M62" s="329"/>
      <c r="N62" s="329"/>
      <c r="O62" s="329"/>
      <c r="P62" s="329"/>
      <c r="Q62" s="329"/>
      <c r="R62" s="329"/>
      <c r="S62" s="307"/>
      <c r="T62" s="296"/>
      <c r="U62" s="2446"/>
      <c r="V62" s="2446"/>
      <c r="AG62" s="2355"/>
      <c r="AH62" s="2355"/>
      <c r="AI62" s="2355"/>
      <c r="AJ62" s="2355"/>
      <c r="AK62" s="2360"/>
      <c r="AL62" s="1022"/>
    </row>
    <row r="63" spans="1:38" ht="11.25" customHeight="1" x14ac:dyDescent="0.25">
      <c r="A63" s="296"/>
      <c r="B63" s="306"/>
      <c r="C63" s="1384"/>
      <c r="D63" s="1294"/>
      <c r="E63" s="1294"/>
      <c r="F63" s="1294"/>
      <c r="G63" s="1294"/>
      <c r="H63" s="329"/>
      <c r="I63" s="329"/>
      <c r="J63" s="329"/>
      <c r="K63" s="329"/>
      <c r="L63" s="329"/>
      <c r="M63" s="329"/>
      <c r="N63" s="329"/>
      <c r="O63" s="329"/>
      <c r="P63" s="329"/>
      <c r="Q63" s="329"/>
      <c r="R63" s="329"/>
      <c r="S63" s="307"/>
      <c r="T63" s="296"/>
      <c r="AG63" s="2355"/>
      <c r="AH63" s="2355"/>
      <c r="AI63" s="2355"/>
      <c r="AJ63" s="2355"/>
      <c r="AK63" s="2360"/>
      <c r="AL63" s="1022"/>
    </row>
    <row r="64" spans="1:38" ht="11.25" customHeight="1" x14ac:dyDescent="0.25">
      <c r="A64" s="296"/>
      <c r="B64" s="306"/>
      <c r="C64" s="2252"/>
      <c r="D64" s="2252"/>
      <c r="E64" s="2252"/>
      <c r="F64" s="2252"/>
      <c r="G64" s="2252"/>
      <c r="H64" s="329"/>
      <c r="I64" s="329"/>
      <c r="J64" s="329"/>
      <c r="K64" s="329"/>
      <c r="L64" s="329"/>
      <c r="M64" s="329"/>
      <c r="N64" s="329"/>
      <c r="O64" s="329"/>
      <c r="P64" s="329"/>
      <c r="Q64" s="329"/>
      <c r="R64" s="329"/>
      <c r="S64" s="307"/>
      <c r="T64" s="296"/>
      <c r="AK64" s="2360"/>
      <c r="AL64" s="593"/>
    </row>
    <row r="65" spans="1:38" ht="11.25" customHeight="1" x14ac:dyDescent="0.25">
      <c r="A65" s="296"/>
      <c r="B65" s="306"/>
      <c r="C65" s="2252"/>
      <c r="D65" s="2252"/>
      <c r="E65" s="2252"/>
      <c r="F65" s="2252"/>
      <c r="G65" s="2252"/>
      <c r="H65" s="329"/>
      <c r="I65" s="329"/>
      <c r="J65" s="329"/>
      <c r="K65" s="329"/>
      <c r="L65" s="329"/>
      <c r="M65" s="329"/>
      <c r="N65" s="329"/>
      <c r="O65" s="329"/>
      <c r="P65" s="329"/>
      <c r="Q65" s="329"/>
      <c r="R65" s="329"/>
      <c r="S65" s="307"/>
      <c r="T65" s="296"/>
      <c r="AK65" s="2360"/>
      <c r="AL65" s="593"/>
    </row>
    <row r="66" spans="1:38" ht="7.5" customHeight="1" x14ac:dyDescent="0.25">
      <c r="A66" s="296"/>
      <c r="B66" s="306"/>
      <c r="C66" s="2252"/>
      <c r="D66" s="2252"/>
      <c r="E66" s="2252"/>
      <c r="F66" s="2252"/>
      <c r="G66" s="2252"/>
      <c r="H66" s="329"/>
      <c r="I66" s="329"/>
      <c r="J66" s="329"/>
      <c r="K66" s="329"/>
      <c r="L66" s="329"/>
      <c r="M66" s="329"/>
      <c r="N66" s="329"/>
      <c r="O66" s="329"/>
      <c r="P66" s="329"/>
      <c r="Q66" s="329"/>
      <c r="R66" s="329"/>
      <c r="S66" s="307"/>
      <c r="T66" s="296"/>
      <c r="Y66" s="2457" t="s">
        <v>595</v>
      </c>
      <c r="AK66" s="2360"/>
      <c r="AL66" s="593"/>
    </row>
    <row r="67" spans="1:38" ht="10" customHeight="1" x14ac:dyDescent="0.25">
      <c r="A67" s="296"/>
      <c r="B67" s="306"/>
      <c r="C67" s="2252"/>
      <c r="D67" s="2252"/>
      <c r="E67" s="2252"/>
      <c r="F67" s="2252"/>
      <c r="G67" s="2252"/>
      <c r="H67" s="329"/>
      <c r="I67" s="329"/>
      <c r="J67" s="329"/>
      <c r="K67" s="329"/>
      <c r="L67" s="329"/>
      <c r="M67" s="329"/>
      <c r="N67" s="329"/>
      <c r="O67" s="329"/>
      <c r="P67" s="329"/>
      <c r="Q67" s="329"/>
      <c r="R67" s="329"/>
      <c r="S67" s="307"/>
      <c r="T67" s="296"/>
      <c r="AK67" s="2360"/>
      <c r="AL67" s="593"/>
    </row>
    <row r="68" spans="1:38" ht="11.25" customHeight="1" x14ac:dyDescent="0.25">
      <c r="A68" s="296"/>
      <c r="B68" s="306"/>
      <c r="C68" s="55"/>
      <c r="D68" s="304"/>
      <c r="E68" s="329"/>
      <c r="F68" s="329"/>
      <c r="G68" s="329"/>
      <c r="H68" s="329"/>
      <c r="I68" s="329"/>
      <c r="J68" s="329"/>
      <c r="K68" s="329"/>
      <c r="L68" s="329"/>
      <c r="M68" s="329"/>
      <c r="N68" s="329"/>
      <c r="O68" s="329"/>
      <c r="P68" s="329"/>
      <c r="Q68" s="329"/>
      <c r="R68" s="329"/>
      <c r="S68" s="307"/>
      <c r="T68" s="296"/>
    </row>
    <row r="69" spans="1:38" ht="6" customHeight="1" x14ac:dyDescent="0.25">
      <c r="A69" s="296"/>
      <c r="B69" s="306"/>
      <c r="C69" s="55"/>
      <c r="D69" s="304"/>
      <c r="E69" s="329"/>
      <c r="F69" s="329"/>
      <c r="G69" s="329"/>
      <c r="H69" s="329"/>
      <c r="I69" s="329"/>
      <c r="J69" s="329"/>
      <c r="K69" s="329"/>
      <c r="L69" s="329"/>
      <c r="M69" s="329"/>
      <c r="N69" s="329"/>
      <c r="O69" s="329"/>
      <c r="P69" s="329"/>
      <c r="Q69" s="329"/>
      <c r="R69" s="329"/>
      <c r="S69" s="307"/>
      <c r="T69" s="296"/>
    </row>
    <row r="70" spans="1:38" ht="11.25" customHeight="1" x14ac:dyDescent="0.25">
      <c r="A70" s="296"/>
      <c r="B70" s="306"/>
      <c r="C70" s="1457" t="s">
        <v>985</v>
      </c>
      <c r="D70" s="454"/>
      <c r="E70" s="454"/>
      <c r="F70" s="454"/>
      <c r="G70" s="454"/>
      <c r="H70" s="454"/>
      <c r="I70" s="454"/>
      <c r="J70" s="454"/>
      <c r="K70" s="454"/>
      <c r="L70" s="454"/>
      <c r="M70" s="454"/>
      <c r="N70" s="454"/>
      <c r="O70" s="50"/>
      <c r="P70" s="50"/>
      <c r="Q70" s="50"/>
      <c r="R70" s="50"/>
      <c r="S70" s="307"/>
      <c r="T70" s="296"/>
    </row>
    <row r="71" spans="1:38" ht="18.75" customHeight="1" x14ac:dyDescent="0.25">
      <c r="A71" s="296"/>
      <c r="B71" s="306"/>
      <c r="C71" s="2253" t="s">
        <v>596</v>
      </c>
      <c r="D71" s="2253"/>
      <c r="E71" s="2253"/>
      <c r="F71" s="2253"/>
      <c r="G71" s="2253"/>
      <c r="H71" s="2253"/>
      <c r="I71" s="2253"/>
      <c r="J71" s="2253"/>
      <c r="K71" s="2253"/>
      <c r="L71" s="2253"/>
      <c r="M71" s="2253"/>
      <c r="N71" s="2253"/>
      <c r="O71" s="2253"/>
      <c r="P71" s="2254">
        <v>45078</v>
      </c>
      <c r="Q71" s="2254"/>
      <c r="R71" s="2254"/>
      <c r="S71" s="339">
        <v>24</v>
      </c>
      <c r="T71" s="303"/>
    </row>
    <row r="72" spans="1:38" ht="13.5" customHeight="1" x14ac:dyDescent="0.25"/>
    <row r="74" spans="1:38" x14ac:dyDescent="0.25">
      <c r="W74" s="2228"/>
      <c r="X74" s="2228"/>
      <c r="Y74" s="2228"/>
      <c r="Z74" s="2228"/>
      <c r="AA74" s="2228"/>
      <c r="AB74" s="2228"/>
      <c r="AC74" s="2228"/>
      <c r="AD74" s="2228"/>
      <c r="AE74" s="2228"/>
      <c r="AF74" s="2228"/>
      <c r="AG74" s="2228"/>
      <c r="AH74" s="2228"/>
      <c r="AI74" s="2228"/>
      <c r="AJ74" s="2228"/>
      <c r="AK74" s="2228"/>
      <c r="AL74" s="2229"/>
    </row>
    <row r="75" spans="1:38" x14ac:dyDescent="0.25">
      <c r="W75" s="2228"/>
      <c r="X75" s="2228"/>
      <c r="Y75" s="2228"/>
      <c r="Z75" s="2228"/>
      <c r="AA75" s="2228"/>
      <c r="AB75" s="2228"/>
      <c r="AC75" s="2228"/>
      <c r="AD75" s="2228"/>
      <c r="AE75" s="2228"/>
      <c r="AF75" s="2228"/>
      <c r="AG75" s="2228"/>
      <c r="AH75" s="2228"/>
      <c r="AI75" s="2228"/>
      <c r="AJ75" s="2228"/>
      <c r="AK75" s="2228"/>
      <c r="AL75" s="2229"/>
    </row>
    <row r="76" spans="1:38" x14ac:dyDescent="0.25">
      <c r="W76" s="2228"/>
      <c r="X76" s="2228"/>
      <c r="Y76" s="2228"/>
      <c r="Z76" s="2228"/>
      <c r="AA76" s="2228"/>
      <c r="AB76" s="2228"/>
      <c r="AC76" s="2228"/>
      <c r="AD76" s="2228"/>
      <c r="AE76" s="2228"/>
      <c r="AF76" s="2228"/>
      <c r="AG76" s="2228"/>
      <c r="AH76" s="2228"/>
      <c r="AI76" s="2228"/>
      <c r="AJ76" s="2228"/>
      <c r="AK76" s="2228"/>
      <c r="AL76" s="2229"/>
    </row>
    <row r="77" spans="1:38" x14ac:dyDescent="0.25">
      <c r="W77" s="2458"/>
    </row>
    <row r="79" spans="1:38" x14ac:dyDescent="0.25">
      <c r="W79" s="2224"/>
      <c r="X79" s="2224"/>
      <c r="Y79" s="2224"/>
      <c r="Z79" s="2224"/>
      <c r="AA79" s="2224"/>
      <c r="AB79" s="2224"/>
      <c r="AC79" s="2224"/>
      <c r="AD79" s="2224"/>
      <c r="AE79" s="2224"/>
      <c r="AF79" s="2224"/>
      <c r="AG79" s="2224"/>
      <c r="AH79" s="2224"/>
      <c r="AI79" s="2224"/>
      <c r="AJ79" s="2224"/>
      <c r="AK79" s="2224"/>
      <c r="AL79" s="2225"/>
    </row>
    <row r="80" spans="1:38" x14ac:dyDescent="0.25">
      <c r="W80" s="2224"/>
      <c r="X80" s="2224"/>
      <c r="Y80" s="2224"/>
      <c r="Z80" s="2224"/>
      <c r="AA80" s="2224"/>
      <c r="AB80" s="2224"/>
      <c r="AC80" s="2224"/>
      <c r="AD80" s="2224"/>
      <c r="AE80" s="2224"/>
      <c r="AF80" s="2224"/>
      <c r="AG80" s="2224"/>
      <c r="AH80" s="2224"/>
      <c r="AI80" s="2224"/>
      <c r="AJ80" s="2224"/>
      <c r="AK80" s="2224"/>
      <c r="AL80" s="2225"/>
    </row>
    <row r="81" spans="23:38" x14ac:dyDescent="0.25">
      <c r="W81" s="2224"/>
      <c r="X81" s="2224"/>
      <c r="Y81" s="2224"/>
      <c r="Z81" s="2224"/>
      <c r="AA81" s="2224"/>
      <c r="AB81" s="2224"/>
      <c r="AC81" s="2224"/>
      <c r="AD81" s="2224"/>
      <c r="AE81" s="2224"/>
      <c r="AF81" s="2224"/>
      <c r="AG81" s="2224"/>
      <c r="AH81" s="2224"/>
      <c r="AI81" s="2224"/>
      <c r="AJ81" s="2224"/>
      <c r="AK81" s="2224"/>
      <c r="AL81" s="2225"/>
    </row>
    <row r="82" spans="23:38" x14ac:dyDescent="0.25">
      <c r="W82" s="2224"/>
      <c r="X82" s="2224"/>
      <c r="Y82" s="2224"/>
      <c r="Z82" s="2224"/>
      <c r="AA82" s="2224"/>
      <c r="AB82" s="2224"/>
      <c r="AC82" s="2224"/>
      <c r="AD82" s="2224"/>
      <c r="AE82" s="2224"/>
      <c r="AF82" s="2224"/>
      <c r="AG82" s="2224"/>
      <c r="AH82" s="2224"/>
      <c r="AI82" s="2224"/>
      <c r="AJ82" s="2224"/>
      <c r="AK82" s="2224"/>
      <c r="AL82" s="2225"/>
    </row>
  </sheetData>
  <mergeCells count="33">
    <mergeCell ref="C38:G39"/>
    <mergeCell ref="C40:G41"/>
    <mergeCell ref="C36:G37"/>
    <mergeCell ref="B2:D2"/>
    <mergeCell ref="C9:G10"/>
    <mergeCell ref="C11:G12"/>
    <mergeCell ref="C13:G14"/>
    <mergeCell ref="C15:G16"/>
    <mergeCell ref="C17:G18"/>
    <mergeCell ref="C24:G27"/>
    <mergeCell ref="C28:G29"/>
    <mergeCell ref="C30:G31"/>
    <mergeCell ref="C32:G33"/>
    <mergeCell ref="C4:R4"/>
    <mergeCell ref="C42:G43"/>
    <mergeCell ref="C49:G50"/>
    <mergeCell ref="C51:G52"/>
    <mergeCell ref="W58:AA60"/>
    <mergeCell ref="C59:S59"/>
    <mergeCell ref="C60:S60"/>
    <mergeCell ref="C53:G54"/>
    <mergeCell ref="C55:G56"/>
    <mergeCell ref="C64:G66"/>
    <mergeCell ref="W80:AL80"/>
    <mergeCell ref="C67:G67"/>
    <mergeCell ref="W81:AL81"/>
    <mergeCell ref="W82:AL82"/>
    <mergeCell ref="C71:O71"/>
    <mergeCell ref="W74:AL74"/>
    <mergeCell ref="W75:AL75"/>
    <mergeCell ref="W76:AL76"/>
    <mergeCell ref="W79:AL79"/>
    <mergeCell ref="P71:R71"/>
  </mergeCells>
  <conditionalFormatting sqref="E6:Q6">
    <cfRule type="cellIs" dxfId="23" priority="2" operator="equal">
      <formula>"jan."</formula>
    </cfRule>
  </conditionalFormatting>
  <conditionalFormatting sqref="R6">
    <cfRule type="cellIs" dxfId="22" priority="1" operator="equal">
      <formula>"jan."</formula>
    </cfRule>
  </conditionalFormatting>
  <hyperlinks>
    <hyperlink ref="B71:O71"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2000-000000000000}"/>
  </hyperlinks>
  <printOptions horizontalCentered="1"/>
  <pageMargins left="0" right="0" top="0.19685039370078741" bottom="0.19685039370078741" header="0" footer="0"/>
  <pageSetup paperSize="9" scale="95" orientation="portrait" r:id="rId2"/>
  <headerFooter alignWithMargins="0"/>
  <drawing r:id="rId3"/>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X93"/>
  <sheetViews>
    <sheetView showGridLines="0" zoomScaleNormal="100" workbookViewId="0"/>
  </sheetViews>
  <sheetFormatPr defaultColWidth="9.26953125" defaultRowHeight="12.5" x14ac:dyDescent="0.25"/>
  <cols>
    <col min="1" max="1" width="1" style="301" customWidth="1"/>
    <col min="2" max="2" width="2.54296875" style="301" customWidth="1"/>
    <col min="3" max="4" width="11.54296875" style="301" customWidth="1"/>
    <col min="5" max="7" width="11.54296875" style="312" customWidth="1"/>
    <col min="8" max="8" width="6" style="312" customWidth="1"/>
    <col min="9" max="12" width="3.81640625" style="312" customWidth="1"/>
    <col min="13" max="14" width="5.1796875" style="312" bestFit="1" customWidth="1"/>
    <col min="15" max="15" width="5.453125" style="340" customWidth="1"/>
    <col min="16" max="16" width="5.7265625" style="312" customWidth="1"/>
    <col min="17" max="18" width="5.1796875" style="340" customWidth="1"/>
    <col min="19" max="19" width="2.54296875" style="301" customWidth="1"/>
    <col min="20" max="20" width="0.81640625" style="301" customWidth="1"/>
    <col min="21" max="21" width="21.54296875" style="2359" bestFit="1" customWidth="1"/>
    <col min="22" max="22" width="9.26953125" style="2359"/>
    <col min="23" max="23" width="11" style="2359" customWidth="1"/>
    <col min="24" max="32" width="9.26953125" style="2359"/>
    <col min="33" max="33" width="18" style="2359" bestFit="1" customWidth="1"/>
    <col min="34" max="39" width="9.26953125" style="2359"/>
    <col min="40" max="16384" width="9.26953125" style="301"/>
  </cols>
  <sheetData>
    <row r="1" spans="1:39" ht="13.5" customHeight="1" x14ac:dyDescent="0.25">
      <c r="A1" s="296"/>
      <c r="B1" s="1386"/>
      <c r="C1" s="1386"/>
      <c r="D1" s="1275" t="s">
        <v>558</v>
      </c>
      <c r="E1" s="1275"/>
      <c r="F1" s="298"/>
      <c r="G1" s="298"/>
      <c r="H1" s="298"/>
      <c r="I1" s="298"/>
      <c r="J1" s="298"/>
      <c r="K1" s="298"/>
      <c r="L1" s="298"/>
      <c r="M1" s="298"/>
      <c r="N1" s="299"/>
      <c r="O1" s="1385"/>
      <c r="P1" s="1385"/>
      <c r="Q1" s="1385"/>
      <c r="R1" s="1474"/>
      <c r="S1" s="300"/>
      <c r="T1" s="296"/>
    </row>
    <row r="2" spans="1:39" ht="3" customHeight="1" x14ac:dyDescent="0.25">
      <c r="A2" s="296"/>
      <c r="B2" s="2215"/>
      <c r="C2" s="2215"/>
      <c r="D2" s="2215"/>
      <c r="E2" s="302"/>
      <c r="F2" s="302"/>
      <c r="G2" s="302"/>
      <c r="H2" s="302"/>
      <c r="I2" s="302"/>
      <c r="J2" s="303"/>
      <c r="K2" s="303"/>
      <c r="L2" s="303"/>
      <c r="M2" s="303"/>
      <c r="N2" s="303"/>
      <c r="O2" s="304"/>
      <c r="P2" s="303"/>
      <c r="Q2" s="304"/>
      <c r="R2" s="304"/>
      <c r="S2" s="305"/>
      <c r="T2" s="296"/>
    </row>
    <row r="3" spans="1:39" ht="6" customHeight="1" thickBot="1" x14ac:dyDescent="0.3">
      <c r="A3" s="296"/>
      <c r="B3" s="306"/>
      <c r="C3" s="306"/>
      <c r="D3" s="306"/>
      <c r="E3" s="303"/>
      <c r="F3" s="303"/>
      <c r="G3" s="303"/>
      <c r="H3" s="303"/>
      <c r="I3" s="303"/>
      <c r="J3" s="303"/>
      <c r="K3" s="303"/>
      <c r="L3" s="303"/>
      <c r="M3" s="303" t="s">
        <v>30</v>
      </c>
      <c r="N3" s="303"/>
      <c r="O3" s="603"/>
      <c r="P3" s="303"/>
      <c r="Q3" s="849"/>
      <c r="R3" s="849"/>
      <c r="S3" s="307"/>
      <c r="T3" s="296"/>
    </row>
    <row r="4" spans="1:39" s="310" customFormat="1" ht="13.5" customHeight="1" thickBot="1" x14ac:dyDescent="0.3">
      <c r="A4" s="308"/>
      <c r="B4" s="309"/>
      <c r="C4" s="2216" t="s">
        <v>540</v>
      </c>
      <c r="D4" s="2217"/>
      <c r="E4" s="2217"/>
      <c r="F4" s="2217"/>
      <c r="G4" s="2217"/>
      <c r="H4" s="2217"/>
      <c r="I4" s="2217"/>
      <c r="J4" s="2217"/>
      <c r="K4" s="2217"/>
      <c r="L4" s="2217"/>
      <c r="M4" s="2217"/>
      <c r="N4" s="2217"/>
      <c r="O4" s="2217"/>
      <c r="P4" s="2217"/>
      <c r="Q4" s="2217"/>
      <c r="R4" s="2218"/>
      <c r="S4" s="307"/>
      <c r="T4" s="296"/>
      <c r="U4" s="2357"/>
      <c r="V4" s="2357"/>
      <c r="W4" s="2357"/>
      <c r="X4" s="2357"/>
      <c r="Y4" s="2357"/>
      <c r="Z4" s="2357"/>
      <c r="AA4" s="2357"/>
      <c r="AB4" s="2357"/>
      <c r="AC4" s="2357"/>
      <c r="AD4" s="2357"/>
      <c r="AE4" s="2357"/>
      <c r="AF4" s="2357"/>
      <c r="AG4" s="2357"/>
      <c r="AH4" s="2357"/>
      <c r="AI4" s="2357"/>
      <c r="AJ4" s="2357"/>
      <c r="AK4" s="2357"/>
      <c r="AL4" s="2357"/>
      <c r="AM4" s="2357"/>
    </row>
    <row r="5" spans="1:39" ht="0.75" customHeight="1" x14ac:dyDescent="0.25">
      <c r="A5" s="296"/>
      <c r="B5" s="306"/>
      <c r="C5" s="994"/>
      <c r="D5" s="994"/>
      <c r="E5" s="992"/>
      <c r="F5" s="992"/>
      <c r="G5" s="992"/>
      <c r="H5" s="992"/>
      <c r="I5" s="992"/>
      <c r="J5" s="993"/>
      <c r="K5" s="993"/>
      <c r="L5" s="993"/>
      <c r="M5" s="993"/>
      <c r="N5" s="993"/>
      <c r="O5" s="993"/>
      <c r="P5" s="993"/>
      <c r="Q5" s="313"/>
      <c r="R5" s="313"/>
      <c r="S5" s="307"/>
      <c r="T5" s="296"/>
    </row>
    <row r="6" spans="1:39" ht="10.5" customHeight="1" x14ac:dyDescent="0.25">
      <c r="A6" s="296"/>
      <c r="B6" s="306"/>
      <c r="C6" s="994"/>
      <c r="D6" s="994"/>
      <c r="E6" s="673"/>
      <c r="F6" s="673"/>
      <c r="G6" s="673"/>
      <c r="H6" s="673"/>
      <c r="I6" s="673"/>
      <c r="J6" s="673"/>
      <c r="K6" s="673"/>
      <c r="L6" s="673"/>
      <c r="M6" s="673">
        <v>2017</v>
      </c>
      <c r="N6" s="673">
        <v>2018</v>
      </c>
      <c r="O6" s="673">
        <v>2019</v>
      </c>
      <c r="P6" s="673">
        <v>2020</v>
      </c>
      <c r="Q6" s="673">
        <v>2021</v>
      </c>
      <c r="R6" s="673">
        <v>2022</v>
      </c>
      <c r="S6" s="307"/>
      <c r="T6" s="296"/>
      <c r="U6" s="2357" t="s">
        <v>354</v>
      </c>
    </row>
    <row r="7" spans="1:39" s="310" customFormat="1" ht="10.5" customHeight="1" x14ac:dyDescent="0.25">
      <c r="A7" s="308"/>
      <c r="B7" s="309"/>
      <c r="C7" s="1323" t="s">
        <v>559</v>
      </c>
      <c r="D7" s="1322"/>
      <c r="S7" s="307"/>
      <c r="T7" s="296"/>
      <c r="U7" s="2357"/>
      <c r="V7" s="2357"/>
      <c r="W7" s="2357"/>
      <c r="X7" s="2357"/>
      <c r="Y7" s="2357"/>
      <c r="Z7" s="2357"/>
      <c r="AA7" s="2357"/>
      <c r="AB7" s="2357"/>
      <c r="AC7" s="2357"/>
      <c r="AD7" s="2357"/>
      <c r="AE7" s="2357"/>
      <c r="AF7" s="2357"/>
      <c r="AG7" s="2357"/>
      <c r="AH7" s="2357"/>
      <c r="AI7" s="2357"/>
      <c r="AJ7" s="2357"/>
      <c r="AK7" s="2357"/>
      <c r="AL7" s="2357"/>
      <c r="AM7" s="2357"/>
    </row>
    <row r="8" spans="1:39" s="310" customFormat="1" ht="8.25" customHeight="1" x14ac:dyDescent="0.25">
      <c r="A8" s="308"/>
      <c r="B8" s="309"/>
      <c r="C8" s="1007" t="s">
        <v>670</v>
      </c>
      <c r="D8" s="1278"/>
      <c r="S8" s="307"/>
      <c r="T8" s="296"/>
      <c r="U8" s="2357"/>
      <c r="V8" s="2357"/>
      <c r="W8" s="2357"/>
      <c r="X8" s="2357"/>
      <c r="Y8" s="2357"/>
      <c r="Z8" s="2357"/>
      <c r="AA8" s="2357"/>
      <c r="AB8" s="2357"/>
      <c r="AC8" s="2357"/>
      <c r="AD8" s="2357"/>
      <c r="AE8" s="2357"/>
      <c r="AF8" s="2357"/>
      <c r="AG8" s="2357"/>
      <c r="AH8" s="2357"/>
      <c r="AI8" s="2357"/>
      <c r="AJ8" s="2357"/>
      <c r="AK8" s="2357"/>
      <c r="AL8" s="2357"/>
      <c r="AM8" s="2357"/>
    </row>
    <row r="9" spans="1:39" s="319" customFormat="1" ht="9.75" customHeight="1" x14ac:dyDescent="0.25">
      <c r="A9" s="316"/>
      <c r="B9" s="317"/>
      <c r="C9" s="2263" t="s">
        <v>818</v>
      </c>
      <c r="D9" s="2263"/>
      <c r="E9" s="2263"/>
      <c r="F9" s="2263"/>
      <c r="G9" s="2263"/>
      <c r="H9" s="1279" t="s">
        <v>543</v>
      </c>
      <c r="I9" s="1297"/>
      <c r="J9" s="1280"/>
      <c r="K9" s="1280"/>
      <c r="L9" s="1280"/>
      <c r="M9" s="1280">
        <v>73.8</v>
      </c>
      <c r="N9" s="1280">
        <v>74.5</v>
      </c>
      <c r="O9" s="1280">
        <v>74.900000000000006</v>
      </c>
      <c r="P9" s="1280">
        <v>73.8</v>
      </c>
      <c r="Q9" s="1280">
        <v>75.2</v>
      </c>
      <c r="R9" s="1280">
        <v>76.400000000000006</v>
      </c>
      <c r="S9" s="307"/>
      <c r="T9" s="296"/>
      <c r="U9" s="2359" t="s">
        <v>560</v>
      </c>
      <c r="V9" s="2459">
        <v>14</v>
      </c>
      <c r="W9" s="2439" t="str">
        <f>"Indicador "&amp;V9&amp;" - 2021"</f>
        <v>Indicador 14 - 2021</v>
      </c>
      <c r="X9" s="2359"/>
      <c r="Y9" s="2359"/>
      <c r="Z9" s="2359"/>
      <c r="AA9" s="2359"/>
      <c r="AB9" s="2359"/>
      <c r="AC9" s="2359"/>
      <c r="AD9" s="2359"/>
      <c r="AE9" s="2359"/>
      <c r="AF9" s="2359"/>
      <c r="AG9" s="2359"/>
      <c r="AH9" s="2359"/>
      <c r="AI9" s="2359"/>
      <c r="AJ9" s="2359"/>
      <c r="AK9" s="2359"/>
      <c r="AL9" s="2359"/>
      <c r="AM9" s="2359"/>
    </row>
    <row r="10" spans="1:39" ht="11.25" customHeight="1" x14ac:dyDescent="0.25">
      <c r="A10" s="296"/>
      <c r="B10" s="841"/>
      <c r="C10" s="2264"/>
      <c r="D10" s="2264"/>
      <c r="E10" s="2264"/>
      <c r="F10" s="2264"/>
      <c r="G10" s="2264"/>
      <c r="H10" s="1281" t="s">
        <v>187</v>
      </c>
      <c r="I10" s="1298"/>
      <c r="J10" s="1282"/>
      <c r="K10" s="1282"/>
      <c r="L10" s="1282"/>
      <c r="M10" s="1282">
        <v>72.400000000000006</v>
      </c>
      <c r="N10" s="1282">
        <v>72.8</v>
      </c>
      <c r="O10" s="1282">
        <v>73.2</v>
      </c>
      <c r="P10" s="1282">
        <v>72.400000000000006</v>
      </c>
      <c r="Q10" s="1282">
        <v>73.599999999999994</v>
      </c>
      <c r="R10" s="1282">
        <v>74.5</v>
      </c>
      <c r="S10" s="307"/>
      <c r="T10" s="296"/>
      <c r="U10" s="2460"/>
      <c r="V10" s="2461"/>
      <c r="W10" s="2439" t="str">
        <f t="shared" ref="W10:W73" si="0">"Indicador "&amp;V10&amp;" - 2021"</f>
        <v>Indicador  - 2021</v>
      </c>
      <c r="X10" s="2442"/>
    </row>
    <row r="11" spans="1:39" ht="11.15" customHeight="1" x14ac:dyDescent="0.25">
      <c r="A11" s="296"/>
      <c r="B11" s="841"/>
      <c r="C11" s="2263" t="s">
        <v>819</v>
      </c>
      <c r="D11" s="2263"/>
      <c r="E11" s="2263"/>
      <c r="F11" s="2263"/>
      <c r="G11" s="2263"/>
      <c r="H11" s="1283" t="s">
        <v>543</v>
      </c>
      <c r="I11" s="1094"/>
      <c r="J11" s="1094"/>
      <c r="K11" s="1094"/>
      <c r="L11" s="1094"/>
      <c r="M11" s="1280">
        <v>23.9</v>
      </c>
      <c r="N11" s="1280">
        <v>20.3</v>
      </c>
      <c r="O11" s="1280">
        <v>18.3</v>
      </c>
      <c r="P11" s="1280">
        <v>22.5</v>
      </c>
      <c r="Q11" s="1280">
        <v>23.4</v>
      </c>
      <c r="R11" s="1280">
        <v>19</v>
      </c>
      <c r="S11" s="307"/>
      <c r="T11" s="296"/>
      <c r="U11" s="2462" t="s">
        <v>561</v>
      </c>
      <c r="V11" s="2463">
        <v>15</v>
      </c>
      <c r="W11" s="2439" t="str">
        <f t="shared" si="0"/>
        <v>Indicador 15 - 2021</v>
      </c>
    </row>
    <row r="12" spans="1:39" ht="12" customHeight="1" x14ac:dyDescent="0.25">
      <c r="A12" s="296"/>
      <c r="B12" s="841"/>
      <c r="C12" s="2264"/>
      <c r="D12" s="2264"/>
      <c r="E12" s="2264"/>
      <c r="F12" s="2264"/>
      <c r="G12" s="2264"/>
      <c r="H12" s="1284" t="s">
        <v>187</v>
      </c>
      <c r="I12" s="1094"/>
      <c r="J12" s="1094"/>
      <c r="K12" s="1094"/>
      <c r="L12" s="1094"/>
      <c r="M12" s="1282">
        <v>18.5</v>
      </c>
      <c r="N12" s="1282">
        <v>16.7</v>
      </c>
      <c r="O12" s="1282">
        <v>15.6</v>
      </c>
      <c r="P12" s="1282">
        <v>17.600000000000001</v>
      </c>
      <c r="Q12" s="1282">
        <v>16.600000000000001</v>
      </c>
      <c r="R12" s="1282">
        <v>14.5</v>
      </c>
      <c r="S12" s="307"/>
      <c r="T12" s="296"/>
      <c r="U12" s="2462"/>
      <c r="V12" s="2459"/>
      <c r="W12" s="2439" t="str">
        <f t="shared" si="0"/>
        <v>Indicador  - 2021</v>
      </c>
    </row>
    <row r="13" spans="1:39" s="319" customFormat="1" ht="11.15" customHeight="1" x14ac:dyDescent="0.25">
      <c r="A13" s="316"/>
      <c r="B13" s="317"/>
      <c r="C13" s="2263" t="s">
        <v>986</v>
      </c>
      <c r="D13" s="2263"/>
      <c r="E13" s="2263"/>
      <c r="F13" s="2263"/>
      <c r="G13" s="2263"/>
      <c r="H13" s="1279" t="s">
        <v>543</v>
      </c>
      <c r="I13" s="1285"/>
      <c r="J13" s="1285"/>
      <c r="K13" s="1285"/>
      <c r="L13" s="1285"/>
      <c r="M13" s="1280">
        <v>14.7</v>
      </c>
      <c r="N13" s="1280">
        <v>15.1</v>
      </c>
      <c r="O13" s="1280">
        <v>15.1</v>
      </c>
      <c r="P13" s="1280">
        <v>12.5</v>
      </c>
      <c r="Q13" s="1280">
        <v>11.8</v>
      </c>
      <c r="R13" s="1280">
        <v>13.1</v>
      </c>
      <c r="S13" s="307"/>
      <c r="T13" s="296"/>
      <c r="U13" s="2359" t="s">
        <v>562</v>
      </c>
      <c r="V13" s="2459">
        <v>16</v>
      </c>
      <c r="W13" s="2439" t="str">
        <f t="shared" si="0"/>
        <v>Indicador 16 - 2021</v>
      </c>
      <c r="X13" s="2359"/>
      <c r="Y13" s="2359"/>
      <c r="Z13" s="2359"/>
      <c r="AA13" s="2359"/>
      <c r="AB13" s="2359"/>
      <c r="AC13" s="2359"/>
      <c r="AD13" s="2359"/>
      <c r="AE13" s="2359"/>
      <c r="AF13" s="2359"/>
      <c r="AG13" s="2359"/>
      <c r="AH13" s="2359"/>
      <c r="AI13" s="2359"/>
      <c r="AJ13" s="2359"/>
      <c r="AK13" s="2359"/>
      <c r="AL13" s="2359"/>
      <c r="AM13" s="2359"/>
    </row>
    <row r="14" spans="1:39" ht="23.25" customHeight="1" x14ac:dyDescent="0.25">
      <c r="A14" s="296"/>
      <c r="B14" s="841"/>
      <c r="C14" s="2264"/>
      <c r="D14" s="2264"/>
      <c r="E14" s="2264"/>
      <c r="F14" s="2264"/>
      <c r="G14" s="2264"/>
      <c r="H14" s="1281" t="s">
        <v>187</v>
      </c>
      <c r="I14" s="1286"/>
      <c r="J14" s="1286"/>
      <c r="K14" s="1286"/>
      <c r="L14" s="1286"/>
      <c r="M14" s="1282">
        <v>13</v>
      </c>
      <c r="N14" s="1282">
        <v>13.1</v>
      </c>
      <c r="O14" s="1282">
        <v>13</v>
      </c>
      <c r="P14" s="1282">
        <v>11.6</v>
      </c>
      <c r="Q14" s="1282">
        <v>12.4</v>
      </c>
      <c r="R14" s="1282">
        <v>13.6</v>
      </c>
      <c r="S14" s="307"/>
      <c r="T14" s="296"/>
      <c r="U14" s="2462"/>
      <c r="V14" s="2463"/>
      <c r="W14" s="2439" t="str">
        <f t="shared" si="0"/>
        <v>Indicador  - 2021</v>
      </c>
    </row>
    <row r="15" spans="1:39" ht="11.15" customHeight="1" x14ac:dyDescent="0.25">
      <c r="A15" s="296"/>
      <c r="B15" s="841"/>
      <c r="C15" s="2263" t="s">
        <v>671</v>
      </c>
      <c r="D15" s="2263"/>
      <c r="E15" s="2263"/>
      <c r="F15" s="2263"/>
      <c r="G15" s="2263"/>
      <c r="H15" s="1279" t="s">
        <v>543</v>
      </c>
      <c r="I15" s="1094"/>
      <c r="J15" s="1094"/>
      <c r="K15" s="1094"/>
      <c r="L15" s="1094"/>
      <c r="M15" s="1280">
        <v>30.3</v>
      </c>
      <c r="N15" s="1280">
        <v>31.2</v>
      </c>
      <c r="O15" s="1280">
        <v>33.6</v>
      </c>
      <c r="P15" s="1280">
        <v>35</v>
      </c>
      <c r="Q15" s="1280" t="s">
        <v>756</v>
      </c>
      <c r="R15" s="1280" t="s">
        <v>756</v>
      </c>
      <c r="S15" s="307"/>
      <c r="T15" s="296"/>
      <c r="U15" s="2462" t="s">
        <v>563</v>
      </c>
      <c r="V15" s="2459">
        <v>17</v>
      </c>
      <c r="W15" s="2439" t="str">
        <f t="shared" si="0"/>
        <v>Indicador 17 - 2021</v>
      </c>
    </row>
    <row r="16" spans="1:39" s="319" customFormat="1" ht="23.25" customHeight="1" x14ac:dyDescent="0.25">
      <c r="A16" s="316"/>
      <c r="B16" s="317"/>
      <c r="C16" s="2264"/>
      <c r="D16" s="2264"/>
      <c r="E16" s="2264"/>
      <c r="F16" s="2264"/>
      <c r="G16" s="2264"/>
      <c r="H16" s="1281" t="s">
        <v>187</v>
      </c>
      <c r="I16" s="1096"/>
      <c r="J16" s="1096"/>
      <c r="K16" s="1096"/>
      <c r="L16" s="1096"/>
      <c r="M16" s="1282">
        <v>23.6</v>
      </c>
      <c r="N16" s="1282">
        <v>24.5</v>
      </c>
      <c r="O16" s="1282">
        <v>25.6</v>
      </c>
      <c r="P16" s="1282">
        <v>27.1</v>
      </c>
      <c r="Q16" s="1282" t="s">
        <v>756</v>
      </c>
      <c r="R16" s="1282" t="s">
        <v>756</v>
      </c>
      <c r="S16" s="307"/>
      <c r="T16" s="296"/>
      <c r="U16" s="2359"/>
      <c r="V16" s="2459"/>
      <c r="W16" s="2439" t="str">
        <f t="shared" si="0"/>
        <v>Indicador  - 2021</v>
      </c>
      <c r="X16" s="2359"/>
      <c r="Y16" s="2359"/>
      <c r="Z16" s="2359"/>
      <c r="AA16" s="2359"/>
      <c r="AB16" s="2359"/>
      <c r="AC16" s="2359"/>
      <c r="AD16" s="2359"/>
      <c r="AE16" s="2359"/>
      <c r="AF16" s="2359"/>
      <c r="AG16" s="2359"/>
      <c r="AH16" s="2359"/>
      <c r="AI16" s="2359"/>
      <c r="AJ16" s="2359"/>
      <c r="AK16" s="2359"/>
      <c r="AL16" s="2359"/>
      <c r="AM16" s="2359"/>
    </row>
    <row r="17" spans="1:50" ht="10.5" customHeight="1" x14ac:dyDescent="0.25">
      <c r="A17" s="296"/>
      <c r="B17" s="841"/>
      <c r="C17" s="2263" t="s">
        <v>987</v>
      </c>
      <c r="D17" s="2263"/>
      <c r="E17" s="2263"/>
      <c r="F17" s="2263"/>
      <c r="G17" s="2263"/>
      <c r="H17" s="1279" t="s">
        <v>543</v>
      </c>
      <c r="I17" s="1287"/>
      <c r="J17" s="1287"/>
      <c r="K17" s="1287"/>
      <c r="L17" s="1287"/>
      <c r="M17" s="1280">
        <v>10.8</v>
      </c>
      <c r="N17" s="1280">
        <v>9.6999999999999993</v>
      </c>
      <c r="O17" s="1280">
        <v>10.8</v>
      </c>
      <c r="P17" s="1280">
        <v>9.5</v>
      </c>
      <c r="Q17" s="1280">
        <v>11.2</v>
      </c>
      <c r="R17" s="1280">
        <v>10.3</v>
      </c>
      <c r="S17" s="307"/>
      <c r="T17" s="296"/>
      <c r="U17" s="2460" t="s">
        <v>564</v>
      </c>
      <c r="V17" s="2459">
        <v>18</v>
      </c>
      <c r="W17" s="2439" t="str">
        <f t="shared" si="0"/>
        <v>Indicador 18 - 2021</v>
      </c>
    </row>
    <row r="18" spans="1:50" ht="11.25" customHeight="1" x14ac:dyDescent="0.25">
      <c r="A18" s="296"/>
      <c r="B18" s="841"/>
      <c r="C18" s="2264"/>
      <c r="D18" s="2264"/>
      <c r="E18" s="2264"/>
      <c r="F18" s="2264"/>
      <c r="G18" s="2264"/>
      <c r="H18" s="1281" t="s">
        <v>187</v>
      </c>
      <c r="I18" s="1286"/>
      <c r="J18" s="1286"/>
      <c r="K18" s="1286"/>
      <c r="L18" s="1286"/>
      <c r="M18" s="1282">
        <v>9.5</v>
      </c>
      <c r="N18" s="1282">
        <v>9.3000000000000007</v>
      </c>
      <c r="O18" s="1282">
        <v>9</v>
      </c>
      <c r="P18" s="1282">
        <v>8.8000000000000007</v>
      </c>
      <c r="Q18" s="1282">
        <v>8.9</v>
      </c>
      <c r="R18" s="1282">
        <v>8.5</v>
      </c>
      <c r="S18" s="307"/>
      <c r="T18" s="296"/>
      <c r="U18" s="2447"/>
      <c r="V18" s="2459"/>
      <c r="W18" s="2439" t="str">
        <f t="shared" si="0"/>
        <v>Indicador  - 2021</v>
      </c>
    </row>
    <row r="19" spans="1:50" ht="2.25" customHeight="1" x14ac:dyDescent="0.25">
      <c r="A19" s="296"/>
      <c r="B19" s="841"/>
      <c r="C19" s="1299"/>
      <c r="D19" s="1299"/>
      <c r="E19" s="1299"/>
      <c r="F19" s="1299"/>
      <c r="G19" s="1299"/>
      <c r="H19" s="1094"/>
      <c r="I19" s="1094"/>
      <c r="J19" s="1094"/>
      <c r="K19" s="1094"/>
      <c r="L19" s="1094"/>
      <c r="M19" s="1094"/>
      <c r="N19" s="1094"/>
      <c r="O19" s="1094"/>
      <c r="P19" s="1094"/>
      <c r="Q19" s="1094"/>
      <c r="R19" s="1094"/>
      <c r="S19" s="307"/>
      <c r="T19" s="296"/>
      <c r="U19" s="2447"/>
      <c r="V19" s="2459"/>
      <c r="W19" s="2439" t="str">
        <f t="shared" si="0"/>
        <v>Indicador  - 2021</v>
      </c>
    </row>
    <row r="20" spans="1:50" ht="3" customHeight="1" x14ac:dyDescent="0.25">
      <c r="A20" s="296"/>
      <c r="B20" s="841"/>
      <c r="C20" s="1299"/>
      <c r="D20" s="1299"/>
      <c r="E20" s="1299"/>
      <c r="F20" s="1299"/>
      <c r="G20" s="1299"/>
      <c r="H20" s="1094"/>
      <c r="I20" s="1094"/>
      <c r="J20" s="1094"/>
      <c r="K20" s="1094"/>
      <c r="L20" s="1094"/>
      <c r="M20" s="1094"/>
      <c r="N20" s="1094"/>
      <c r="O20" s="1094"/>
      <c r="P20" s="1094"/>
      <c r="Q20" s="1094"/>
      <c r="R20" s="1094"/>
      <c r="S20" s="307"/>
      <c r="T20" s="296"/>
      <c r="U20" s="2447"/>
      <c r="V20" s="2459"/>
      <c r="W20" s="2439" t="str">
        <f t="shared" si="0"/>
        <v>Indicador  - 2021</v>
      </c>
    </row>
    <row r="21" spans="1:50" ht="1.5" customHeight="1" x14ac:dyDescent="0.25">
      <c r="A21" s="296"/>
      <c r="B21" s="841"/>
      <c r="C21" s="1299"/>
      <c r="D21" s="1299"/>
      <c r="E21" s="1299"/>
      <c r="F21" s="1299"/>
      <c r="G21" s="1299"/>
      <c r="H21" s="1094"/>
      <c r="I21" s="1094"/>
      <c r="J21" s="1094"/>
      <c r="K21" s="1094"/>
      <c r="L21" s="1094"/>
      <c r="M21" s="1094"/>
      <c r="N21" s="1094"/>
      <c r="O21" s="1094"/>
      <c r="P21" s="1094"/>
      <c r="Q21" s="1094"/>
      <c r="R21" s="1094"/>
      <c r="S21" s="307"/>
      <c r="T21" s="296"/>
      <c r="U21" s="2447"/>
      <c r="V21" s="2459"/>
      <c r="W21" s="2439" t="str">
        <f t="shared" si="0"/>
        <v>Indicador  - 2021</v>
      </c>
    </row>
    <row r="22" spans="1:50" s="999" customFormat="1" ht="10.5" customHeight="1" x14ac:dyDescent="0.2">
      <c r="A22" s="996"/>
      <c r="B22" s="997"/>
      <c r="C22" s="1296" t="s">
        <v>565</v>
      </c>
      <c r="D22" s="1008"/>
      <c r="E22" s="1300"/>
      <c r="F22" s="1008"/>
      <c r="G22" s="1300"/>
      <c r="I22" s="1000"/>
      <c r="J22" s="1001"/>
      <c r="L22" s="998"/>
      <c r="M22" s="1002"/>
      <c r="N22" s="998"/>
      <c r="O22" s="998"/>
      <c r="P22" s="998"/>
      <c r="Q22" s="998"/>
      <c r="R22" s="998"/>
      <c r="S22" s="1003"/>
      <c r="T22" s="1004"/>
      <c r="U22" s="2446"/>
      <c r="V22" s="2464"/>
      <c r="W22" s="2439" t="str">
        <f t="shared" si="0"/>
        <v>Indicador  - 2021</v>
      </c>
      <c r="X22" s="2446"/>
      <c r="Y22" s="2446"/>
      <c r="Z22" s="2446"/>
      <c r="AA22" s="2446"/>
      <c r="AB22" s="2446"/>
      <c r="AC22" s="2446"/>
      <c r="AD22" s="2446"/>
      <c r="AE22" s="2446"/>
      <c r="AF22" s="2446"/>
      <c r="AG22" s="2446"/>
      <c r="AH22" s="2446"/>
      <c r="AI22" s="2446"/>
      <c r="AJ22" s="2446"/>
      <c r="AK22" s="2446"/>
      <c r="AL22" s="2446"/>
      <c r="AM22" s="2446"/>
    </row>
    <row r="23" spans="1:50" s="999" customFormat="1" ht="9.75" customHeight="1" x14ac:dyDescent="0.2">
      <c r="A23" s="996"/>
      <c r="B23" s="997"/>
      <c r="C23" s="1007" t="s">
        <v>553</v>
      </c>
      <c r="D23" s="1288"/>
      <c r="E23" s="1288"/>
      <c r="F23" s="1288"/>
      <c r="G23" s="1288"/>
      <c r="H23" s="1288"/>
      <c r="I23" s="1288"/>
      <c r="J23" s="1288"/>
      <c r="K23" s="1288"/>
      <c r="L23" s="1288"/>
      <c r="M23" s="1288"/>
      <c r="N23" s="1288"/>
      <c r="O23" s="1288"/>
      <c r="P23" s="1288"/>
      <c r="Q23" s="1288"/>
      <c r="R23" s="1288"/>
      <c r="S23" s="1289"/>
      <c r="T23" s="1004"/>
      <c r="U23" s="2446"/>
      <c r="V23" s="2464"/>
      <c r="W23" s="2439" t="str">
        <f t="shared" si="0"/>
        <v>Indicador  - 2021</v>
      </c>
      <c r="X23" s="2446"/>
      <c r="Y23" s="2446"/>
      <c r="Z23" s="2446"/>
      <c r="AA23" s="2446"/>
      <c r="AB23" s="2446"/>
      <c r="AC23" s="2446"/>
      <c r="AD23" s="2446"/>
      <c r="AE23" s="2446"/>
      <c r="AF23" s="2446"/>
      <c r="AG23" s="2446"/>
      <c r="AH23" s="2446"/>
      <c r="AI23" s="2446"/>
      <c r="AJ23" s="2446"/>
      <c r="AK23" s="2446"/>
      <c r="AL23" s="2446"/>
      <c r="AM23" s="2446"/>
    </row>
    <row r="24" spans="1:50" s="999" customFormat="1" ht="11.15" customHeight="1" x14ac:dyDescent="0.25">
      <c r="A24" s="996"/>
      <c r="B24" s="997"/>
      <c r="C24" s="2263" t="s">
        <v>988</v>
      </c>
      <c r="D24" s="2263"/>
      <c r="E24" s="2263"/>
      <c r="F24" s="2263"/>
      <c r="G24" s="2263"/>
      <c r="H24" s="1279" t="s">
        <v>543</v>
      </c>
      <c r="I24" s="1301"/>
      <c r="J24" s="1301"/>
      <c r="K24" s="1301"/>
      <c r="L24" s="1301"/>
      <c r="M24" s="1280">
        <v>23.4</v>
      </c>
      <c r="N24" s="1280">
        <v>21.6</v>
      </c>
      <c r="O24" s="1280">
        <v>21.1</v>
      </c>
      <c r="P24" s="1280">
        <v>20</v>
      </c>
      <c r="Q24" s="1280">
        <v>22.4</v>
      </c>
      <c r="R24" s="1280">
        <v>20.100000000000001</v>
      </c>
      <c r="S24" s="1289"/>
      <c r="T24" s="1004"/>
      <c r="U24" s="2446" t="s">
        <v>566</v>
      </c>
      <c r="V24" s="2464">
        <v>19</v>
      </c>
      <c r="W24" s="2439" t="str">
        <f>"Indicador "&amp;V24&amp;""</f>
        <v>Indicador 19</v>
      </c>
      <c r="X24" s="2446">
        <v>34.4</v>
      </c>
      <c r="Y24" s="2446" t="s">
        <v>567</v>
      </c>
      <c r="Z24" s="2446"/>
      <c r="AA24" s="2446"/>
      <c r="AB24" s="2446"/>
      <c r="AC24" s="2446"/>
      <c r="AD24" s="2446"/>
      <c r="AE24" s="2446"/>
      <c r="AF24" s="2446"/>
      <c r="AG24" s="2446"/>
      <c r="AH24" s="2446"/>
      <c r="AI24" s="2446"/>
      <c r="AJ24" s="2446"/>
      <c r="AK24" s="2446"/>
      <c r="AL24" s="2446"/>
      <c r="AM24" s="2446"/>
    </row>
    <row r="25" spans="1:50" ht="11.15" customHeight="1" x14ac:dyDescent="0.25">
      <c r="A25" s="296"/>
      <c r="B25" s="306"/>
      <c r="C25" s="2264"/>
      <c r="D25" s="2264"/>
      <c r="E25" s="2264"/>
      <c r="F25" s="2264"/>
      <c r="G25" s="2264"/>
      <c r="H25" s="1281" t="s">
        <v>187</v>
      </c>
      <c r="I25" s="1302"/>
      <c r="J25" s="1302"/>
      <c r="K25" s="1302"/>
      <c r="L25" s="1302"/>
      <c r="M25" s="1282">
        <v>22.4</v>
      </c>
      <c r="N25" s="1282">
        <v>21.7</v>
      </c>
      <c r="O25" s="1282">
        <v>21.1</v>
      </c>
      <c r="P25" s="1282">
        <v>21.6</v>
      </c>
      <c r="Q25" s="1282">
        <v>21.7</v>
      </c>
      <c r="R25" s="1282">
        <v>21.6</v>
      </c>
      <c r="S25" s="307"/>
      <c r="T25" s="48"/>
      <c r="V25" s="2459"/>
      <c r="W25" s="2439" t="str">
        <f t="shared" si="0"/>
        <v>Indicador  - 2021</v>
      </c>
      <c r="X25" s="2359">
        <v>11.8</v>
      </c>
      <c r="Y25" s="2446" t="s">
        <v>568</v>
      </c>
    </row>
    <row r="26" spans="1:50" ht="11.15" customHeight="1" x14ac:dyDescent="0.25">
      <c r="A26" s="296"/>
      <c r="B26" s="306"/>
      <c r="C26" s="2263" t="s">
        <v>989</v>
      </c>
      <c r="D26" s="2263"/>
      <c r="E26" s="2263"/>
      <c r="F26" s="2263"/>
      <c r="G26" s="2263"/>
      <c r="H26" s="1279" t="s">
        <v>543</v>
      </c>
      <c r="I26" s="329"/>
      <c r="J26" s="329"/>
      <c r="K26" s="329"/>
      <c r="L26" s="329"/>
      <c r="M26" s="1280">
        <v>18.3</v>
      </c>
      <c r="N26" s="1280">
        <v>17.3</v>
      </c>
      <c r="O26" s="1280">
        <v>17.2</v>
      </c>
      <c r="P26" s="1280">
        <v>16.2</v>
      </c>
      <c r="Q26" s="1280">
        <v>18.399999999999999</v>
      </c>
      <c r="R26" s="1280">
        <v>16.399999999999999</v>
      </c>
      <c r="S26" s="307"/>
      <c r="T26" s="296"/>
      <c r="U26" s="2359" t="s">
        <v>569</v>
      </c>
      <c r="V26" s="2459">
        <v>20</v>
      </c>
      <c r="W26" s="2439" t="str">
        <f t="shared" si="0"/>
        <v>Indicador 20 - 2021</v>
      </c>
      <c r="AI26" s="2360"/>
      <c r="AJ26" s="2360"/>
    </row>
    <row r="27" spans="1:50" ht="11.15" customHeight="1" x14ac:dyDescent="0.25">
      <c r="A27" s="296"/>
      <c r="B27" s="306"/>
      <c r="C27" s="2264"/>
      <c r="D27" s="2264"/>
      <c r="E27" s="2264"/>
      <c r="F27" s="2264"/>
      <c r="G27" s="2264"/>
      <c r="H27" s="1281" t="s">
        <v>187</v>
      </c>
      <c r="I27" s="329"/>
      <c r="J27" s="329"/>
      <c r="K27" s="329"/>
      <c r="L27" s="329"/>
      <c r="M27" s="1282">
        <v>16.899999999999999</v>
      </c>
      <c r="N27" s="1282">
        <v>16.8</v>
      </c>
      <c r="O27" s="1282">
        <v>16.5</v>
      </c>
      <c r="P27" s="1282">
        <v>16.7</v>
      </c>
      <c r="Q27" s="1282">
        <v>16.8</v>
      </c>
      <c r="R27" s="1282">
        <v>16.5</v>
      </c>
      <c r="S27" s="307"/>
      <c r="T27" s="296"/>
      <c r="V27" s="2459"/>
      <c r="W27" s="2439" t="str">
        <f t="shared" si="0"/>
        <v>Indicador  - 2021</v>
      </c>
      <c r="AF27" s="2355"/>
      <c r="AG27" s="2355"/>
      <c r="AH27" s="2355"/>
      <c r="AI27" s="2360"/>
      <c r="AJ27" s="2360"/>
    </row>
    <row r="28" spans="1:50" ht="11.15" customHeight="1" x14ac:dyDescent="0.25">
      <c r="A28" s="296"/>
      <c r="B28" s="306"/>
      <c r="C28" s="2263" t="s">
        <v>990</v>
      </c>
      <c r="D28" s="2263"/>
      <c r="E28" s="2263"/>
      <c r="F28" s="2263"/>
      <c r="G28" s="2263"/>
      <c r="H28" s="1279" t="s">
        <v>543</v>
      </c>
      <c r="I28" s="1301"/>
      <c r="J28" s="1301"/>
      <c r="K28" s="1301"/>
      <c r="L28" s="1301"/>
      <c r="M28" s="1280">
        <v>8</v>
      </c>
      <c r="N28" s="1280">
        <v>6.6</v>
      </c>
      <c r="O28" s="1280">
        <v>5.6</v>
      </c>
      <c r="P28" s="1280">
        <v>5.4</v>
      </c>
      <c r="Q28" s="1280">
        <v>6</v>
      </c>
      <c r="R28" s="1280">
        <v>5.3</v>
      </c>
      <c r="S28" s="307"/>
      <c r="T28" s="296"/>
      <c r="U28" s="2359" t="s">
        <v>570</v>
      </c>
      <c r="V28" s="2459">
        <v>21</v>
      </c>
      <c r="W28" s="2439" t="str">
        <f>"Indicador "&amp;V28&amp;" - 2021"</f>
        <v>Indicador 21 - 2021</v>
      </c>
      <c r="AF28" s="2355"/>
      <c r="AG28" s="2355"/>
      <c r="AH28" s="2355"/>
      <c r="AI28" s="2360"/>
      <c r="AJ28" s="2360" t="s">
        <v>399</v>
      </c>
    </row>
    <row r="29" spans="1:50" ht="11.15" customHeight="1" x14ac:dyDescent="0.25">
      <c r="A29" s="296"/>
      <c r="B29" s="306"/>
      <c r="C29" s="2264"/>
      <c r="D29" s="2264"/>
      <c r="E29" s="2264"/>
      <c r="F29" s="2264"/>
      <c r="G29" s="2264"/>
      <c r="H29" s="1281" t="s">
        <v>187</v>
      </c>
      <c r="I29" s="1302"/>
      <c r="J29" s="1302"/>
      <c r="K29" s="1302"/>
      <c r="L29" s="1302"/>
      <c r="M29" s="1282">
        <v>7.8</v>
      </c>
      <c r="N29" s="1282">
        <v>7.1</v>
      </c>
      <c r="O29" s="1282">
        <v>6.7</v>
      </c>
      <c r="P29" s="1282">
        <v>6.8</v>
      </c>
      <c r="Q29" s="1282">
        <v>6.3</v>
      </c>
      <c r="R29" s="1282">
        <v>6.7</v>
      </c>
      <c r="S29" s="307"/>
      <c r="T29" s="296"/>
      <c r="V29" s="2459"/>
      <c r="W29" s="2439" t="str">
        <f t="shared" si="0"/>
        <v>Indicador  - 2021</v>
      </c>
      <c r="AF29" s="2448"/>
      <c r="AG29" s="2449"/>
      <c r="AH29" s="2449"/>
      <c r="AI29" s="2360"/>
      <c r="AJ29" s="2458"/>
      <c r="AK29" s="2465" t="s">
        <v>400</v>
      </c>
      <c r="AL29" s="2465" t="s">
        <v>401</v>
      </c>
    </row>
    <row r="30" spans="1:50" ht="11.15" customHeight="1" x14ac:dyDescent="0.25">
      <c r="A30" s="296"/>
      <c r="B30" s="306"/>
      <c r="C30" s="2263" t="s">
        <v>672</v>
      </c>
      <c r="D30" s="2263"/>
      <c r="E30" s="2263"/>
      <c r="F30" s="2263"/>
      <c r="G30" s="2263"/>
      <c r="H30" s="1279" t="s">
        <v>543</v>
      </c>
      <c r="I30" s="329"/>
      <c r="J30" s="329"/>
      <c r="K30" s="329"/>
      <c r="L30" s="329"/>
      <c r="M30" s="1280">
        <v>7.7</v>
      </c>
      <c r="N30" s="1280">
        <v>6.9</v>
      </c>
      <c r="O30" s="1280">
        <v>6.2</v>
      </c>
      <c r="P30" s="1280">
        <v>5</v>
      </c>
      <c r="Q30" s="1280">
        <v>5.3</v>
      </c>
      <c r="R30" s="1280" t="s">
        <v>756</v>
      </c>
      <c r="S30" s="307"/>
      <c r="T30" s="296"/>
      <c r="U30" s="2359" t="s">
        <v>571</v>
      </c>
      <c r="V30" s="2459">
        <v>22</v>
      </c>
      <c r="W30" s="2439" t="str">
        <f t="shared" si="0"/>
        <v>Indicador 22 - 2021</v>
      </c>
      <c r="AF30" s="2448"/>
      <c r="AG30" s="2450"/>
      <c r="AH30" s="2450"/>
      <c r="AI30" s="2360"/>
      <c r="AJ30" s="2466" t="s">
        <v>402</v>
      </c>
      <c r="AK30" s="2467" t="e">
        <v>#REF!</v>
      </c>
      <c r="AL30" s="2467" t="e">
        <v>#REF!</v>
      </c>
      <c r="AM30" s="2468" t="s">
        <v>403</v>
      </c>
      <c r="AN30" s="1397"/>
      <c r="AO30" s="1397"/>
      <c r="AP30" s="1397"/>
      <c r="AQ30" s="1397"/>
      <c r="AR30" s="1397"/>
      <c r="AS30" s="1397"/>
      <c r="AT30" s="1397"/>
      <c r="AU30" s="1397"/>
      <c r="AV30" s="1397"/>
      <c r="AW30" s="1397"/>
      <c r="AX30" s="1397"/>
    </row>
    <row r="31" spans="1:50" ht="22.5" customHeight="1" x14ac:dyDescent="0.25">
      <c r="A31" s="296"/>
      <c r="B31" s="306"/>
      <c r="C31" s="2264"/>
      <c r="D31" s="2264"/>
      <c r="E31" s="2264"/>
      <c r="F31" s="2264"/>
      <c r="G31" s="2264"/>
      <c r="H31" s="1281" t="s">
        <v>187</v>
      </c>
      <c r="I31" s="329"/>
      <c r="J31" s="329"/>
      <c r="K31" s="329"/>
      <c r="L31" s="329"/>
      <c r="M31" s="1282">
        <v>9.1</v>
      </c>
      <c r="N31" s="1282">
        <v>8.5</v>
      </c>
      <c r="O31" s="1282">
        <v>8.1</v>
      </c>
      <c r="P31" s="1282">
        <v>8.3000000000000007</v>
      </c>
      <c r="Q31" s="1282">
        <v>8.9</v>
      </c>
      <c r="R31" s="1282" t="s">
        <v>756</v>
      </c>
      <c r="S31" s="307"/>
      <c r="T31" s="296"/>
      <c r="V31" s="2461"/>
      <c r="W31" s="2439" t="str">
        <f t="shared" si="0"/>
        <v>Indicador  - 2021</v>
      </c>
      <c r="AF31" s="2448"/>
      <c r="AG31" s="2450"/>
      <c r="AH31" s="2450"/>
      <c r="AI31" s="2360"/>
      <c r="AJ31" s="2466" t="s">
        <v>404</v>
      </c>
      <c r="AK31" s="2467" t="e">
        <v>#REF!</v>
      </c>
      <c r="AL31" s="2467" t="e">
        <v>#REF!</v>
      </c>
      <c r="AM31" s="2468" t="s">
        <v>403</v>
      </c>
    </row>
    <row r="32" spans="1:50" ht="11.15" customHeight="1" x14ac:dyDescent="0.25">
      <c r="A32" s="296"/>
      <c r="B32" s="306"/>
      <c r="C32" s="2263" t="s">
        <v>991</v>
      </c>
      <c r="D32" s="2263"/>
      <c r="E32" s="2263"/>
      <c r="F32" s="2263"/>
      <c r="G32" s="2263"/>
      <c r="H32" s="1279" t="s">
        <v>543</v>
      </c>
      <c r="I32" s="1301"/>
      <c r="J32" s="1301"/>
      <c r="K32" s="1301"/>
      <c r="L32" s="1301"/>
      <c r="M32" s="1280">
        <v>24.6</v>
      </c>
      <c r="N32" s="1280">
        <v>22.4</v>
      </c>
      <c r="O32" s="1280">
        <v>21.9</v>
      </c>
      <c r="P32" s="1280">
        <v>21.9</v>
      </c>
      <c r="Q32" s="1280">
        <v>22.9</v>
      </c>
      <c r="R32" s="1280">
        <v>20.7</v>
      </c>
      <c r="S32" s="307"/>
      <c r="T32" s="296"/>
      <c r="U32" s="2359" t="s">
        <v>572</v>
      </c>
      <c r="V32" s="2463">
        <v>23</v>
      </c>
      <c r="W32" s="2439" t="str">
        <f>"Indicador "&amp;V32&amp;""</f>
        <v>Indicador 23</v>
      </c>
      <c r="X32" s="2446">
        <v>41.5</v>
      </c>
      <c r="Y32" s="2446" t="s">
        <v>567</v>
      </c>
      <c r="AF32" s="2448"/>
      <c r="AG32" s="2450"/>
      <c r="AH32" s="2450"/>
      <c r="AI32" s="2360"/>
      <c r="AJ32" s="2466" t="s">
        <v>405</v>
      </c>
      <c r="AK32" s="2467">
        <f>+E$11</f>
        <v>0</v>
      </c>
      <c r="AL32" s="2467">
        <f>+E$12</f>
        <v>0</v>
      </c>
    </row>
    <row r="33" spans="1:39" ht="9.75" customHeight="1" x14ac:dyDescent="0.25">
      <c r="A33" s="296"/>
      <c r="B33" s="306"/>
      <c r="C33" s="2264"/>
      <c r="D33" s="2264"/>
      <c r="E33" s="2264"/>
      <c r="F33" s="2264"/>
      <c r="G33" s="2264"/>
      <c r="H33" s="1281" t="s">
        <v>187</v>
      </c>
      <c r="I33" s="1302"/>
      <c r="J33" s="1302"/>
      <c r="K33" s="1302"/>
      <c r="L33" s="1302"/>
      <c r="M33" s="1282">
        <v>25.1</v>
      </c>
      <c r="N33" s="1282">
        <v>23.9</v>
      </c>
      <c r="O33" s="1282">
        <v>22.8</v>
      </c>
      <c r="P33" s="1282">
        <v>24</v>
      </c>
      <c r="Q33" s="1282">
        <v>24.4</v>
      </c>
      <c r="R33" s="1282">
        <v>24.7</v>
      </c>
      <c r="S33" s="307"/>
      <c r="T33" s="296"/>
      <c r="V33" s="2459"/>
      <c r="W33" s="2439" t="str">
        <f t="shared" si="0"/>
        <v>Indicador  - 2021</v>
      </c>
      <c r="AF33" s="2448"/>
      <c r="AG33" s="2450"/>
      <c r="AH33" s="2450"/>
      <c r="AI33" s="2360"/>
      <c r="AJ33" s="2466" t="s">
        <v>406</v>
      </c>
      <c r="AK33" s="2467">
        <f>+F$11</f>
        <v>0</v>
      </c>
      <c r="AL33" s="2467">
        <f>+F$12</f>
        <v>0</v>
      </c>
    </row>
    <row r="34" spans="1:39" ht="11.15" customHeight="1" x14ac:dyDescent="0.25">
      <c r="A34" s="296"/>
      <c r="B34" s="306"/>
      <c r="C34" s="2263" t="s">
        <v>992</v>
      </c>
      <c r="D34" s="2263"/>
      <c r="E34" s="2263"/>
      <c r="F34" s="2263"/>
      <c r="G34" s="2263"/>
      <c r="H34" s="1279" t="s">
        <v>543</v>
      </c>
      <c r="I34" s="329"/>
      <c r="J34" s="329"/>
      <c r="K34" s="329"/>
      <c r="L34" s="329"/>
      <c r="M34" s="1280">
        <v>20.7</v>
      </c>
      <c r="N34" s="1280">
        <v>19</v>
      </c>
      <c r="O34" s="1280">
        <v>18.5</v>
      </c>
      <c r="P34" s="1280">
        <v>19.100000000000001</v>
      </c>
      <c r="Q34" s="1280">
        <v>20.399999999999999</v>
      </c>
      <c r="R34" s="1280">
        <v>18.5</v>
      </c>
      <c r="S34" s="307"/>
      <c r="T34" s="296"/>
      <c r="U34" s="2359" t="s">
        <v>573</v>
      </c>
      <c r="V34" s="2459">
        <v>24</v>
      </c>
      <c r="W34" s="2439" t="str">
        <f>"Indicador "&amp;V34&amp;""</f>
        <v>Indicador 24</v>
      </c>
      <c r="X34" s="2446">
        <v>41.5</v>
      </c>
      <c r="Y34" s="2446" t="s">
        <v>567</v>
      </c>
      <c r="AF34" s="2448"/>
      <c r="AG34" s="2450"/>
      <c r="AH34" s="2450"/>
      <c r="AI34" s="2360"/>
      <c r="AJ34" s="2466" t="s">
        <v>407</v>
      </c>
      <c r="AK34" s="2467">
        <f>+G$11</f>
        <v>0</v>
      </c>
      <c r="AL34" s="2467">
        <f>+G$12</f>
        <v>0</v>
      </c>
    </row>
    <row r="35" spans="1:39" ht="22.5" customHeight="1" x14ac:dyDescent="0.25">
      <c r="A35" s="296"/>
      <c r="B35" s="306"/>
      <c r="C35" s="2264"/>
      <c r="D35" s="2264"/>
      <c r="E35" s="2264"/>
      <c r="F35" s="2264"/>
      <c r="G35" s="2264"/>
      <c r="H35" s="1281" t="s">
        <v>187</v>
      </c>
      <c r="I35" s="329"/>
      <c r="J35" s="329"/>
      <c r="K35" s="329"/>
      <c r="L35" s="329"/>
      <c r="M35" s="1282">
        <v>20</v>
      </c>
      <c r="N35" s="1282">
        <v>19.600000000000001</v>
      </c>
      <c r="O35" s="1282">
        <v>18.5</v>
      </c>
      <c r="P35" s="1282">
        <v>19.2</v>
      </c>
      <c r="Q35" s="1282">
        <v>19.5</v>
      </c>
      <c r="R35" s="1282">
        <v>19.3</v>
      </c>
      <c r="S35" s="307"/>
      <c r="T35" s="296"/>
      <c r="V35" s="2463"/>
      <c r="W35" s="2439" t="str">
        <f t="shared" si="0"/>
        <v>Indicador  - 2021</v>
      </c>
      <c r="AF35" s="2448"/>
      <c r="AG35" s="2450"/>
      <c r="AH35" s="2450"/>
      <c r="AI35" s="2360"/>
      <c r="AJ35" s="2466" t="s">
        <v>408</v>
      </c>
      <c r="AK35" s="2467" t="str">
        <f>+H$11</f>
        <v>PT</v>
      </c>
      <c r="AL35" s="2467" t="str">
        <f>+H$12</f>
        <v>UE27</v>
      </c>
    </row>
    <row r="36" spans="1:39" ht="13.5" customHeight="1" x14ac:dyDescent="0.25">
      <c r="A36" s="296"/>
      <c r="B36" s="306"/>
      <c r="C36" s="2263" t="s">
        <v>993</v>
      </c>
      <c r="D36" s="2263"/>
      <c r="E36" s="2263"/>
      <c r="F36" s="2263"/>
      <c r="G36" s="2263"/>
      <c r="H36" s="1279" t="s">
        <v>543</v>
      </c>
      <c r="I36" s="1301"/>
      <c r="J36" s="1301"/>
      <c r="K36" s="1301"/>
      <c r="L36" s="1301"/>
      <c r="M36" s="1280">
        <v>8.6</v>
      </c>
      <c r="N36" s="1280">
        <v>7.1</v>
      </c>
      <c r="O36" s="1280">
        <v>5.8</v>
      </c>
      <c r="P36" s="1280">
        <v>5.4</v>
      </c>
      <c r="Q36" s="1280">
        <v>4.9000000000000004</v>
      </c>
      <c r="R36" s="1280">
        <v>4.9000000000000004</v>
      </c>
      <c r="S36" s="307"/>
      <c r="T36" s="296"/>
      <c r="U36" s="2452" t="s">
        <v>574</v>
      </c>
      <c r="V36" s="2459">
        <v>25</v>
      </c>
      <c r="W36" s="2439" t="str">
        <f t="shared" si="0"/>
        <v>Indicador 25 - 2021</v>
      </c>
      <c r="AF36" s="2448"/>
      <c r="AG36" s="2450"/>
      <c r="AH36" s="2450"/>
      <c r="AI36" s="2360"/>
      <c r="AJ36" s="2466" t="s">
        <v>409</v>
      </c>
      <c r="AK36" s="2467">
        <f>+I$11</f>
        <v>0</v>
      </c>
      <c r="AL36" s="2467">
        <f>+I$12</f>
        <v>0</v>
      </c>
    </row>
    <row r="37" spans="1:39" ht="19.5" customHeight="1" x14ac:dyDescent="0.25">
      <c r="A37" s="296"/>
      <c r="B37" s="306"/>
      <c r="C37" s="2264"/>
      <c r="D37" s="2264"/>
      <c r="E37" s="2264"/>
      <c r="F37" s="2264"/>
      <c r="G37" s="2264"/>
      <c r="H37" s="1281" t="s">
        <v>187</v>
      </c>
      <c r="I37" s="1302"/>
      <c r="J37" s="1302"/>
      <c r="K37" s="1302"/>
      <c r="L37" s="1302"/>
      <c r="M37" s="1282">
        <v>9.3000000000000007</v>
      </c>
      <c r="N37" s="1282">
        <v>8.1999999999999993</v>
      </c>
      <c r="O37" s="1282">
        <v>7.5</v>
      </c>
      <c r="P37" s="1282">
        <v>8.3000000000000007</v>
      </c>
      <c r="Q37" s="1282">
        <v>7.5</v>
      </c>
      <c r="R37" s="1282">
        <v>8.4</v>
      </c>
      <c r="S37" s="307"/>
      <c r="T37" s="296"/>
      <c r="V37" s="2459"/>
      <c r="W37" s="2439" t="str">
        <f t="shared" si="0"/>
        <v>Indicador  - 2021</v>
      </c>
      <c r="AF37" s="2448"/>
      <c r="AG37" s="2450"/>
      <c r="AH37" s="2450"/>
      <c r="AI37" s="2360"/>
      <c r="AJ37" s="2466" t="s">
        <v>410</v>
      </c>
      <c r="AK37" s="2467">
        <f>+J$11</f>
        <v>0</v>
      </c>
      <c r="AL37" s="2467">
        <f>+J$12</f>
        <v>0</v>
      </c>
    </row>
    <row r="38" spans="1:39" ht="11.15" customHeight="1" x14ac:dyDescent="0.25">
      <c r="A38" s="296"/>
      <c r="B38" s="306"/>
      <c r="C38" s="2263" t="s">
        <v>673</v>
      </c>
      <c r="D38" s="2263"/>
      <c r="E38" s="2263"/>
      <c r="F38" s="2263"/>
      <c r="G38" s="2263"/>
      <c r="H38" s="1279" t="s">
        <v>543</v>
      </c>
      <c r="I38" s="329"/>
      <c r="J38" s="329"/>
      <c r="K38" s="329"/>
      <c r="L38" s="329"/>
      <c r="M38" s="1280">
        <v>6</v>
      </c>
      <c r="N38" s="1280">
        <v>5.5</v>
      </c>
      <c r="O38" s="1280">
        <v>5.2</v>
      </c>
      <c r="P38" s="1280">
        <v>3.8</v>
      </c>
      <c r="Q38" s="1280">
        <v>4.0999999999999996</v>
      </c>
      <c r="R38" s="1280" t="s">
        <v>756</v>
      </c>
      <c r="S38" s="307"/>
      <c r="T38" s="296"/>
      <c r="U38" s="2452" t="s">
        <v>575</v>
      </c>
      <c r="V38" s="2459">
        <v>26</v>
      </c>
      <c r="W38" s="2439" t="str">
        <f t="shared" si="0"/>
        <v>Indicador 26 - 2021</v>
      </c>
      <c r="AF38" s="2448"/>
      <c r="AG38" s="2450"/>
      <c r="AH38" s="2450"/>
      <c r="AJ38" s="2466" t="s">
        <v>411</v>
      </c>
      <c r="AK38" s="2467">
        <f>+K$11</f>
        <v>0</v>
      </c>
      <c r="AL38" s="2467">
        <f>+K$12</f>
        <v>0</v>
      </c>
    </row>
    <row r="39" spans="1:39" ht="22.5" customHeight="1" x14ac:dyDescent="0.25">
      <c r="A39" s="296"/>
      <c r="B39" s="306"/>
      <c r="C39" s="2264"/>
      <c r="D39" s="2264"/>
      <c r="E39" s="2264"/>
      <c r="F39" s="2264"/>
      <c r="G39" s="2264"/>
      <c r="H39" s="1281" t="s">
        <v>187</v>
      </c>
      <c r="I39" s="329"/>
      <c r="J39" s="329"/>
      <c r="K39" s="329"/>
      <c r="L39" s="329"/>
      <c r="M39" s="1282">
        <v>7.6</v>
      </c>
      <c r="N39" s="1282">
        <v>7</v>
      </c>
      <c r="O39" s="1282">
        <v>6.4</v>
      </c>
      <c r="P39" s="1282">
        <v>7.6</v>
      </c>
      <c r="Q39" s="1282">
        <v>8.3000000000000007</v>
      </c>
      <c r="R39" s="1282" t="s">
        <v>756</v>
      </c>
      <c r="S39" s="307"/>
      <c r="T39" s="296"/>
      <c r="V39" s="2459"/>
      <c r="W39" s="2439" t="str">
        <f t="shared" si="0"/>
        <v>Indicador  - 2021</v>
      </c>
      <c r="AF39" s="2448"/>
      <c r="AG39" s="2450"/>
      <c r="AH39" s="2450"/>
      <c r="AJ39" s="2466" t="s">
        <v>412</v>
      </c>
      <c r="AK39" s="2467">
        <f>+L$11</f>
        <v>0</v>
      </c>
      <c r="AL39" s="2467">
        <f>+L$12</f>
        <v>0</v>
      </c>
    </row>
    <row r="40" spans="1:39" ht="10.5" customHeight="1" x14ac:dyDescent="0.25">
      <c r="A40" s="296"/>
      <c r="B40" s="306"/>
      <c r="C40" s="2263" t="s">
        <v>994</v>
      </c>
      <c r="D40" s="2263"/>
      <c r="E40" s="2263"/>
      <c r="F40" s="2263"/>
      <c r="G40" s="2263"/>
      <c r="H40" s="1279" t="s">
        <v>543</v>
      </c>
      <c r="I40" s="1301"/>
      <c r="J40" s="1301"/>
      <c r="K40" s="1301"/>
      <c r="L40" s="1301"/>
      <c r="M40" s="1280">
        <v>22.46</v>
      </c>
      <c r="N40" s="1280">
        <v>23.79</v>
      </c>
      <c r="O40" s="1280">
        <v>24.23</v>
      </c>
      <c r="P40" s="1280">
        <v>26.03</v>
      </c>
      <c r="Q40" s="1280">
        <v>20</v>
      </c>
      <c r="R40" s="1280">
        <v>23.72</v>
      </c>
      <c r="S40" s="307"/>
      <c r="T40" s="296"/>
      <c r="U40" s="2359" t="s">
        <v>576</v>
      </c>
      <c r="V40" s="2459">
        <v>27</v>
      </c>
      <c r="W40" s="2439" t="str">
        <f>"Indicador "&amp;V40&amp;""</f>
        <v>Indicador 27</v>
      </c>
      <c r="X40" s="2446">
        <v>56.39</v>
      </c>
      <c r="Y40" s="2446" t="s">
        <v>567</v>
      </c>
      <c r="AF40" s="2448"/>
      <c r="AG40" s="2450"/>
      <c r="AH40" s="2450"/>
      <c r="AJ40" s="2466" t="s">
        <v>413</v>
      </c>
      <c r="AK40" s="2467">
        <f>+M$11</f>
        <v>23.9</v>
      </c>
      <c r="AL40" s="2467">
        <f>+M$12</f>
        <v>18.5</v>
      </c>
    </row>
    <row r="41" spans="1:39" s="319" customFormat="1" ht="22.5" customHeight="1" x14ac:dyDescent="0.25">
      <c r="A41" s="316"/>
      <c r="B41" s="317"/>
      <c r="C41" s="2264"/>
      <c r="D41" s="2264"/>
      <c r="E41" s="2264"/>
      <c r="F41" s="2264"/>
      <c r="G41" s="2264"/>
      <c r="H41" s="1281" t="s">
        <v>187</v>
      </c>
      <c r="I41" s="1302"/>
      <c r="J41" s="1302"/>
      <c r="K41" s="1302"/>
      <c r="L41" s="1302"/>
      <c r="M41" s="1282">
        <v>32.4</v>
      </c>
      <c r="N41" s="1282">
        <v>32.799999999999997</v>
      </c>
      <c r="O41" s="1282">
        <v>32.380000000000003</v>
      </c>
      <c r="P41" s="1282">
        <v>33.200000000000003</v>
      </c>
      <c r="Q41" s="1282">
        <v>37.08</v>
      </c>
      <c r="R41" s="1282">
        <v>35.29</v>
      </c>
      <c r="S41" s="307"/>
      <c r="T41" s="296"/>
      <c r="U41" s="2359"/>
      <c r="V41" s="2359"/>
      <c r="W41" s="2439" t="str">
        <f t="shared" si="0"/>
        <v>Indicador  - 2021</v>
      </c>
      <c r="X41" s="2359"/>
      <c r="Y41" s="2359"/>
      <c r="Z41" s="2359"/>
      <c r="AA41" s="2359"/>
      <c r="AB41" s="2359"/>
      <c r="AC41" s="2359"/>
      <c r="AD41" s="2359"/>
      <c r="AE41" s="2359"/>
      <c r="AF41" s="2448"/>
      <c r="AG41" s="2450"/>
      <c r="AH41" s="2450"/>
      <c r="AI41" s="2359"/>
      <c r="AJ41" s="2466" t="s">
        <v>414</v>
      </c>
      <c r="AK41" s="2467">
        <f>+N$11</f>
        <v>20.3</v>
      </c>
      <c r="AL41" s="2467">
        <f>+N$12</f>
        <v>16.7</v>
      </c>
      <c r="AM41" s="2359"/>
    </row>
    <row r="42" spans="1:39" s="310" customFormat="1" ht="11.25" customHeight="1" x14ac:dyDescent="0.25">
      <c r="A42" s="308"/>
      <c r="B42" s="846"/>
      <c r="C42" s="2263" t="s">
        <v>995</v>
      </c>
      <c r="D42" s="2263"/>
      <c r="E42" s="2263"/>
      <c r="F42" s="2263"/>
      <c r="G42" s="2263"/>
      <c r="H42" s="1279" t="s">
        <v>543</v>
      </c>
      <c r="I42" s="1093"/>
      <c r="J42" s="1093"/>
      <c r="K42" s="1093"/>
      <c r="L42" s="1093"/>
      <c r="M42" s="1303">
        <v>17.600000000000001</v>
      </c>
      <c r="N42" s="1303">
        <v>18.3</v>
      </c>
      <c r="O42" s="1303">
        <v>19.2</v>
      </c>
      <c r="P42" s="1303">
        <v>18.2</v>
      </c>
      <c r="Q42" s="1303">
        <v>16.2</v>
      </c>
      <c r="R42" s="1303">
        <v>13.1</v>
      </c>
      <c r="S42" s="1009"/>
      <c r="T42" s="308"/>
      <c r="U42" s="2357" t="s">
        <v>577</v>
      </c>
      <c r="V42" s="2357">
        <v>28</v>
      </c>
      <c r="W42" s="2439" t="str">
        <f t="shared" si="0"/>
        <v>Indicador 28 - 2021</v>
      </c>
      <c r="X42" s="2357"/>
      <c r="Y42" s="2357"/>
      <c r="Z42" s="2357"/>
      <c r="AA42" s="2357"/>
      <c r="AB42" s="2357"/>
      <c r="AC42" s="2357"/>
      <c r="AD42" s="2357"/>
      <c r="AE42" s="2357"/>
      <c r="AF42" s="2448"/>
      <c r="AG42" s="2450"/>
      <c r="AH42" s="2450"/>
      <c r="AI42" s="2359"/>
      <c r="AJ42" s="2466" t="s">
        <v>416</v>
      </c>
      <c r="AK42" s="2467">
        <f>+O$11</f>
        <v>18.3</v>
      </c>
      <c r="AL42" s="2467">
        <f>+O$12</f>
        <v>15.6</v>
      </c>
      <c r="AM42" s="2357"/>
    </row>
    <row r="43" spans="1:39" ht="15.75" customHeight="1" x14ac:dyDescent="0.25">
      <c r="A43" s="296"/>
      <c r="B43" s="306"/>
      <c r="C43" s="2264"/>
      <c r="D43" s="2264"/>
      <c r="E43" s="2264"/>
      <c r="F43" s="2264"/>
      <c r="G43" s="2264"/>
      <c r="H43" s="1281" t="s">
        <v>187</v>
      </c>
      <c r="I43" s="1097"/>
      <c r="J43" s="1097"/>
      <c r="K43" s="1097"/>
      <c r="L43" s="1097"/>
      <c r="M43" s="1304">
        <v>23.5</v>
      </c>
      <c r="N43" s="1304">
        <v>23.5</v>
      </c>
      <c r="O43" s="1304">
        <v>24.4</v>
      </c>
      <c r="P43" s="1304">
        <v>24.4</v>
      </c>
      <c r="Q43" s="1304">
        <v>23.1</v>
      </c>
      <c r="R43" s="1304">
        <v>21.4</v>
      </c>
      <c r="S43" s="307"/>
      <c r="T43" s="296">
        <v>24716</v>
      </c>
      <c r="U43" s="2445"/>
      <c r="W43" s="2439" t="str">
        <f t="shared" si="0"/>
        <v>Indicador  - 2021</v>
      </c>
      <c r="AF43" s="2448"/>
      <c r="AG43" s="2450"/>
      <c r="AH43" s="2450"/>
      <c r="AJ43" s="2466" t="s">
        <v>417</v>
      </c>
      <c r="AK43" s="2467">
        <f>+P$11</f>
        <v>22.5</v>
      </c>
      <c r="AL43" s="2467">
        <f>+P$12</f>
        <v>17.600000000000001</v>
      </c>
    </row>
    <row r="44" spans="1:39" ht="11.15" customHeight="1" x14ac:dyDescent="0.25">
      <c r="A44" s="296"/>
      <c r="B44" s="306"/>
      <c r="C44" s="2263" t="s">
        <v>996</v>
      </c>
      <c r="D44" s="2263"/>
      <c r="E44" s="2263"/>
      <c r="F44" s="2263"/>
      <c r="G44" s="2263"/>
      <c r="H44" s="1279" t="s">
        <v>543</v>
      </c>
      <c r="I44" s="1301"/>
      <c r="J44" s="1301"/>
      <c r="K44" s="1301"/>
      <c r="L44" s="1301"/>
      <c r="M44" s="1303">
        <v>6.7</v>
      </c>
      <c r="N44" s="1303">
        <v>5.7</v>
      </c>
      <c r="O44" s="1303">
        <v>5.7</v>
      </c>
      <c r="P44" s="1303">
        <v>4.0999999999999996</v>
      </c>
      <c r="Q44" s="1303">
        <v>5.9</v>
      </c>
      <c r="R44" s="1303">
        <v>5</v>
      </c>
      <c r="S44" s="307"/>
      <c r="T44" s="296">
        <v>5505</v>
      </c>
      <c r="U44" s="2445" t="s">
        <v>578</v>
      </c>
      <c r="V44" s="2359">
        <v>29</v>
      </c>
      <c r="W44" s="2439" t="str">
        <f>"Indicador "&amp;V44&amp;" - 2021"</f>
        <v>Indicador 29 - 2021</v>
      </c>
      <c r="AF44" s="2448"/>
      <c r="AG44" s="2450"/>
      <c r="AH44" s="2450"/>
      <c r="AJ44" s="2466" t="s">
        <v>418</v>
      </c>
      <c r="AK44" s="2467">
        <f>+Q$11</f>
        <v>23.4</v>
      </c>
      <c r="AL44" s="2467">
        <f>+Q$12</f>
        <v>16.600000000000001</v>
      </c>
    </row>
    <row r="45" spans="1:39" ht="11.15" customHeight="1" x14ac:dyDescent="0.25">
      <c r="A45" s="296"/>
      <c r="B45" s="306"/>
      <c r="C45" s="2264"/>
      <c r="D45" s="2264"/>
      <c r="E45" s="2264"/>
      <c r="F45" s="2264"/>
      <c r="G45" s="2264"/>
      <c r="H45" s="1281" t="s">
        <v>187</v>
      </c>
      <c r="I45" s="1302"/>
      <c r="J45" s="1302"/>
      <c r="K45" s="1302"/>
      <c r="L45" s="1302"/>
      <c r="M45" s="1304">
        <v>10.1</v>
      </c>
      <c r="N45" s="1304">
        <v>9.6</v>
      </c>
      <c r="O45" s="1304">
        <v>9.4</v>
      </c>
      <c r="P45" s="1304">
        <v>7.8</v>
      </c>
      <c r="Q45" s="1304">
        <v>8.9</v>
      </c>
      <c r="R45" s="1304">
        <v>9.1</v>
      </c>
      <c r="S45" s="307"/>
      <c r="T45" s="296">
        <v>35834</v>
      </c>
      <c r="U45" s="2445"/>
      <c r="W45" s="2439" t="str">
        <f t="shared" si="0"/>
        <v>Indicador  - 2021</v>
      </c>
      <c r="AF45" s="2355"/>
      <c r="AG45" s="2355"/>
      <c r="AH45" s="2355"/>
    </row>
    <row r="46" spans="1:39" ht="12.75" customHeight="1" x14ac:dyDescent="0.25">
      <c r="A46" s="296"/>
      <c r="B46" s="306"/>
      <c r="C46" s="2263" t="s">
        <v>997</v>
      </c>
      <c r="D46" s="2263"/>
      <c r="E46" s="2263"/>
      <c r="F46" s="2263"/>
      <c r="G46" s="2263"/>
      <c r="H46" s="1279" t="s">
        <v>543</v>
      </c>
      <c r="I46" s="1097"/>
      <c r="J46" s="1097"/>
      <c r="K46" s="1097"/>
      <c r="L46" s="1097"/>
      <c r="M46" s="1303">
        <v>47.5</v>
      </c>
      <c r="N46" s="1303">
        <v>50.2</v>
      </c>
      <c r="O46" s="1303">
        <v>52.9</v>
      </c>
      <c r="P46" s="1303">
        <v>53</v>
      </c>
      <c r="Q46" s="1303">
        <v>50.4</v>
      </c>
      <c r="R46" s="1303">
        <v>52.5</v>
      </c>
      <c r="S46" s="307"/>
      <c r="T46" s="296">
        <v>3304</v>
      </c>
      <c r="U46" s="2445" t="s">
        <v>579</v>
      </c>
      <c r="V46" s="2359">
        <v>30</v>
      </c>
      <c r="W46" s="2439" t="str">
        <f t="shared" si="0"/>
        <v>Indicador 30 - 2021</v>
      </c>
    </row>
    <row r="47" spans="1:39" ht="18.75" customHeight="1" x14ac:dyDescent="0.4">
      <c r="A47" s="296"/>
      <c r="B47" s="306"/>
      <c r="C47" s="2264"/>
      <c r="D47" s="2264"/>
      <c r="E47" s="2264"/>
      <c r="F47" s="2264"/>
      <c r="G47" s="2264"/>
      <c r="H47" s="1281" t="s">
        <v>187</v>
      </c>
      <c r="I47" s="1097"/>
      <c r="J47" s="1097"/>
      <c r="K47" s="1097"/>
      <c r="L47" s="1097"/>
      <c r="M47" s="1304">
        <v>34.5</v>
      </c>
      <c r="N47" s="1304">
        <v>34.700000000000003</v>
      </c>
      <c r="O47" s="1304">
        <v>35.299999999999997</v>
      </c>
      <c r="P47" s="1304">
        <v>32.4</v>
      </c>
      <c r="Q47" s="1304">
        <v>38.1</v>
      </c>
      <c r="R47" s="1304">
        <v>35.9</v>
      </c>
      <c r="S47" s="307"/>
      <c r="T47" s="296">
        <v>6334</v>
      </c>
      <c r="W47" s="2439" t="str">
        <f t="shared" si="0"/>
        <v>Indicador  - 2021</v>
      </c>
      <c r="Y47" s="2469" t="s">
        <v>598</v>
      </c>
    </row>
    <row r="48" spans="1:39" ht="11.15" customHeight="1" x14ac:dyDescent="0.25">
      <c r="A48" s="296"/>
      <c r="B48" s="306"/>
      <c r="C48" s="2263" t="s">
        <v>998</v>
      </c>
      <c r="D48" s="2263"/>
      <c r="E48" s="2263"/>
      <c r="F48" s="2263"/>
      <c r="G48" s="2263"/>
      <c r="H48" s="1279" t="s">
        <v>543</v>
      </c>
      <c r="I48" s="1301"/>
      <c r="J48" s="1301"/>
      <c r="K48" s="1301"/>
      <c r="L48" s="1301"/>
      <c r="M48" s="1303">
        <v>2.2999999999999998</v>
      </c>
      <c r="N48" s="1303">
        <v>2.1</v>
      </c>
      <c r="O48" s="1303">
        <v>1.7</v>
      </c>
      <c r="P48" s="1303">
        <v>1.6</v>
      </c>
      <c r="Q48" s="1303">
        <v>2.2999999999999998</v>
      </c>
      <c r="R48" s="1303">
        <v>2.9</v>
      </c>
      <c r="S48" s="307"/>
      <c r="T48" s="296">
        <v>14052</v>
      </c>
      <c r="U48" s="2445" t="s">
        <v>580</v>
      </c>
      <c r="V48" s="2359">
        <v>31</v>
      </c>
      <c r="W48" s="2439" t="str">
        <f t="shared" si="0"/>
        <v>Indicador 31 - 2021</v>
      </c>
      <c r="AE48" s="2355"/>
      <c r="AF48" s="2355"/>
      <c r="AG48" s="2355"/>
      <c r="AH48" s="2355"/>
      <c r="AI48" s="2355"/>
      <c r="AJ48" s="2355"/>
    </row>
    <row r="49" spans="1:36" ht="11.25" customHeight="1" x14ac:dyDescent="0.25">
      <c r="A49" s="296"/>
      <c r="B49" s="306"/>
      <c r="C49" s="2264"/>
      <c r="D49" s="2264"/>
      <c r="E49" s="2264"/>
      <c r="F49" s="2264"/>
      <c r="G49" s="2264"/>
      <c r="H49" s="1281" t="s">
        <v>187</v>
      </c>
      <c r="I49" s="1302"/>
      <c r="J49" s="1302"/>
      <c r="K49" s="1302"/>
      <c r="L49" s="1302"/>
      <c r="M49" s="1304">
        <v>1.6</v>
      </c>
      <c r="N49" s="1304">
        <v>1.8</v>
      </c>
      <c r="O49" s="1304">
        <v>1.7</v>
      </c>
      <c r="P49" s="1304">
        <v>1.9</v>
      </c>
      <c r="Q49" s="1304">
        <v>2</v>
      </c>
      <c r="R49" s="1304">
        <v>2.2000000000000002</v>
      </c>
      <c r="S49" s="307"/>
      <c r="T49" s="296">
        <v>5973</v>
      </c>
      <c r="U49" s="2470">
        <v>1.9</v>
      </c>
      <c r="W49" s="2439" t="str">
        <f>"Indicador "&amp;V49&amp;" - 2021"</f>
        <v>Indicador  - 2021</v>
      </c>
      <c r="AE49" s="2355"/>
      <c r="AF49" s="2355"/>
      <c r="AG49" s="2355"/>
      <c r="AH49" s="2355"/>
      <c r="AI49" s="2355"/>
      <c r="AJ49" s="2355"/>
    </row>
    <row r="50" spans="1:36" ht="11.15" customHeight="1" x14ac:dyDescent="0.25">
      <c r="A50" s="296"/>
      <c r="B50" s="306"/>
      <c r="C50" s="310"/>
      <c r="D50" s="310"/>
      <c r="E50" s="680"/>
      <c r="F50" s="680"/>
      <c r="G50" s="680"/>
      <c r="H50" s="1097"/>
      <c r="I50" s="1097"/>
      <c r="J50" s="1097"/>
      <c r="K50" s="1097"/>
      <c r="L50" s="1097"/>
      <c r="M50" s="1097"/>
      <c r="N50" s="1097"/>
      <c r="O50" s="1097"/>
      <c r="P50" s="1097"/>
      <c r="Q50" s="1097"/>
      <c r="R50" s="1097"/>
      <c r="S50" s="307"/>
      <c r="T50" s="296">
        <v>26102</v>
      </c>
      <c r="U50" s="2445"/>
      <c r="W50" s="2439" t="str">
        <f t="shared" si="0"/>
        <v>Indicador  - 2021</v>
      </c>
      <c r="AE50" s="2355"/>
      <c r="AF50" s="2355"/>
      <c r="AG50" s="2355"/>
      <c r="AH50" s="2355"/>
      <c r="AI50" s="2355"/>
      <c r="AJ50" s="2355"/>
    </row>
    <row r="51" spans="1:36" ht="11.15" customHeight="1" x14ac:dyDescent="0.25">
      <c r="A51" s="296"/>
      <c r="B51" s="306"/>
      <c r="C51" s="310"/>
      <c r="D51" s="310"/>
      <c r="E51" s="680"/>
      <c r="F51" s="680"/>
      <c r="G51" s="680"/>
      <c r="H51" s="1097"/>
      <c r="I51" s="1097"/>
      <c r="J51" s="1097"/>
      <c r="K51" s="1097"/>
      <c r="L51" s="1097"/>
      <c r="M51" s="1097"/>
      <c r="N51" s="1097"/>
      <c r="O51" s="1097"/>
      <c r="P51" s="1097"/>
      <c r="Q51" s="1097"/>
      <c r="R51" s="1097"/>
      <c r="S51" s="307"/>
      <c r="T51" s="296">
        <v>4393</v>
      </c>
      <c r="U51" s="2445"/>
      <c r="W51" s="2439" t="str">
        <f t="shared" si="0"/>
        <v>Indicador  - 2021</v>
      </c>
      <c r="AE51" s="2355"/>
      <c r="AF51" s="2355"/>
      <c r="AG51" s="2355"/>
      <c r="AH51" s="2355"/>
      <c r="AI51" s="2355"/>
      <c r="AJ51" s="2355"/>
    </row>
    <row r="52" spans="1:36" ht="9.65" customHeight="1" x14ac:dyDescent="0.25">
      <c r="A52" s="296"/>
      <c r="B52" s="306"/>
      <c r="C52" s="1220"/>
      <c r="D52" s="1305"/>
      <c r="E52" s="1306"/>
      <c r="F52" s="1306"/>
      <c r="G52" s="1306"/>
      <c r="H52" s="1097"/>
      <c r="I52" s="1097"/>
      <c r="J52" s="1097"/>
      <c r="K52" s="1097"/>
      <c r="L52" s="1097"/>
      <c r="M52" s="1097"/>
      <c r="N52" s="1097"/>
      <c r="O52" s="1097"/>
      <c r="P52" s="1097"/>
      <c r="Q52" s="1097"/>
      <c r="R52" s="1097"/>
      <c r="S52" s="307"/>
      <c r="T52" s="296">
        <v>16923</v>
      </c>
      <c r="U52" s="2445"/>
      <c r="W52" s="2439" t="str">
        <f t="shared" si="0"/>
        <v>Indicador  - 2021</v>
      </c>
      <c r="AE52" s="2355"/>
      <c r="AF52" s="2355"/>
      <c r="AG52" s="2355"/>
      <c r="AH52" s="2355"/>
      <c r="AI52" s="2355"/>
      <c r="AJ52" s="2355"/>
    </row>
    <row r="53" spans="1:36" ht="9.65" customHeight="1" x14ac:dyDescent="0.25">
      <c r="A53" s="296"/>
      <c r="B53" s="306"/>
      <c r="C53" s="1220"/>
      <c r="D53" s="1305"/>
      <c r="E53" s="1306"/>
      <c r="F53" s="1306"/>
      <c r="G53" s="1306"/>
      <c r="H53" s="1097"/>
      <c r="I53" s="1097"/>
      <c r="J53" s="1097"/>
      <c r="K53" s="1097"/>
      <c r="L53" s="1097"/>
      <c r="M53" s="1097"/>
      <c r="N53" s="1097"/>
      <c r="O53" s="1097"/>
      <c r="P53" s="1097"/>
      <c r="Q53" s="1097"/>
      <c r="R53" s="1097"/>
      <c r="S53" s="307"/>
      <c r="T53" s="296">
        <v>81201</v>
      </c>
      <c r="U53" s="2445"/>
      <c r="W53" s="2439" t="str">
        <f t="shared" si="0"/>
        <v>Indicador  - 2021</v>
      </c>
      <c r="AE53" s="2355"/>
      <c r="AF53" s="2448"/>
      <c r="AG53" s="2449"/>
      <c r="AH53" s="2449"/>
      <c r="AI53" s="2355"/>
      <c r="AJ53" s="2355"/>
    </row>
    <row r="54" spans="1:36" ht="9.65" customHeight="1" x14ac:dyDescent="0.25">
      <c r="A54" s="296"/>
      <c r="B54" s="306"/>
      <c r="C54" s="1220"/>
      <c r="D54" s="1305"/>
      <c r="E54" s="1306"/>
      <c r="F54" s="1306"/>
      <c r="G54" s="1306"/>
      <c r="H54" s="1097"/>
      <c r="I54" s="1097"/>
      <c r="J54" s="1097"/>
      <c r="K54" s="1097"/>
      <c r="L54" s="1097"/>
      <c r="M54" s="1097"/>
      <c r="N54" s="1097"/>
      <c r="O54" s="1097"/>
      <c r="P54" s="1097"/>
      <c r="Q54" s="1097"/>
      <c r="R54" s="1097"/>
      <c r="S54" s="307"/>
      <c r="T54" s="296">
        <v>4403</v>
      </c>
      <c r="U54" s="2445"/>
      <c r="W54" s="2439" t="str">
        <f t="shared" si="0"/>
        <v>Indicador  - 2021</v>
      </c>
      <c r="AE54" s="2355"/>
      <c r="AF54" s="2448"/>
      <c r="AG54" s="2450"/>
      <c r="AH54" s="2450"/>
      <c r="AI54" s="2355"/>
      <c r="AJ54" s="2355"/>
    </row>
    <row r="55" spans="1:36" ht="9.65" customHeight="1" x14ac:dyDescent="0.25">
      <c r="A55" s="296"/>
      <c r="B55" s="306"/>
      <c r="C55" s="1220"/>
      <c r="D55" s="1305"/>
      <c r="E55" s="1306"/>
      <c r="F55" s="1306"/>
      <c r="G55" s="1306"/>
      <c r="H55" s="1097"/>
      <c r="I55" s="1097"/>
      <c r="J55" s="1097"/>
      <c r="K55" s="1097"/>
      <c r="L55" s="1097"/>
      <c r="M55" s="1097"/>
      <c r="N55" s="1097"/>
      <c r="O55" s="1097"/>
      <c r="P55" s="1097"/>
      <c r="Q55" s="1097"/>
      <c r="R55" s="1097"/>
      <c r="S55" s="307"/>
      <c r="T55" s="296">
        <v>88638</v>
      </c>
      <c r="U55" s="2445"/>
      <c r="W55" s="2439" t="str">
        <f t="shared" si="0"/>
        <v>Indicador  - 2021</v>
      </c>
      <c r="AE55" s="2355"/>
      <c r="AF55" s="2448"/>
      <c r="AG55" s="2450"/>
      <c r="AH55" s="2450"/>
      <c r="AI55" s="2355"/>
      <c r="AJ55" s="2355"/>
    </row>
    <row r="56" spans="1:36" ht="9.65" customHeight="1" x14ac:dyDescent="0.25">
      <c r="A56" s="296"/>
      <c r="B56" s="306"/>
      <c r="C56" s="1220"/>
      <c r="D56" s="1305"/>
      <c r="E56" s="1306"/>
      <c r="F56" s="1306"/>
      <c r="G56" s="1306"/>
      <c r="H56" s="1097"/>
      <c r="I56" s="1097"/>
      <c r="J56" s="1097"/>
      <c r="K56" s="1097"/>
      <c r="L56" s="1097"/>
      <c r="M56" s="1097"/>
      <c r="N56" s="1097"/>
      <c r="O56" s="1097"/>
      <c r="P56" s="1097"/>
      <c r="Q56" s="1097"/>
      <c r="R56" s="1097"/>
      <c r="S56" s="307"/>
      <c r="T56" s="296">
        <v>18640</v>
      </c>
      <c r="U56" s="2445"/>
      <c r="W56" s="2439" t="str">
        <f t="shared" si="0"/>
        <v>Indicador  - 2021</v>
      </c>
      <c r="AE56" s="2355"/>
      <c r="AF56" s="2448"/>
      <c r="AG56" s="2450"/>
      <c r="AH56" s="2450"/>
      <c r="AI56" s="2355"/>
      <c r="AJ56" s="2355"/>
    </row>
    <row r="57" spans="1:36" ht="9.65" customHeight="1" x14ac:dyDescent="0.25">
      <c r="A57" s="296"/>
      <c r="B57" s="306"/>
      <c r="C57" s="1220"/>
      <c r="D57" s="1305"/>
      <c r="E57" s="1306"/>
      <c r="F57" s="1306"/>
      <c r="G57" s="1306"/>
      <c r="H57" s="1097"/>
      <c r="I57" s="1097"/>
      <c r="J57" s="1097"/>
      <c r="K57" s="1097"/>
      <c r="L57" s="1097"/>
      <c r="M57" s="1097"/>
      <c r="N57" s="1097"/>
      <c r="O57" s="1097"/>
      <c r="P57" s="1097"/>
      <c r="Q57" s="1097"/>
      <c r="R57" s="1097"/>
      <c r="S57" s="307"/>
      <c r="T57" s="296">
        <v>35533</v>
      </c>
      <c r="U57" s="2445"/>
      <c r="W57" s="2439" t="str">
        <f t="shared" si="0"/>
        <v>Indicador  - 2021</v>
      </c>
      <c r="AE57" s="2355"/>
      <c r="AF57" s="2448"/>
      <c r="AG57" s="2450"/>
      <c r="AH57" s="2450"/>
      <c r="AI57" s="2355"/>
      <c r="AJ57" s="2355"/>
    </row>
    <row r="58" spans="1:36" ht="9.65" customHeight="1" x14ac:dyDescent="0.25">
      <c r="A58" s="296"/>
      <c r="B58" s="306"/>
      <c r="C58" s="1220"/>
      <c r="D58" s="1305"/>
      <c r="E58" s="1306"/>
      <c r="F58" s="1306"/>
      <c r="G58" s="1306"/>
      <c r="H58" s="1097"/>
      <c r="I58" s="1097"/>
      <c r="J58" s="1097"/>
      <c r="K58" s="1097"/>
      <c r="L58" s="1097"/>
      <c r="M58" s="1097"/>
      <c r="N58" s="1097"/>
      <c r="O58" s="1097"/>
      <c r="P58" s="1097"/>
      <c r="Q58" s="1097"/>
      <c r="R58" s="1097"/>
      <c r="S58" s="307"/>
      <c r="T58" s="296">
        <v>6979</v>
      </c>
      <c r="U58" s="2445"/>
      <c r="W58" s="2439" t="str">
        <f t="shared" si="0"/>
        <v>Indicador  - 2021</v>
      </c>
      <c r="AE58" s="2355"/>
      <c r="AF58" s="2448"/>
      <c r="AG58" s="2450"/>
      <c r="AH58" s="2450"/>
      <c r="AI58" s="2355"/>
      <c r="AJ58" s="2355"/>
    </row>
    <row r="59" spans="1:36" ht="9.65" customHeight="1" x14ac:dyDescent="0.25">
      <c r="A59" s="296"/>
      <c r="B59" s="306"/>
      <c r="C59" s="1220"/>
      <c r="D59" s="1305"/>
      <c r="E59" s="1306"/>
      <c r="F59" s="1306"/>
      <c r="G59" s="1306"/>
      <c r="H59" s="1097"/>
      <c r="I59" s="1097"/>
      <c r="J59" s="1097"/>
      <c r="K59" s="1097"/>
      <c r="L59" s="1097"/>
      <c r="M59" s="1097"/>
      <c r="N59" s="1097"/>
      <c r="O59" s="1097"/>
      <c r="P59" s="1097"/>
      <c r="Q59" s="1097"/>
      <c r="R59" s="1097"/>
      <c r="S59" s="307"/>
      <c r="T59" s="296">
        <v>5622</v>
      </c>
      <c r="U59" s="2445"/>
      <c r="W59" s="2439" t="str">
        <f t="shared" si="0"/>
        <v>Indicador  - 2021</v>
      </c>
      <c r="AE59" s="2355"/>
      <c r="AF59" s="2448"/>
      <c r="AG59" s="2450"/>
      <c r="AH59" s="2450"/>
      <c r="AI59" s="2355"/>
      <c r="AJ59" s="2355"/>
    </row>
    <row r="60" spans="1:36" ht="9.65" customHeight="1" x14ac:dyDescent="0.25">
      <c r="A60" s="296"/>
      <c r="B60" s="306"/>
      <c r="C60" s="1220"/>
      <c r="D60" s="1305"/>
      <c r="E60" s="1306"/>
      <c r="F60" s="1306"/>
      <c r="G60" s="1306"/>
      <c r="H60" s="1097"/>
      <c r="I60" s="1097"/>
      <c r="J60" s="1097"/>
      <c r="K60" s="1097"/>
      <c r="L60" s="1097"/>
      <c r="M60" s="1097"/>
      <c r="N60" s="1097"/>
      <c r="O60" s="1097"/>
      <c r="P60" s="1097"/>
      <c r="Q60" s="1097"/>
      <c r="R60" s="1097"/>
      <c r="S60" s="307"/>
      <c r="T60" s="296">
        <v>12225</v>
      </c>
      <c r="U60" s="2445"/>
      <c r="W60" s="2439" t="str">
        <f t="shared" si="0"/>
        <v>Indicador  - 2021</v>
      </c>
      <c r="AE60" s="2355"/>
      <c r="AF60" s="2448"/>
      <c r="AG60" s="2450"/>
      <c r="AH60" s="2450"/>
      <c r="AI60" s="2355"/>
      <c r="AJ60" s="2355"/>
    </row>
    <row r="61" spans="1:36" ht="9.65" customHeight="1" x14ac:dyDescent="0.25">
      <c r="A61" s="296"/>
      <c r="B61" s="306"/>
      <c r="C61" s="1220"/>
      <c r="D61" s="1305"/>
      <c r="E61" s="1306"/>
      <c r="F61" s="1306"/>
      <c r="G61" s="1306"/>
      <c r="H61" s="1097"/>
      <c r="I61" s="1097"/>
      <c r="J61" s="1097"/>
      <c r="K61" s="1097"/>
      <c r="L61" s="1097"/>
      <c r="M61" s="1097"/>
      <c r="N61" s="1097"/>
      <c r="O61" s="1097"/>
      <c r="P61" s="1097"/>
      <c r="Q61" s="1097"/>
      <c r="R61" s="1097"/>
      <c r="S61" s="307"/>
      <c r="T61" s="296">
        <v>8291</v>
      </c>
      <c r="U61" s="2445"/>
      <c r="W61" s="2439" t="str">
        <f t="shared" si="0"/>
        <v>Indicador  - 2021</v>
      </c>
      <c r="AE61" s="2355"/>
      <c r="AF61" s="2448"/>
      <c r="AG61" s="2450"/>
      <c r="AH61" s="2450"/>
      <c r="AI61" s="2355"/>
      <c r="AJ61" s="2355"/>
    </row>
    <row r="62" spans="1:36" ht="3" customHeight="1" x14ac:dyDescent="0.25">
      <c r="A62" s="296"/>
      <c r="B62" s="306"/>
      <c r="C62" s="1220"/>
      <c r="D62" s="1305"/>
      <c r="E62" s="1306"/>
      <c r="F62" s="1306"/>
      <c r="G62" s="1306"/>
      <c r="H62" s="1097"/>
      <c r="I62" s="1097"/>
      <c r="J62" s="1097"/>
      <c r="K62" s="1097"/>
      <c r="L62" s="1097"/>
      <c r="M62" s="1097"/>
      <c r="N62" s="1097"/>
      <c r="O62" s="1097"/>
      <c r="P62" s="1097"/>
      <c r="Q62" s="1097"/>
      <c r="R62" s="1097"/>
      <c r="S62" s="307"/>
      <c r="T62" s="296">
        <v>12043</v>
      </c>
      <c r="U62" s="2445"/>
      <c r="W62" s="2439" t="str">
        <f t="shared" si="0"/>
        <v>Indicador  - 2021</v>
      </c>
      <c r="AE62" s="2355"/>
      <c r="AF62" s="2448"/>
      <c r="AG62" s="2450"/>
      <c r="AH62" s="2450"/>
      <c r="AI62" s="2355"/>
      <c r="AJ62" s="2355"/>
    </row>
    <row r="63" spans="1:36" ht="12.75" customHeight="1" x14ac:dyDescent="0.25">
      <c r="A63" s="296"/>
      <c r="B63" s="841"/>
      <c r="C63" s="1007" t="s">
        <v>581</v>
      </c>
      <c r="D63" s="1307"/>
      <c r="E63" s="1308"/>
      <c r="F63" s="1308"/>
      <c r="G63" s="1308"/>
      <c r="H63" s="1098"/>
      <c r="I63" s="1098"/>
      <c r="J63" s="1098"/>
      <c r="K63" s="1098"/>
      <c r="L63" s="1098"/>
      <c r="M63" s="1098"/>
      <c r="N63" s="1098"/>
      <c r="O63" s="1098"/>
      <c r="P63" s="1098"/>
      <c r="Q63" s="1098"/>
      <c r="R63" s="1098"/>
      <c r="S63" s="307"/>
      <c r="T63" s="323"/>
      <c r="U63" s="2445"/>
      <c r="W63" s="2439" t="str">
        <f t="shared" si="0"/>
        <v>Indicador  - 2021</v>
      </c>
      <c r="AE63" s="2355"/>
      <c r="AF63" s="2448"/>
      <c r="AG63" s="2450"/>
      <c r="AH63" s="2450"/>
      <c r="AI63" s="2355"/>
      <c r="AJ63" s="2355"/>
    </row>
    <row r="64" spans="1:36" ht="11.15" customHeight="1" x14ac:dyDescent="0.25">
      <c r="A64" s="296"/>
      <c r="B64" s="1309"/>
      <c r="C64" s="2263" t="s">
        <v>674</v>
      </c>
      <c r="D64" s="2263"/>
      <c r="E64" s="2263"/>
      <c r="F64" s="2263"/>
      <c r="G64" s="2263"/>
      <c r="H64" s="1279" t="s">
        <v>543</v>
      </c>
      <c r="I64" s="1310"/>
      <c r="J64" s="1310"/>
      <c r="K64" s="1310"/>
      <c r="L64" s="1310"/>
      <c r="M64" s="1280">
        <v>3.1</v>
      </c>
      <c r="N64" s="1280">
        <v>2.7</v>
      </c>
      <c r="O64" s="1280">
        <v>2.7</v>
      </c>
      <c r="P64" s="1280">
        <v>3.4</v>
      </c>
      <c r="Q64" s="1280" t="s">
        <v>756</v>
      </c>
      <c r="R64" s="1280" t="s">
        <v>756</v>
      </c>
      <c r="S64" s="307"/>
      <c r="T64" s="296"/>
      <c r="U64" s="2445" t="s">
        <v>582</v>
      </c>
      <c r="V64" s="2359">
        <v>32</v>
      </c>
      <c r="W64" s="2439" t="str">
        <f t="shared" si="0"/>
        <v>Indicador 32 - 2021</v>
      </c>
      <c r="AE64" s="2355"/>
      <c r="AF64" s="2448"/>
      <c r="AG64" s="2450"/>
      <c r="AH64" s="2450"/>
      <c r="AI64" s="2355"/>
      <c r="AJ64" s="2355"/>
    </row>
    <row r="65" spans="1:39" s="999" customFormat="1" ht="19.5" customHeight="1" x14ac:dyDescent="0.25">
      <c r="A65" s="996"/>
      <c r="B65" s="997"/>
      <c r="C65" s="2264"/>
      <c r="D65" s="2264"/>
      <c r="E65" s="2264"/>
      <c r="F65" s="2264"/>
      <c r="G65" s="2264"/>
      <c r="H65" s="1281" t="s">
        <v>187</v>
      </c>
      <c r="I65" s="1311"/>
      <c r="J65" s="1312"/>
      <c r="K65" s="1313"/>
      <c r="L65" s="1314"/>
      <c r="M65" s="1282">
        <v>1.5</v>
      </c>
      <c r="N65" s="1282">
        <v>1.6</v>
      </c>
      <c r="O65" s="1282">
        <v>1.6</v>
      </c>
      <c r="P65" s="1282">
        <v>1.6</v>
      </c>
      <c r="Q65" s="1282" t="s">
        <v>756</v>
      </c>
      <c r="R65" s="1282" t="s">
        <v>756</v>
      </c>
      <c r="S65" s="1016"/>
      <c r="T65" s="1004"/>
      <c r="U65" s="2446"/>
      <c r="V65" s="2446"/>
      <c r="W65" s="2439" t="str">
        <f t="shared" si="0"/>
        <v>Indicador  - 2021</v>
      </c>
      <c r="X65" s="2446"/>
      <c r="Y65" s="2446"/>
      <c r="Z65" s="2446"/>
      <c r="AA65" s="2446"/>
      <c r="AB65" s="2446"/>
      <c r="AC65" s="2446"/>
      <c r="AD65" s="2446"/>
      <c r="AE65" s="2456"/>
      <c r="AF65" s="2471"/>
      <c r="AG65" s="2472"/>
      <c r="AH65" s="2472"/>
      <c r="AI65" s="2456"/>
      <c r="AJ65" s="2456"/>
      <c r="AK65" s="2446"/>
      <c r="AL65" s="2446"/>
      <c r="AM65" s="2446"/>
    </row>
    <row r="66" spans="1:39" s="999" customFormat="1" ht="11.15" customHeight="1" x14ac:dyDescent="0.25">
      <c r="A66" s="996"/>
      <c r="B66" s="997"/>
      <c r="C66" s="2263" t="s">
        <v>675</v>
      </c>
      <c r="D66" s="2263"/>
      <c r="E66" s="2263"/>
      <c r="F66" s="2263"/>
      <c r="G66" s="2263"/>
      <c r="H66" s="1279" t="s">
        <v>543</v>
      </c>
      <c r="I66" s="1315"/>
      <c r="J66" s="1315"/>
      <c r="K66" s="1315"/>
      <c r="L66" s="1315"/>
      <c r="M66" s="1280">
        <v>6.5</v>
      </c>
      <c r="N66" s="1280">
        <v>7.8</v>
      </c>
      <c r="O66" s="1280">
        <v>7.7</v>
      </c>
      <c r="P66" s="1280">
        <v>9</v>
      </c>
      <c r="Q66" s="1280" t="s">
        <v>756</v>
      </c>
      <c r="R66" s="1280" t="s">
        <v>756</v>
      </c>
      <c r="S66" s="1316"/>
      <c r="T66" s="1004"/>
      <c r="U66" s="2446" t="s">
        <v>583</v>
      </c>
      <c r="V66" s="2446">
        <v>33</v>
      </c>
      <c r="W66" s="2439" t="str">
        <f t="shared" si="0"/>
        <v>Indicador 33 - 2021</v>
      </c>
      <c r="X66" s="2446"/>
      <c r="Y66" s="2446"/>
      <c r="Z66" s="2446"/>
      <c r="AA66" s="2446"/>
      <c r="AB66" s="2446"/>
      <c r="AC66" s="2446"/>
      <c r="AD66" s="2446"/>
      <c r="AE66" s="2456"/>
      <c r="AF66" s="2471"/>
      <c r="AG66" s="2472"/>
      <c r="AH66" s="2472"/>
      <c r="AI66" s="2456"/>
      <c r="AJ66" s="2456"/>
      <c r="AK66" s="2446"/>
      <c r="AL66" s="2446"/>
      <c r="AM66" s="2446"/>
    </row>
    <row r="67" spans="1:39" s="999" customFormat="1" ht="13.5" customHeight="1" x14ac:dyDescent="0.25">
      <c r="A67" s="996"/>
      <c r="B67" s="997"/>
      <c r="C67" s="2264"/>
      <c r="D67" s="2264"/>
      <c r="E67" s="2264"/>
      <c r="F67" s="2264"/>
      <c r="G67" s="2264"/>
      <c r="H67" s="1281" t="s">
        <v>187</v>
      </c>
      <c r="I67" s="1315"/>
      <c r="J67" s="1315"/>
      <c r="K67" s="1315"/>
      <c r="L67" s="1315"/>
      <c r="M67" s="1282">
        <v>5.6</v>
      </c>
      <c r="N67" s="1282">
        <v>6.1</v>
      </c>
      <c r="O67" s="1282">
        <v>5.4</v>
      </c>
      <c r="P67" s="1282">
        <v>5.8</v>
      </c>
      <c r="Q67" s="1282" t="s">
        <v>756</v>
      </c>
      <c r="R67" s="1282" t="s">
        <v>756</v>
      </c>
      <c r="S67" s="1316"/>
      <c r="T67" s="1004"/>
      <c r="U67" s="2446"/>
      <c r="V67" s="2446"/>
      <c r="W67" s="2439" t="str">
        <f t="shared" si="0"/>
        <v>Indicador  - 2021</v>
      </c>
      <c r="X67" s="2446"/>
      <c r="Y67" s="2446"/>
      <c r="Z67" s="2446"/>
      <c r="AA67" s="2446"/>
      <c r="AB67" s="2446"/>
      <c r="AC67" s="2446"/>
      <c r="AD67" s="2446"/>
      <c r="AE67" s="2456"/>
      <c r="AF67" s="2456"/>
      <c r="AG67" s="2456"/>
      <c r="AH67" s="2456"/>
      <c r="AI67" s="2456"/>
      <c r="AJ67" s="2456"/>
      <c r="AK67" s="2446"/>
      <c r="AL67" s="2446"/>
      <c r="AM67" s="2446"/>
    </row>
    <row r="68" spans="1:39" s="999" customFormat="1" ht="11.15" customHeight="1" x14ac:dyDescent="0.25">
      <c r="A68" s="996"/>
      <c r="B68" s="997"/>
      <c r="C68" s="2263" t="s">
        <v>764</v>
      </c>
      <c r="D68" s="2263"/>
      <c r="E68" s="2263"/>
      <c r="F68" s="2263"/>
      <c r="G68" s="2263"/>
      <c r="H68" s="1279" t="s">
        <v>543</v>
      </c>
      <c r="I68" s="1317"/>
      <c r="J68" s="1317"/>
      <c r="K68" s="1317"/>
      <c r="L68" s="1317"/>
      <c r="M68" s="1280">
        <v>17.2</v>
      </c>
      <c r="N68" s="1280">
        <v>16.899999999999999</v>
      </c>
      <c r="O68" s="1280">
        <v>16.899999999999999</v>
      </c>
      <c r="P68" s="1280">
        <v>18.899999999999999</v>
      </c>
      <c r="Q68" s="1280">
        <v>18.3</v>
      </c>
      <c r="R68" s="1280" t="s">
        <v>756</v>
      </c>
      <c r="S68" s="1316"/>
      <c r="T68" s="1004"/>
      <c r="U68" s="2446" t="s">
        <v>584</v>
      </c>
      <c r="V68" s="2446">
        <v>34</v>
      </c>
      <c r="W68" s="2439" t="str">
        <f>"Indicador "&amp;V68&amp;" - 2021"</f>
        <v>Indicador 34 - 2021</v>
      </c>
      <c r="X68" s="2446"/>
      <c r="Y68" s="2446"/>
      <c r="Z68" s="2446"/>
      <c r="AA68" s="2446"/>
      <c r="AB68" s="2446"/>
      <c r="AC68" s="2446"/>
      <c r="AD68" s="2446"/>
      <c r="AE68" s="2456"/>
      <c r="AF68" s="2456"/>
      <c r="AG68" s="2456"/>
      <c r="AH68" s="2456"/>
      <c r="AI68" s="2456"/>
      <c r="AJ68" s="2456"/>
      <c r="AK68" s="2446"/>
      <c r="AL68" s="2446"/>
      <c r="AM68" s="2446"/>
    </row>
    <row r="69" spans="1:39" s="999" customFormat="1" ht="11.25" customHeight="1" x14ac:dyDescent="0.25">
      <c r="A69" s="996"/>
      <c r="B69" s="997"/>
      <c r="C69" s="2264"/>
      <c r="D69" s="2264"/>
      <c r="E69" s="2264"/>
      <c r="F69" s="2264"/>
      <c r="G69" s="2264"/>
      <c r="H69" s="1281" t="s">
        <v>187</v>
      </c>
      <c r="I69" s="1318"/>
      <c r="J69" s="1318"/>
      <c r="K69" s="1318"/>
      <c r="L69" s="1318"/>
      <c r="M69" s="1282">
        <v>19.399999999999999</v>
      </c>
      <c r="N69" s="1282">
        <v>19.2</v>
      </c>
      <c r="O69" s="1282">
        <v>19.3</v>
      </c>
      <c r="P69" s="1282">
        <v>21.9</v>
      </c>
      <c r="Q69" s="1282">
        <v>20.5</v>
      </c>
      <c r="R69" s="1282" t="s">
        <v>756</v>
      </c>
      <c r="S69" s="1388"/>
      <c r="T69" s="1004"/>
      <c r="U69" s="2446"/>
      <c r="V69" s="2446"/>
      <c r="W69" s="2439" t="str">
        <f t="shared" si="0"/>
        <v>Indicador  - 2021</v>
      </c>
      <c r="X69" s="2446"/>
      <c r="Y69" s="2446"/>
      <c r="Z69" s="2446"/>
      <c r="AA69" s="2446"/>
      <c r="AB69" s="2446"/>
      <c r="AC69" s="2446"/>
      <c r="AD69" s="2446"/>
      <c r="AE69" s="2456"/>
      <c r="AF69" s="2456"/>
      <c r="AG69" s="2456"/>
      <c r="AH69" s="2456"/>
      <c r="AI69" s="2456"/>
      <c r="AJ69" s="2456"/>
      <c r="AK69" s="2446"/>
      <c r="AL69" s="2446"/>
      <c r="AM69" s="2446"/>
    </row>
    <row r="70" spans="1:39" ht="11.15" customHeight="1" x14ac:dyDescent="0.25">
      <c r="A70" s="296"/>
      <c r="B70" s="306"/>
      <c r="C70" s="2263" t="s">
        <v>763</v>
      </c>
      <c r="D70" s="2263"/>
      <c r="E70" s="2263"/>
      <c r="F70" s="2263"/>
      <c r="G70" s="2263"/>
      <c r="H70" s="1279" t="s">
        <v>543</v>
      </c>
      <c r="I70" s="329"/>
      <c r="J70" s="329"/>
      <c r="K70" s="329"/>
      <c r="L70" s="329"/>
      <c r="M70" s="1280">
        <v>6.2</v>
      </c>
      <c r="N70" s="1280">
        <v>6.5</v>
      </c>
      <c r="O70" s="1280">
        <v>6.5</v>
      </c>
      <c r="P70" s="1280">
        <v>7.5</v>
      </c>
      <c r="Q70" s="1280">
        <v>7.6</v>
      </c>
      <c r="R70" s="1280" t="s">
        <v>756</v>
      </c>
      <c r="S70" s="307"/>
      <c r="T70" s="296"/>
      <c r="U70" s="2359" t="s">
        <v>585</v>
      </c>
      <c r="V70" s="2359">
        <v>35</v>
      </c>
      <c r="W70" s="2439" t="str">
        <f t="shared" si="0"/>
        <v>Indicador 35 - 2021</v>
      </c>
      <c r="AE70" s="2355"/>
      <c r="AF70" s="2355"/>
      <c r="AG70" s="2355"/>
      <c r="AH70" s="2355"/>
      <c r="AI70" s="2360"/>
      <c r="AJ70" s="2360"/>
    </row>
    <row r="71" spans="1:39" ht="11.15" customHeight="1" x14ac:dyDescent="0.25">
      <c r="A71" s="296"/>
      <c r="B71" s="306"/>
      <c r="C71" s="2264"/>
      <c r="D71" s="2264"/>
      <c r="E71" s="2264"/>
      <c r="F71" s="2264"/>
      <c r="G71" s="2264"/>
      <c r="H71" s="1281" t="s">
        <v>187</v>
      </c>
      <c r="I71" s="329"/>
      <c r="J71" s="329"/>
      <c r="K71" s="329"/>
      <c r="L71" s="329"/>
      <c r="M71" s="1282">
        <v>6.9</v>
      </c>
      <c r="N71" s="1282">
        <v>6.9</v>
      </c>
      <c r="O71" s="1282">
        <v>7</v>
      </c>
      <c r="P71" s="1282">
        <v>8</v>
      </c>
      <c r="Q71" s="1282">
        <v>8.1</v>
      </c>
      <c r="R71" s="1282" t="s">
        <v>756</v>
      </c>
      <c r="S71" s="307"/>
      <c r="T71" s="296"/>
      <c r="W71" s="2439" t="str">
        <f>"Indicador "&amp;V71&amp;" - 2021"</f>
        <v>Indicador  - 2021</v>
      </c>
      <c r="AE71" s="2355"/>
      <c r="AF71" s="2355"/>
      <c r="AG71" s="2355"/>
      <c r="AH71" s="2355"/>
      <c r="AI71" s="2360"/>
      <c r="AJ71" s="2360"/>
    </row>
    <row r="72" spans="1:39" ht="11.15" customHeight="1" x14ac:dyDescent="0.25">
      <c r="A72" s="296"/>
      <c r="B72" s="306"/>
      <c r="C72" s="2263" t="s">
        <v>762</v>
      </c>
      <c r="D72" s="2263"/>
      <c r="E72" s="2263"/>
      <c r="F72" s="2263"/>
      <c r="G72" s="2263"/>
      <c r="H72" s="1279" t="s">
        <v>543</v>
      </c>
      <c r="I72" s="1317"/>
      <c r="J72" s="1317"/>
      <c r="K72" s="1317"/>
      <c r="L72" s="1317"/>
      <c r="M72" s="1280">
        <v>4.5999999999999996</v>
      </c>
      <c r="N72" s="1280">
        <v>4.4000000000000004</v>
      </c>
      <c r="O72" s="1280">
        <v>4.5</v>
      </c>
      <c r="P72" s="1280">
        <v>4.7</v>
      </c>
      <c r="Q72" s="1280">
        <v>4.5999999999999996</v>
      </c>
      <c r="R72" s="1280" t="s">
        <v>756</v>
      </c>
      <c r="S72" s="307"/>
      <c r="T72" s="296"/>
      <c r="U72" s="2359" t="s">
        <v>586</v>
      </c>
      <c r="V72" s="2359">
        <v>36</v>
      </c>
      <c r="W72" s="2439" t="str">
        <f t="shared" si="0"/>
        <v>Indicador 36 - 2021</v>
      </c>
      <c r="AE72" s="2355"/>
      <c r="AF72" s="2355"/>
      <c r="AG72" s="2355"/>
      <c r="AH72" s="2355"/>
      <c r="AI72" s="2360"/>
      <c r="AJ72" s="2360"/>
    </row>
    <row r="73" spans="1:39" ht="11.15" customHeight="1" x14ac:dyDescent="0.25">
      <c r="A73" s="296"/>
      <c r="B73" s="306"/>
      <c r="C73" s="2264"/>
      <c r="D73" s="2264"/>
      <c r="E73" s="2264"/>
      <c r="F73" s="2264"/>
      <c r="G73" s="2264"/>
      <c r="H73" s="1281" t="s">
        <v>187</v>
      </c>
      <c r="I73" s="1318"/>
      <c r="J73" s="1318"/>
      <c r="K73" s="1318"/>
      <c r="L73" s="1318"/>
      <c r="M73" s="1282">
        <v>4.7</v>
      </c>
      <c r="N73" s="1282">
        <v>4.7</v>
      </c>
      <c r="O73" s="1282">
        <v>4.7</v>
      </c>
      <c r="P73" s="1282">
        <v>5</v>
      </c>
      <c r="Q73" s="1282">
        <v>4.8</v>
      </c>
      <c r="R73" s="1282" t="s">
        <v>756</v>
      </c>
      <c r="S73" s="307"/>
      <c r="T73" s="296"/>
      <c r="W73" s="2439" t="str">
        <f t="shared" si="0"/>
        <v>Indicador  - 2021</v>
      </c>
      <c r="AE73" s="2355"/>
      <c r="AF73" s="2355"/>
      <c r="AG73" s="2355"/>
      <c r="AH73" s="2355"/>
      <c r="AI73" s="2360"/>
      <c r="AJ73" s="2360"/>
    </row>
    <row r="74" spans="1:39" ht="11.15" customHeight="1" x14ac:dyDescent="0.25">
      <c r="A74" s="296"/>
      <c r="B74" s="306"/>
      <c r="C74" s="2263" t="s">
        <v>999</v>
      </c>
      <c r="D74" s="2263"/>
      <c r="E74" s="2263"/>
      <c r="F74" s="2263"/>
      <c r="G74" s="2263"/>
      <c r="H74" s="1279" t="s">
        <v>543</v>
      </c>
      <c r="I74" s="329"/>
      <c r="J74" s="329"/>
      <c r="K74" s="329"/>
      <c r="L74" s="329"/>
      <c r="M74" s="1280">
        <v>0.67</v>
      </c>
      <c r="N74" s="1280">
        <v>0.67</v>
      </c>
      <c r="O74" s="1280">
        <v>0.68</v>
      </c>
      <c r="P74" s="1280">
        <v>0.67</v>
      </c>
      <c r="Q74" s="1280">
        <v>0.64</v>
      </c>
      <c r="R74" s="1280">
        <v>0.66</v>
      </c>
      <c r="S74" s="307"/>
      <c r="T74" s="296"/>
      <c r="U74" s="2359" t="s">
        <v>587</v>
      </c>
      <c r="V74" s="2359">
        <v>37</v>
      </c>
      <c r="W74" s="2439" t="str">
        <f t="shared" ref="W74:W80" si="1">"Indicador "&amp;V74&amp;" - 2021"</f>
        <v>Indicador 37 - 2021</v>
      </c>
      <c r="AE74" s="2355"/>
      <c r="AF74" s="2355"/>
      <c r="AG74" s="2355"/>
      <c r="AH74" s="2355"/>
      <c r="AI74" s="2360"/>
      <c r="AJ74" s="2360"/>
    </row>
    <row r="75" spans="1:39" ht="11.15" customHeight="1" x14ac:dyDescent="0.25">
      <c r="A75" s="296"/>
      <c r="B75" s="306"/>
      <c r="C75" s="2264"/>
      <c r="D75" s="2264"/>
      <c r="E75" s="2264"/>
      <c r="F75" s="2264"/>
      <c r="G75" s="2264"/>
      <c r="H75" s="1281" t="s">
        <v>187</v>
      </c>
      <c r="I75" s="329"/>
      <c r="J75" s="329"/>
      <c r="K75" s="329"/>
      <c r="L75" s="329"/>
      <c r="M75" s="1282">
        <v>0.59</v>
      </c>
      <c r="N75" s="1282">
        <v>0.57999999999999996</v>
      </c>
      <c r="O75" s="1282">
        <v>0.56999999999999995</v>
      </c>
      <c r="P75" s="1282">
        <v>0.56000000000000005</v>
      </c>
      <c r="Q75" s="1282">
        <v>0.57999999999999996</v>
      </c>
      <c r="R75" s="1282">
        <v>0.57999999999999996</v>
      </c>
      <c r="S75" s="307"/>
      <c r="T75" s="296"/>
      <c r="W75" s="2439" t="str">
        <f t="shared" si="1"/>
        <v>Indicador  - 2021</v>
      </c>
      <c r="AI75" s="2360"/>
      <c r="AJ75" s="2360"/>
    </row>
    <row r="76" spans="1:39" ht="12" customHeight="1" x14ac:dyDescent="0.25">
      <c r="A76" s="296"/>
      <c r="B76" s="306"/>
      <c r="C76" s="2263" t="s">
        <v>757</v>
      </c>
      <c r="D76" s="2263"/>
      <c r="E76" s="2263"/>
      <c r="F76" s="2263"/>
      <c r="G76" s="2263"/>
      <c r="H76" s="1279" t="s">
        <v>543</v>
      </c>
      <c r="I76" s="1317"/>
      <c r="J76" s="1317"/>
      <c r="K76" s="1317"/>
      <c r="L76" s="1317"/>
      <c r="M76" s="1303">
        <v>29.69</v>
      </c>
      <c r="N76" s="1303">
        <v>29.92</v>
      </c>
      <c r="O76" s="1303">
        <v>30.61</v>
      </c>
      <c r="P76" s="1303">
        <v>27.8</v>
      </c>
      <c r="Q76" s="1280" t="s">
        <v>756</v>
      </c>
      <c r="R76" s="1280" t="s">
        <v>756</v>
      </c>
      <c r="S76" s="307"/>
      <c r="T76" s="296"/>
      <c r="U76" s="2359" t="s">
        <v>588</v>
      </c>
      <c r="V76" s="2359">
        <v>38</v>
      </c>
      <c r="W76" s="2439" t="str">
        <f t="shared" si="1"/>
        <v>Indicador 38 - 2021</v>
      </c>
      <c r="AI76" s="2360"/>
      <c r="AJ76" s="2360"/>
    </row>
    <row r="77" spans="1:39" ht="21" customHeight="1" x14ac:dyDescent="0.25">
      <c r="A77" s="296"/>
      <c r="B77" s="306"/>
      <c r="C77" s="2264"/>
      <c r="D77" s="2264"/>
      <c r="E77" s="2264"/>
      <c r="F77" s="2264"/>
      <c r="G77" s="2264"/>
      <c r="H77" s="1281" t="s">
        <v>187</v>
      </c>
      <c r="I77" s="1318"/>
      <c r="J77" s="1318"/>
      <c r="K77" s="1318"/>
      <c r="L77" s="1318"/>
      <c r="M77" s="1304">
        <v>15.81</v>
      </c>
      <c r="N77" s="1304">
        <v>15.7</v>
      </c>
      <c r="O77" s="1304">
        <v>15.67</v>
      </c>
      <c r="P77" s="1304">
        <v>14.4</v>
      </c>
      <c r="Q77" s="1282" t="s">
        <v>756</v>
      </c>
      <c r="R77" s="1282" t="s">
        <v>756</v>
      </c>
      <c r="S77" s="307"/>
      <c r="T77" s="296"/>
      <c r="W77" s="2439" t="str">
        <f t="shared" si="1"/>
        <v>Indicador  - 2021</v>
      </c>
      <c r="AI77" s="2360"/>
      <c r="AJ77" s="2360"/>
    </row>
    <row r="78" spans="1:39" ht="11.15" customHeight="1" x14ac:dyDescent="0.25">
      <c r="A78" s="296"/>
      <c r="B78" s="306"/>
      <c r="C78" s="2263" t="s">
        <v>1000</v>
      </c>
      <c r="D78" s="2263"/>
      <c r="E78" s="2263"/>
      <c r="F78" s="2263"/>
      <c r="G78" s="2263"/>
      <c r="H78" s="1279" t="s">
        <v>543</v>
      </c>
      <c r="I78" s="1317"/>
      <c r="J78" s="1317"/>
      <c r="K78" s="1317"/>
      <c r="L78" s="1317"/>
      <c r="M78" s="1280">
        <v>6.7</v>
      </c>
      <c r="N78" s="1280">
        <v>6.9</v>
      </c>
      <c r="O78" s="1280">
        <v>6.9</v>
      </c>
      <c r="P78" s="1280">
        <v>7.1</v>
      </c>
      <c r="Q78" s="1280">
        <v>7.4</v>
      </c>
      <c r="R78" s="1280" t="s">
        <v>756</v>
      </c>
      <c r="S78" s="307"/>
      <c r="T78" s="296"/>
      <c r="U78" s="2359" t="s">
        <v>589</v>
      </c>
      <c r="V78" s="2359">
        <v>39</v>
      </c>
      <c r="W78" s="2439" t="str">
        <f t="shared" si="1"/>
        <v>Indicador 39 - 2021</v>
      </c>
    </row>
    <row r="79" spans="1:39" ht="11.15" customHeight="1" x14ac:dyDescent="0.25">
      <c r="A79" s="296"/>
      <c r="B79" s="306"/>
      <c r="C79" s="2264"/>
      <c r="D79" s="2264"/>
      <c r="E79" s="2264"/>
      <c r="F79" s="2264"/>
      <c r="G79" s="2264"/>
      <c r="H79" s="1281" t="s">
        <v>187</v>
      </c>
      <c r="I79" s="1318"/>
      <c r="J79" s="1318"/>
      <c r="K79" s="1318"/>
      <c r="L79" s="1318"/>
      <c r="M79" s="1282">
        <v>10</v>
      </c>
      <c r="N79" s="1282">
        <v>10</v>
      </c>
      <c r="O79" s="1282">
        <v>10.4</v>
      </c>
      <c r="P79" s="1282">
        <v>10.1</v>
      </c>
      <c r="Q79" s="1282">
        <v>9.9</v>
      </c>
      <c r="R79" s="1282" t="s">
        <v>756</v>
      </c>
      <c r="S79" s="307"/>
      <c r="T79" s="296"/>
      <c r="W79" s="2439" t="str">
        <f t="shared" si="1"/>
        <v>Indicador  - 2021</v>
      </c>
    </row>
    <row r="80" spans="1:39" ht="10" customHeight="1" x14ac:dyDescent="0.25">
      <c r="A80" s="296"/>
      <c r="B80" s="306"/>
      <c r="C80" s="2263" t="s">
        <v>1001</v>
      </c>
      <c r="D80" s="2263"/>
      <c r="E80" s="2263"/>
      <c r="F80" s="2263"/>
      <c r="G80" s="2263"/>
      <c r="H80" s="1279" t="s">
        <v>543</v>
      </c>
      <c r="I80" s="1319"/>
      <c r="J80" s="1319"/>
      <c r="K80" s="1319"/>
      <c r="L80" s="1319"/>
      <c r="M80" s="1280">
        <v>7.9</v>
      </c>
      <c r="N80" s="1280">
        <v>7.8</v>
      </c>
      <c r="O80" s="1280">
        <v>7.9</v>
      </c>
      <c r="P80" s="1280">
        <v>8.4</v>
      </c>
      <c r="Q80" s="1280">
        <v>8.4</v>
      </c>
      <c r="R80" s="50"/>
      <c r="S80" s="307"/>
      <c r="T80" s="296"/>
      <c r="U80" s="2359" t="s">
        <v>590</v>
      </c>
      <c r="V80" s="2359">
        <v>40</v>
      </c>
      <c r="W80" s="2439" t="str">
        <f t="shared" si="1"/>
        <v>Indicador 40 - 2021</v>
      </c>
    </row>
    <row r="81" spans="1:36" ht="10" customHeight="1" x14ac:dyDescent="0.25">
      <c r="A81" s="296"/>
      <c r="B81" s="306"/>
      <c r="C81" s="2264"/>
      <c r="D81" s="2264"/>
      <c r="E81" s="2264"/>
      <c r="F81" s="2264"/>
      <c r="G81" s="2264"/>
      <c r="H81" s="1281" t="s">
        <v>187</v>
      </c>
      <c r="I81" s="1320"/>
      <c r="J81" s="1321"/>
      <c r="K81" s="1321"/>
      <c r="L81" s="1318"/>
      <c r="M81" s="1282">
        <v>9.6999999999999993</v>
      </c>
      <c r="N81" s="1282">
        <v>9.8000000000000007</v>
      </c>
      <c r="O81" s="1282">
        <v>10.199999999999999</v>
      </c>
      <c r="P81" s="1282">
        <v>9.5</v>
      </c>
      <c r="Q81" s="1282">
        <v>9.5</v>
      </c>
      <c r="R81" s="1282"/>
      <c r="S81" s="307"/>
      <c r="T81" s="303"/>
    </row>
    <row r="82" spans="1:36" ht="10" customHeight="1" x14ac:dyDescent="0.25">
      <c r="A82" s="296"/>
      <c r="B82" s="306"/>
      <c r="C82" s="1423" t="s">
        <v>1002</v>
      </c>
      <c r="D82" s="1420"/>
      <c r="E82" s="1420"/>
      <c r="F82" s="1420"/>
      <c r="G82" s="1420"/>
      <c r="H82" s="1284"/>
      <c r="I82" s="1025"/>
      <c r="J82" s="1421"/>
      <c r="K82" s="1421"/>
      <c r="L82" s="1419"/>
      <c r="M82" s="1422"/>
      <c r="N82" s="1422"/>
      <c r="O82" s="1422"/>
      <c r="P82" s="1422"/>
      <c r="Q82" s="1422"/>
      <c r="R82" s="1422"/>
      <c r="S82" s="307"/>
      <c r="T82" s="303"/>
    </row>
    <row r="83" spans="1:36" ht="17.25" customHeight="1" x14ac:dyDescent="0.25">
      <c r="C83" s="2253" t="s">
        <v>596</v>
      </c>
      <c r="D83" s="2253"/>
      <c r="E83" s="2253"/>
      <c r="F83" s="2253"/>
      <c r="G83" s="2253"/>
      <c r="H83" s="2253"/>
      <c r="I83" s="2253"/>
      <c r="J83" s="2253"/>
      <c r="K83" s="2253"/>
      <c r="L83" s="2253"/>
      <c r="M83" s="2253"/>
      <c r="N83" s="2253"/>
      <c r="O83" s="2253"/>
      <c r="P83" s="2254">
        <v>45078</v>
      </c>
      <c r="Q83" s="2254"/>
      <c r="R83" s="2254"/>
      <c r="S83" s="339">
        <v>25</v>
      </c>
    </row>
    <row r="84" spans="1:36" x14ac:dyDescent="0.25">
      <c r="C84" s="312"/>
    </row>
    <row r="85" spans="1:36" x14ac:dyDescent="0.25">
      <c r="V85" s="2473"/>
      <c r="W85" s="2473"/>
      <c r="X85" s="2473"/>
      <c r="Y85" s="2473"/>
      <c r="Z85" s="2473"/>
      <c r="AA85" s="2473"/>
      <c r="AB85" s="2473"/>
      <c r="AC85" s="2473"/>
      <c r="AD85" s="2473"/>
      <c r="AE85" s="2473"/>
      <c r="AF85" s="2473"/>
      <c r="AG85" s="2473"/>
      <c r="AH85" s="2473"/>
      <c r="AI85" s="2473"/>
      <c r="AJ85" s="2474"/>
    </row>
    <row r="86" spans="1:36" x14ac:dyDescent="0.25">
      <c r="V86" s="2473"/>
      <c r="W86" s="2473"/>
      <c r="X86" s="2473"/>
      <c r="Y86" s="2473"/>
      <c r="Z86" s="2473"/>
      <c r="AA86" s="2473"/>
      <c r="AB86" s="2473"/>
      <c r="AC86" s="2473"/>
      <c r="AD86" s="2473"/>
      <c r="AE86" s="2473"/>
      <c r="AF86" s="2473"/>
      <c r="AG86" s="2473"/>
      <c r="AH86" s="2473"/>
      <c r="AI86" s="2473"/>
      <c r="AJ86" s="2474"/>
    </row>
    <row r="87" spans="1:36" x14ac:dyDescent="0.25">
      <c r="V87" s="2473"/>
      <c r="W87" s="2473"/>
      <c r="X87" s="2473"/>
      <c r="Y87" s="2473"/>
      <c r="Z87" s="2473"/>
      <c r="AA87" s="2473"/>
      <c r="AB87" s="2473"/>
      <c r="AC87" s="2473"/>
      <c r="AD87" s="2473"/>
      <c r="AE87" s="2473"/>
      <c r="AF87" s="2473"/>
      <c r="AG87" s="2473"/>
      <c r="AH87" s="2473"/>
      <c r="AI87" s="2473"/>
      <c r="AJ87" s="2474"/>
    </row>
    <row r="90" spans="1:36" x14ac:dyDescent="0.25">
      <c r="V90" s="2475"/>
      <c r="W90" s="2475"/>
      <c r="X90" s="2475"/>
      <c r="Y90" s="2475"/>
      <c r="Z90" s="2475"/>
      <c r="AA90" s="2475"/>
      <c r="AB90" s="2475"/>
      <c r="AC90" s="2475"/>
      <c r="AD90" s="2475"/>
      <c r="AE90" s="2475"/>
      <c r="AF90" s="2475"/>
      <c r="AG90" s="2475"/>
      <c r="AH90" s="2475"/>
      <c r="AI90" s="2475"/>
      <c r="AJ90" s="2476"/>
    </row>
    <row r="91" spans="1:36" x14ac:dyDescent="0.25">
      <c r="V91" s="2475"/>
      <c r="W91" s="2475"/>
      <c r="X91" s="2475"/>
      <c r="Y91" s="2475"/>
      <c r="Z91" s="2475"/>
      <c r="AA91" s="2475"/>
      <c r="AB91" s="2475"/>
      <c r="AC91" s="2475"/>
      <c r="AD91" s="2475"/>
      <c r="AE91" s="2475"/>
      <c r="AF91" s="2475"/>
      <c r="AG91" s="2475"/>
      <c r="AH91" s="2475"/>
      <c r="AI91" s="2475"/>
      <c r="AJ91" s="2476"/>
    </row>
    <row r="92" spans="1:36" x14ac:dyDescent="0.25">
      <c r="V92" s="2475"/>
      <c r="W92" s="2475"/>
      <c r="X92" s="2475"/>
      <c r="Y92" s="2475"/>
      <c r="Z92" s="2475"/>
      <c r="AA92" s="2475"/>
      <c r="AB92" s="2475"/>
      <c r="AC92" s="2475"/>
      <c r="AD92" s="2475"/>
      <c r="AE92" s="2475"/>
      <c r="AF92" s="2475"/>
      <c r="AG92" s="2475"/>
      <c r="AH92" s="2475"/>
      <c r="AI92" s="2475"/>
      <c r="AJ92" s="2476"/>
    </row>
    <row r="93" spans="1:36" x14ac:dyDescent="0.25">
      <c r="V93" s="2475"/>
      <c r="W93" s="2475"/>
      <c r="X93" s="2475"/>
      <c r="Y93" s="2475"/>
      <c r="Z93" s="2475"/>
      <c r="AA93" s="2475"/>
      <c r="AB93" s="2475"/>
      <c r="AC93" s="2475"/>
      <c r="AD93" s="2475"/>
      <c r="AE93" s="2475"/>
      <c r="AF93" s="2475"/>
      <c r="AG93" s="2475"/>
      <c r="AH93" s="2475"/>
      <c r="AI93" s="2475"/>
      <c r="AJ93" s="2476"/>
    </row>
  </sheetData>
  <mergeCells count="38">
    <mergeCell ref="C15:G16"/>
    <mergeCell ref="B2:D2"/>
    <mergeCell ref="C9:G10"/>
    <mergeCell ref="C11:G12"/>
    <mergeCell ref="C13:G14"/>
    <mergeCell ref="C4:R4"/>
    <mergeCell ref="C44:G45"/>
    <mergeCell ref="C17:G18"/>
    <mergeCell ref="C24:G25"/>
    <mergeCell ref="C26:G27"/>
    <mergeCell ref="C28:G29"/>
    <mergeCell ref="C30:G31"/>
    <mergeCell ref="C32:G33"/>
    <mergeCell ref="C34:G35"/>
    <mergeCell ref="C36:G37"/>
    <mergeCell ref="C38:G39"/>
    <mergeCell ref="C40:G41"/>
    <mergeCell ref="C42:G43"/>
    <mergeCell ref="P83:R83"/>
    <mergeCell ref="C83:O83"/>
    <mergeCell ref="C46:G47"/>
    <mergeCell ref="C48:G49"/>
    <mergeCell ref="C64:G65"/>
    <mergeCell ref="C66:G67"/>
    <mergeCell ref="C68:G69"/>
    <mergeCell ref="C70:G71"/>
    <mergeCell ref="C72:G73"/>
    <mergeCell ref="C74:G75"/>
    <mergeCell ref="C76:G77"/>
    <mergeCell ref="C78:G79"/>
    <mergeCell ref="C80:G81"/>
    <mergeCell ref="V92:AJ92"/>
    <mergeCell ref="V93:AJ93"/>
    <mergeCell ref="V85:AJ85"/>
    <mergeCell ref="V86:AJ86"/>
    <mergeCell ref="V87:AJ87"/>
    <mergeCell ref="V90:AJ90"/>
    <mergeCell ref="V91:AJ91"/>
  </mergeCells>
  <conditionalFormatting sqref="E6:Q6">
    <cfRule type="cellIs" dxfId="21" priority="2" operator="equal">
      <formula>"jan."</formula>
    </cfRule>
  </conditionalFormatting>
  <conditionalFormatting sqref="R6">
    <cfRule type="cellIs" dxfId="20" priority="1" operator="equal">
      <formula>"jan."</formula>
    </cfRule>
  </conditionalFormatting>
  <hyperlinks>
    <hyperlink ref="C83:O83" r:id="rId1" display="fonte:  Comissão Europeia &gt; Eurostat &gt; Pilar Europeu dos Direitos Sociais &gt; Indicadores &gt; Indicadores do painel de avaliação social / European Commission &gt; Eurostat &gt; European Pilar of Social Rights &gt; Indicators &gt; Social scroreboard indicators" xr:uid="{00000000-0004-0000-2100-000000000000}"/>
  </hyperlinks>
  <printOptions horizontalCentered="1"/>
  <pageMargins left="0" right="0" top="0.19685039370078741" bottom="0.19685039370078741" header="0" footer="0"/>
  <pageSetup paperSize="9" scale="84" orientation="portrait"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21">
    <tabColor theme="9"/>
  </sheetPr>
  <dimension ref="A1:S55"/>
  <sheetViews>
    <sheetView showGridLines="0" workbookViewId="0"/>
  </sheetViews>
  <sheetFormatPr defaultColWidth="9.26953125" defaultRowHeight="12.5" x14ac:dyDescent="0.25"/>
  <cols>
    <col min="1" max="1" width="1" style="24" customWidth="1"/>
    <col min="2" max="2" width="2.54296875" style="24" customWidth="1"/>
    <col min="3" max="3" width="3" style="24" customWidth="1"/>
    <col min="4" max="4" width="6" style="24" customWidth="1"/>
    <col min="5" max="5" width="10.7265625" style="24" customWidth="1"/>
    <col min="6" max="6" width="0.54296875" style="24" customWidth="1"/>
    <col min="7" max="7" width="13" style="24" customWidth="1"/>
    <col min="8" max="8" width="5.54296875" style="24" customWidth="1"/>
    <col min="9" max="9" width="2.54296875" style="24" customWidth="1"/>
    <col min="10" max="10" width="20.7265625" style="24" customWidth="1"/>
    <col min="11" max="11" width="11.7265625" style="24" customWidth="1"/>
    <col min="12" max="12" width="17.26953125" style="24" customWidth="1"/>
    <col min="13" max="13" width="2.7265625" style="24" customWidth="1"/>
    <col min="14" max="14" width="2.453125" style="24" customWidth="1"/>
    <col min="15" max="15" width="1" style="24" customWidth="1"/>
    <col min="16" max="16384" width="9.26953125" style="24"/>
  </cols>
  <sheetData>
    <row r="1" spans="1:15" ht="13.5" customHeight="1" x14ac:dyDescent="0.25">
      <c r="A1" s="21"/>
      <c r="B1" s="1908" t="s">
        <v>238</v>
      </c>
      <c r="C1" s="1909"/>
      <c r="D1" s="1909"/>
      <c r="E1" s="1909"/>
      <c r="F1" s="22"/>
      <c r="G1" s="22"/>
      <c r="H1" s="22"/>
      <c r="I1" s="22"/>
      <c r="J1" s="22"/>
      <c r="K1" s="22"/>
      <c r="L1" s="22"/>
      <c r="M1" s="238"/>
      <c r="N1" s="238"/>
      <c r="O1" s="23"/>
    </row>
    <row r="2" spans="1:15" ht="8.25" customHeight="1" x14ac:dyDescent="0.25">
      <c r="A2" s="21"/>
      <c r="B2" s="243"/>
      <c r="C2" s="239"/>
      <c r="D2" s="239"/>
      <c r="E2" s="239"/>
      <c r="F2" s="239"/>
      <c r="G2" s="239"/>
      <c r="H2" s="240"/>
      <c r="I2" s="240"/>
      <c r="J2" s="240"/>
      <c r="K2" s="240"/>
      <c r="L2" s="240"/>
      <c r="M2" s="240"/>
      <c r="N2" s="241"/>
      <c r="O2" s="25"/>
    </row>
    <row r="3" spans="1:15" s="29" customFormat="1" ht="11.25" customHeight="1" x14ac:dyDescent="0.2">
      <c r="A3" s="26"/>
      <c r="B3" s="27"/>
      <c r="C3" s="1910" t="s">
        <v>49</v>
      </c>
      <c r="D3" s="1910"/>
      <c r="E3" s="1910"/>
      <c r="F3" s="1910"/>
      <c r="G3" s="1910"/>
      <c r="H3" s="1910"/>
      <c r="I3" s="1910"/>
      <c r="J3" s="1910"/>
      <c r="K3" s="1910"/>
      <c r="L3" s="1910"/>
      <c r="M3" s="1910"/>
      <c r="N3" s="242"/>
      <c r="O3" s="28"/>
    </row>
    <row r="4" spans="1:15" s="29" customFormat="1" ht="10" x14ac:dyDescent="0.2">
      <c r="A4" s="26"/>
      <c r="B4" s="27"/>
      <c r="C4" s="1910"/>
      <c r="D4" s="1910"/>
      <c r="E4" s="1910"/>
      <c r="F4" s="1910"/>
      <c r="G4" s="1910"/>
      <c r="H4" s="1910"/>
      <c r="I4" s="1910"/>
      <c r="J4" s="1910"/>
      <c r="K4" s="1910"/>
      <c r="L4" s="1910"/>
      <c r="M4" s="1910"/>
      <c r="N4" s="242"/>
      <c r="O4" s="28"/>
    </row>
    <row r="5" spans="1:15" s="29" customFormat="1" ht="3" customHeight="1" x14ac:dyDescent="0.2">
      <c r="A5" s="26"/>
      <c r="B5" s="27"/>
      <c r="C5" s="30"/>
      <c r="D5" s="30"/>
      <c r="E5" s="30"/>
      <c r="F5" s="30"/>
      <c r="G5" s="30"/>
      <c r="H5" s="30"/>
      <c r="I5" s="30"/>
      <c r="J5" s="27"/>
      <c r="K5" s="27"/>
      <c r="L5" s="27"/>
      <c r="M5" s="31"/>
      <c r="N5" s="242"/>
      <c r="O5" s="28"/>
    </row>
    <row r="6" spans="1:15" s="29" customFormat="1" ht="18" customHeight="1" x14ac:dyDescent="0.2">
      <c r="A6" s="26"/>
      <c r="B6" s="27"/>
      <c r="C6" s="32"/>
      <c r="D6" s="1903" t="s">
        <v>359</v>
      </c>
      <c r="E6" s="1903"/>
      <c r="F6" s="1903"/>
      <c r="G6" s="1903"/>
      <c r="H6" s="1903"/>
      <c r="I6" s="1903"/>
      <c r="J6" s="1903"/>
      <c r="K6" s="1903"/>
      <c r="L6" s="1903"/>
      <c r="M6" s="1903"/>
      <c r="N6" s="242"/>
      <c r="O6" s="28"/>
    </row>
    <row r="7" spans="1:15" s="29" customFormat="1" ht="3" customHeight="1" x14ac:dyDescent="0.2">
      <c r="A7" s="26"/>
      <c r="B7" s="27"/>
      <c r="C7" s="30"/>
      <c r="D7" s="30"/>
      <c r="E7" s="30"/>
      <c r="F7" s="30"/>
      <c r="G7" s="30"/>
      <c r="H7" s="30"/>
      <c r="I7" s="30"/>
      <c r="J7" s="27"/>
      <c r="K7" s="27"/>
      <c r="L7" s="27"/>
      <c r="M7" s="31"/>
      <c r="N7" s="242"/>
      <c r="O7" s="28"/>
    </row>
    <row r="8" spans="1:15" s="29" customFormat="1" ht="92.25" customHeight="1" x14ac:dyDescent="0.2">
      <c r="A8" s="26"/>
      <c r="B8" s="27"/>
      <c r="C8" s="30"/>
      <c r="D8" s="1904" t="s">
        <v>314</v>
      </c>
      <c r="E8" s="1903"/>
      <c r="F8" s="1903"/>
      <c r="G8" s="1903"/>
      <c r="H8" s="1903"/>
      <c r="I8" s="1903"/>
      <c r="J8" s="1903"/>
      <c r="K8" s="1903"/>
      <c r="L8" s="1903"/>
      <c r="M8" s="1903"/>
      <c r="N8" s="242"/>
      <c r="O8" s="28"/>
    </row>
    <row r="9" spans="1:15" s="29" customFormat="1" ht="0.75" customHeight="1" x14ac:dyDescent="0.2">
      <c r="A9" s="26"/>
      <c r="B9" s="27"/>
      <c r="C9" s="30"/>
      <c r="D9" s="30"/>
      <c r="E9" s="30"/>
      <c r="F9" s="30"/>
      <c r="G9" s="30"/>
      <c r="H9" s="30"/>
      <c r="I9" s="30"/>
      <c r="J9" s="27"/>
      <c r="K9" s="27"/>
      <c r="L9" s="27"/>
      <c r="M9" s="31"/>
      <c r="N9" s="242"/>
      <c r="O9" s="28"/>
    </row>
    <row r="10" spans="1:15" s="29" customFormat="1" ht="85.5" customHeight="1" x14ac:dyDescent="0.2">
      <c r="A10" s="26"/>
      <c r="B10" s="27"/>
      <c r="C10" s="30"/>
      <c r="D10" s="1911" t="s">
        <v>534</v>
      </c>
      <c r="E10" s="1911"/>
      <c r="F10" s="1911"/>
      <c r="G10" s="1911"/>
      <c r="H10" s="1911"/>
      <c r="I10" s="1911"/>
      <c r="J10" s="1911"/>
      <c r="K10" s="1911"/>
      <c r="L10" s="1911"/>
      <c r="M10" s="1911"/>
      <c r="N10" s="242"/>
      <c r="O10" s="28"/>
    </row>
    <row r="11" spans="1:15" s="29" customFormat="1" ht="3" hidden="1" customHeight="1" x14ac:dyDescent="0.2">
      <c r="A11" s="26"/>
      <c r="B11" s="27"/>
      <c r="C11" s="30"/>
      <c r="D11" s="144"/>
      <c r="E11" s="144"/>
      <c r="F11" s="144"/>
      <c r="G11" s="144"/>
      <c r="H11" s="144"/>
      <c r="I11" s="144"/>
      <c r="J11" s="144"/>
      <c r="K11" s="144"/>
      <c r="L11" s="144"/>
      <c r="M11" s="144"/>
      <c r="N11" s="242"/>
      <c r="O11" s="28"/>
    </row>
    <row r="12" spans="1:15" s="29" customFormat="1" ht="68.25" customHeight="1" x14ac:dyDescent="0.2">
      <c r="A12" s="26"/>
      <c r="B12" s="27"/>
      <c r="C12" s="30"/>
      <c r="D12" s="1903" t="s">
        <v>525</v>
      </c>
      <c r="E12" s="1903"/>
      <c r="F12" s="1903"/>
      <c r="G12" s="1903"/>
      <c r="H12" s="1903"/>
      <c r="I12" s="1903"/>
      <c r="J12" s="1903"/>
      <c r="K12" s="1903"/>
      <c r="L12" s="1903"/>
      <c r="M12" s="1903"/>
      <c r="N12" s="242"/>
      <c r="O12" s="28"/>
    </row>
    <row r="13" spans="1:15" s="29" customFormat="1" ht="3" customHeight="1" x14ac:dyDescent="0.2">
      <c r="A13" s="26"/>
      <c r="B13" s="27"/>
      <c r="C13" s="30"/>
      <c r="D13" s="144"/>
      <c r="E13" s="144"/>
      <c r="F13" s="144"/>
      <c r="G13" s="144"/>
      <c r="H13" s="144"/>
      <c r="I13" s="144"/>
      <c r="J13" s="144"/>
      <c r="K13" s="144"/>
      <c r="L13" s="144"/>
      <c r="M13" s="144"/>
      <c r="N13" s="242"/>
      <c r="O13" s="28"/>
    </row>
    <row r="14" spans="1:15" s="29" customFormat="1" ht="23.25" customHeight="1" x14ac:dyDescent="0.2">
      <c r="A14" s="26"/>
      <c r="B14" s="27"/>
      <c r="C14" s="30"/>
      <c r="D14" s="1903" t="s">
        <v>315</v>
      </c>
      <c r="E14" s="1903"/>
      <c r="F14" s="1903"/>
      <c r="G14" s="1903"/>
      <c r="H14" s="1903"/>
      <c r="I14" s="1903"/>
      <c r="J14" s="1903"/>
      <c r="K14" s="1903"/>
      <c r="L14" s="1903"/>
      <c r="M14" s="1903"/>
      <c r="N14" s="242"/>
      <c r="O14" s="28"/>
    </row>
    <row r="15" spans="1:15" s="29" customFormat="1" ht="3" customHeight="1" x14ac:dyDescent="0.2">
      <c r="A15" s="26"/>
      <c r="B15" s="27"/>
      <c r="C15" s="30"/>
      <c r="D15" s="144"/>
      <c r="E15" s="144"/>
      <c r="F15" s="144"/>
      <c r="G15" s="144"/>
      <c r="H15" s="144"/>
      <c r="I15" s="144"/>
      <c r="J15" s="144"/>
      <c r="K15" s="144"/>
      <c r="L15" s="144"/>
      <c r="M15" s="144"/>
      <c r="N15" s="242"/>
      <c r="O15" s="28"/>
    </row>
    <row r="16" spans="1:15" s="29" customFormat="1" ht="23.25" customHeight="1" x14ac:dyDescent="0.2">
      <c r="A16" s="26"/>
      <c r="B16" s="27"/>
      <c r="C16" s="30"/>
      <c r="D16" s="1903" t="s">
        <v>316</v>
      </c>
      <c r="E16" s="1903"/>
      <c r="F16" s="1903"/>
      <c r="G16" s="1903"/>
      <c r="H16" s="1903"/>
      <c r="I16" s="1903"/>
      <c r="J16" s="1903"/>
      <c r="K16" s="1903"/>
      <c r="L16" s="1903"/>
      <c r="M16" s="1903"/>
      <c r="N16" s="242"/>
      <c r="O16" s="28"/>
    </row>
    <row r="17" spans="1:19" s="29" customFormat="1" ht="3" customHeight="1" x14ac:dyDescent="0.2">
      <c r="A17" s="26"/>
      <c r="B17" s="27"/>
      <c r="C17" s="30"/>
      <c r="D17" s="144"/>
      <c r="E17" s="144"/>
      <c r="F17" s="144"/>
      <c r="G17" s="144"/>
      <c r="H17" s="144"/>
      <c r="I17" s="144"/>
      <c r="J17" s="144"/>
      <c r="K17" s="144"/>
      <c r="L17" s="144"/>
      <c r="M17" s="144"/>
      <c r="N17" s="242"/>
      <c r="O17" s="28"/>
    </row>
    <row r="18" spans="1:19" s="29" customFormat="1" ht="23.25" customHeight="1" x14ac:dyDescent="0.2">
      <c r="A18" s="26"/>
      <c r="B18" s="27"/>
      <c r="C18" s="30"/>
      <c r="D18" s="1904" t="s">
        <v>317</v>
      </c>
      <c r="E18" s="1903"/>
      <c r="F18" s="1903"/>
      <c r="G18" s="1903"/>
      <c r="H18" s="1903"/>
      <c r="I18" s="1903"/>
      <c r="J18" s="1903"/>
      <c r="K18" s="1903"/>
      <c r="L18" s="1903"/>
      <c r="M18" s="1903"/>
      <c r="N18" s="242"/>
      <c r="O18" s="28"/>
    </row>
    <row r="19" spans="1:19" s="29" customFormat="1" ht="3" customHeight="1" x14ac:dyDescent="0.2">
      <c r="A19" s="26"/>
      <c r="B19" s="27"/>
      <c r="C19" s="30"/>
      <c r="D19" s="144"/>
      <c r="E19" s="144"/>
      <c r="F19" s="144"/>
      <c r="G19" s="144"/>
      <c r="H19" s="144"/>
      <c r="I19" s="144"/>
      <c r="J19" s="144"/>
      <c r="K19" s="144"/>
      <c r="L19" s="144"/>
      <c r="M19" s="144"/>
      <c r="N19" s="242"/>
      <c r="O19" s="28"/>
    </row>
    <row r="20" spans="1:19" s="29" customFormat="1" ht="14.25" customHeight="1" x14ac:dyDescent="0.2">
      <c r="A20" s="26"/>
      <c r="B20" s="27"/>
      <c r="C20" s="30"/>
      <c r="D20" s="1903" t="s">
        <v>318</v>
      </c>
      <c r="E20" s="1903"/>
      <c r="F20" s="1903"/>
      <c r="G20" s="1903"/>
      <c r="H20" s="1903"/>
      <c r="I20" s="1903"/>
      <c r="J20" s="1903"/>
      <c r="K20" s="1903"/>
      <c r="L20" s="1903"/>
      <c r="M20" s="1903"/>
      <c r="N20" s="242"/>
      <c r="O20" s="28"/>
    </row>
    <row r="21" spans="1:19" s="29" customFormat="1" ht="3" customHeight="1" x14ac:dyDescent="0.2">
      <c r="A21" s="26"/>
      <c r="B21" s="27"/>
      <c r="C21" s="30"/>
      <c r="D21" s="144"/>
      <c r="E21" s="144"/>
      <c r="F21" s="144"/>
      <c r="G21" s="144"/>
      <c r="H21" s="144"/>
      <c r="I21" s="144"/>
      <c r="J21" s="144"/>
      <c r="K21" s="144"/>
      <c r="L21" s="144"/>
      <c r="M21" s="144"/>
      <c r="N21" s="242"/>
      <c r="O21" s="28"/>
    </row>
    <row r="22" spans="1:19" s="29" customFormat="1" ht="32.25" customHeight="1" x14ac:dyDescent="0.2">
      <c r="A22" s="26"/>
      <c r="B22" s="27"/>
      <c r="C22" s="30"/>
      <c r="D22" s="1903" t="s">
        <v>319</v>
      </c>
      <c r="E22" s="1903"/>
      <c r="F22" s="1903"/>
      <c r="G22" s="1903"/>
      <c r="H22" s="1903"/>
      <c r="I22" s="1903"/>
      <c r="J22" s="1903"/>
      <c r="K22" s="1903"/>
      <c r="L22" s="1903"/>
      <c r="M22" s="1903"/>
      <c r="N22" s="242"/>
      <c r="O22" s="28"/>
    </row>
    <row r="23" spans="1:19" s="29" customFormat="1" ht="3" customHeight="1" x14ac:dyDescent="0.2">
      <c r="A23" s="26"/>
      <c r="B23" s="27"/>
      <c r="C23" s="30"/>
      <c r="D23" s="144"/>
      <c r="E23" s="144"/>
      <c r="F23" s="144"/>
      <c r="G23" s="144"/>
      <c r="H23" s="144"/>
      <c r="I23" s="144"/>
      <c r="J23" s="144"/>
      <c r="K23" s="144"/>
      <c r="L23" s="144"/>
      <c r="M23" s="144"/>
      <c r="N23" s="242"/>
      <c r="O23" s="28"/>
    </row>
    <row r="24" spans="1:19" s="29" customFormat="1" ht="81.75" customHeight="1" x14ac:dyDescent="0.2">
      <c r="A24" s="26"/>
      <c r="B24" s="27"/>
      <c r="C24" s="30"/>
      <c r="D24" s="1903" t="s">
        <v>360</v>
      </c>
      <c r="E24" s="1903"/>
      <c r="F24" s="1903"/>
      <c r="G24" s="1903"/>
      <c r="H24" s="1903"/>
      <c r="I24" s="1903"/>
      <c r="J24" s="1903"/>
      <c r="K24" s="1903"/>
      <c r="L24" s="1903"/>
      <c r="M24" s="1903"/>
      <c r="N24" s="242"/>
      <c r="O24" s="28"/>
    </row>
    <row r="25" spans="1:19" s="29" customFormat="1" ht="0.75" customHeight="1" x14ac:dyDescent="0.2">
      <c r="A25" s="26"/>
      <c r="B25" s="27"/>
      <c r="C25" s="30"/>
      <c r="D25" s="144"/>
      <c r="E25" s="144"/>
      <c r="F25" s="144"/>
      <c r="G25" s="144"/>
      <c r="H25" s="144"/>
      <c r="I25" s="144"/>
      <c r="J25" s="144"/>
      <c r="K25" s="144"/>
      <c r="L25" s="144"/>
      <c r="M25" s="144"/>
      <c r="N25" s="242"/>
      <c r="O25" s="28"/>
    </row>
    <row r="26" spans="1:19" s="29" customFormat="1" ht="105" customHeight="1" x14ac:dyDescent="0.2">
      <c r="A26" s="26"/>
      <c r="B26" s="27"/>
      <c r="C26" s="30"/>
      <c r="D26" s="1900" t="s">
        <v>303</v>
      </c>
      <c r="E26" s="1900"/>
      <c r="F26" s="1900"/>
      <c r="G26" s="1900"/>
      <c r="H26" s="1900"/>
      <c r="I26" s="1900"/>
      <c r="J26" s="1900"/>
      <c r="K26" s="1900"/>
      <c r="L26" s="1900"/>
      <c r="M26" s="1900"/>
      <c r="N26" s="242"/>
      <c r="O26" s="28"/>
    </row>
    <row r="27" spans="1:19" s="29" customFormat="1" ht="3" hidden="1" customHeight="1" x14ac:dyDescent="0.2">
      <c r="A27" s="26"/>
      <c r="B27" s="27"/>
      <c r="C27" s="30"/>
      <c r="D27" s="40"/>
      <c r="E27" s="40"/>
      <c r="F27" s="40"/>
      <c r="G27" s="40"/>
      <c r="H27" s="40"/>
      <c r="I27" s="40"/>
      <c r="J27" s="41"/>
      <c r="K27" s="41"/>
      <c r="L27" s="41"/>
      <c r="M27" s="42"/>
      <c r="N27" s="242"/>
      <c r="O27" s="28"/>
    </row>
    <row r="28" spans="1:19" s="29" customFormat="1" ht="46" customHeight="1" x14ac:dyDescent="0.2">
      <c r="A28" s="26"/>
      <c r="B28" s="27"/>
      <c r="C28" s="32"/>
      <c r="D28" s="1903" t="s">
        <v>48</v>
      </c>
      <c r="E28" s="1905"/>
      <c r="F28" s="1905"/>
      <c r="G28" s="1905"/>
      <c r="H28" s="1905"/>
      <c r="I28" s="1905"/>
      <c r="J28" s="1905"/>
      <c r="K28" s="1905"/>
      <c r="L28" s="1905"/>
      <c r="M28" s="1905"/>
      <c r="N28" s="242"/>
      <c r="O28" s="28"/>
      <c r="S28" s="29" t="s">
        <v>30</v>
      </c>
    </row>
    <row r="29" spans="1:19" s="29" customFormat="1" ht="3" customHeight="1" x14ac:dyDescent="0.2">
      <c r="A29" s="26"/>
      <c r="B29" s="27"/>
      <c r="C29" s="32"/>
      <c r="D29" s="145"/>
      <c r="E29" s="145"/>
      <c r="F29" s="145"/>
      <c r="G29" s="145"/>
      <c r="H29" s="145"/>
      <c r="I29" s="145"/>
      <c r="J29" s="145"/>
      <c r="K29" s="145"/>
      <c r="L29" s="145"/>
      <c r="M29" s="145"/>
      <c r="N29" s="242"/>
      <c r="O29" s="28"/>
    </row>
    <row r="30" spans="1:19" s="29" customFormat="1" ht="34.5" customHeight="1" x14ac:dyDescent="0.2">
      <c r="A30" s="26"/>
      <c r="B30" s="27"/>
      <c r="C30" s="32"/>
      <c r="D30" s="1903" t="s">
        <v>47</v>
      </c>
      <c r="E30" s="1905"/>
      <c r="F30" s="1905"/>
      <c r="G30" s="1905"/>
      <c r="H30" s="1905"/>
      <c r="I30" s="1905"/>
      <c r="J30" s="1905"/>
      <c r="K30" s="1905"/>
      <c r="L30" s="1905"/>
      <c r="M30" s="1905"/>
      <c r="N30" s="242"/>
      <c r="O30" s="28"/>
    </row>
    <row r="31" spans="1:19" s="29" customFormat="1" ht="5.25" customHeight="1" x14ac:dyDescent="0.25">
      <c r="A31" s="26"/>
      <c r="B31" s="27"/>
      <c r="C31" s="34"/>
      <c r="D31" s="43"/>
      <c r="E31" s="43"/>
      <c r="F31" s="43"/>
      <c r="G31" s="43"/>
      <c r="H31" s="43"/>
      <c r="I31" s="43"/>
      <c r="J31" s="43"/>
      <c r="K31" s="43"/>
      <c r="L31" s="43"/>
      <c r="M31" s="43"/>
      <c r="N31" s="242"/>
      <c r="O31" s="28"/>
    </row>
    <row r="32" spans="1:19" s="29" customFormat="1" ht="13.5" customHeight="1" x14ac:dyDescent="0.25">
      <c r="A32" s="26"/>
      <c r="B32" s="27"/>
      <c r="C32" s="34"/>
      <c r="D32" s="230"/>
      <c r="E32" s="230"/>
      <c r="F32" s="230"/>
      <c r="G32" s="231"/>
      <c r="H32" s="232" t="s">
        <v>15</v>
      </c>
      <c r="I32" s="229"/>
      <c r="J32" s="37"/>
      <c r="K32" s="231"/>
      <c r="L32" s="232" t="s">
        <v>22</v>
      </c>
      <c r="M32" s="229"/>
      <c r="N32" s="242"/>
      <c r="O32" s="28"/>
    </row>
    <row r="33" spans="1:16" s="29" customFormat="1" ht="6" customHeight="1" x14ac:dyDescent="0.25">
      <c r="A33" s="26"/>
      <c r="B33" s="27"/>
      <c r="C33" s="34"/>
      <c r="D33" s="233"/>
      <c r="E33" s="35"/>
      <c r="F33" s="35"/>
      <c r="G33" s="37"/>
      <c r="H33" s="36"/>
      <c r="I33" s="37"/>
      <c r="J33" s="37"/>
      <c r="K33" s="235"/>
      <c r="L33" s="236"/>
      <c r="M33" s="37"/>
      <c r="N33" s="242"/>
      <c r="O33" s="28"/>
    </row>
    <row r="34" spans="1:16" s="29" customFormat="1" ht="10.5" x14ac:dyDescent="0.25">
      <c r="A34" s="26"/>
      <c r="B34" s="27"/>
      <c r="C34" s="33"/>
      <c r="D34" s="234" t="s">
        <v>40</v>
      </c>
      <c r="E34" s="35" t="s">
        <v>32</v>
      </c>
      <c r="F34" s="35"/>
      <c r="G34" s="35"/>
      <c r="H34" s="36"/>
      <c r="I34" s="35"/>
      <c r="J34" s="37"/>
      <c r="K34" s="237"/>
      <c r="L34" s="37"/>
      <c r="M34" s="37"/>
      <c r="N34" s="242"/>
      <c r="O34" s="28"/>
    </row>
    <row r="35" spans="1:16" s="29" customFormat="1" ht="11.25" customHeight="1" x14ac:dyDescent="0.25">
      <c r="A35" s="26"/>
      <c r="B35" s="27"/>
      <c r="C35" s="34"/>
      <c r="D35" s="234" t="s">
        <v>3</v>
      </c>
      <c r="E35" s="35" t="s">
        <v>33</v>
      </c>
      <c r="F35" s="35"/>
      <c r="G35" s="37"/>
      <c r="H35" s="36"/>
      <c r="I35" s="37"/>
      <c r="J35" s="37"/>
      <c r="K35" s="1906">
        <f>+capa!D62</f>
        <v>45107</v>
      </c>
      <c r="L35" s="1907"/>
      <c r="M35" s="833"/>
      <c r="N35" s="242"/>
      <c r="O35" s="28"/>
    </row>
    <row r="36" spans="1:16" s="29" customFormat="1" ht="10.5" x14ac:dyDescent="0.25">
      <c r="A36" s="26"/>
      <c r="B36" s="27"/>
      <c r="C36" s="34"/>
      <c r="D36" s="234" t="s">
        <v>36</v>
      </c>
      <c r="E36" s="35" t="s">
        <v>35</v>
      </c>
      <c r="F36" s="35"/>
      <c r="G36" s="37"/>
      <c r="H36" s="36"/>
      <c r="I36" s="37"/>
      <c r="J36" s="37"/>
      <c r="K36" s="770"/>
      <c r="L36" s="771"/>
      <c r="M36" s="771"/>
      <c r="N36" s="242"/>
      <c r="O36" s="28"/>
    </row>
    <row r="37" spans="1:16" s="29" customFormat="1" ht="12.75" customHeight="1" x14ac:dyDescent="0.25">
      <c r="A37" s="26"/>
      <c r="B37" s="27"/>
      <c r="C37" s="33"/>
      <c r="D37" s="234" t="s">
        <v>37</v>
      </c>
      <c r="E37" s="35" t="s">
        <v>18</v>
      </c>
      <c r="F37" s="35"/>
      <c r="G37" s="35"/>
      <c r="H37" s="36"/>
      <c r="I37" s="35"/>
      <c r="J37" s="37"/>
      <c r="K37" s="1901"/>
      <c r="L37" s="1902"/>
      <c r="M37" s="1902"/>
      <c r="N37" s="242"/>
      <c r="O37" s="28"/>
    </row>
    <row r="38" spans="1:16" s="29" customFormat="1" ht="10.5" x14ac:dyDescent="0.25">
      <c r="A38" s="26"/>
      <c r="B38" s="27"/>
      <c r="C38" s="33"/>
      <c r="D38" s="234" t="s">
        <v>13</v>
      </c>
      <c r="E38" s="35" t="s">
        <v>5</v>
      </c>
      <c r="F38" s="35"/>
      <c r="G38" s="35"/>
      <c r="H38" s="36"/>
      <c r="I38" s="35"/>
      <c r="J38" s="37"/>
      <c r="K38" s="1901"/>
      <c r="L38" s="1902"/>
      <c r="M38" s="1902"/>
      <c r="N38" s="242"/>
      <c r="O38" s="28"/>
    </row>
    <row r="39" spans="1:16" s="29" customFormat="1" ht="8.25" customHeight="1" x14ac:dyDescent="0.25">
      <c r="A39" s="26"/>
      <c r="B39" s="27"/>
      <c r="C39" s="27"/>
      <c r="D39" s="965" t="s">
        <v>357</v>
      </c>
      <c r="E39" s="35" t="s">
        <v>358</v>
      </c>
      <c r="F39" s="35"/>
      <c r="G39" s="35"/>
      <c r="H39" s="27"/>
      <c r="I39" s="27"/>
      <c r="J39" s="27"/>
      <c r="K39" s="22"/>
      <c r="L39" s="27"/>
      <c r="M39" s="27"/>
      <c r="N39" s="242"/>
      <c r="O39" s="28"/>
    </row>
    <row r="40" spans="1:16" ht="13.5" customHeight="1" x14ac:dyDescent="0.25">
      <c r="A40" s="21"/>
      <c r="B40" s="25"/>
      <c r="C40" s="23"/>
      <c r="D40" s="23"/>
      <c r="E40" s="19"/>
      <c r="F40" s="22"/>
      <c r="G40" s="22"/>
      <c r="H40" s="22"/>
      <c r="I40" s="22"/>
      <c r="J40" s="22"/>
      <c r="L40" s="1898">
        <v>45078</v>
      </c>
      <c r="M40" s="1899"/>
      <c r="N40" s="257">
        <v>3</v>
      </c>
      <c r="O40" s="122"/>
      <c r="P40" s="122"/>
    </row>
    <row r="48" spans="1:16" x14ac:dyDescent="0.25">
      <c r="C48" s="628"/>
    </row>
    <row r="51" spans="13:14" ht="8.25" customHeight="1" x14ac:dyDescent="0.25"/>
    <row r="53" spans="13:14" ht="9" customHeight="1" x14ac:dyDescent="0.25">
      <c r="N53" s="29"/>
    </row>
    <row r="54" spans="13:14" ht="8.25" customHeight="1" x14ac:dyDescent="0.25">
      <c r="M54" s="38"/>
      <c r="N54" s="38"/>
    </row>
    <row r="55" spans="13:14" ht="9.75" customHeight="1" x14ac:dyDescent="0.25"/>
  </sheetData>
  <customSheetViews>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B1:E1"/>
    <mergeCell ref="C3:M4"/>
    <mergeCell ref="D20:M20"/>
    <mergeCell ref="D12:M12"/>
    <mergeCell ref="D10:M10"/>
    <mergeCell ref="D6:M6"/>
    <mergeCell ref="D16:M16"/>
    <mergeCell ref="D14:M14"/>
    <mergeCell ref="D8:M8"/>
    <mergeCell ref="L40:M40"/>
    <mergeCell ref="D26:M26"/>
    <mergeCell ref="K37:M38"/>
    <mergeCell ref="D22:M22"/>
    <mergeCell ref="D18:M18"/>
    <mergeCell ref="D28:M28"/>
    <mergeCell ref="D30:M30"/>
    <mergeCell ref="D24:M24"/>
    <mergeCell ref="K35:L35"/>
  </mergeCells>
  <phoneticPr fontId="42"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lha32">
    <tabColor indexed="55"/>
  </sheetPr>
  <dimension ref="A1:AG70"/>
  <sheetViews>
    <sheetView showGridLines="0" workbookViewId="0"/>
  </sheetViews>
  <sheetFormatPr defaultColWidth="8.7265625" defaultRowHeight="12.5" x14ac:dyDescent="0.25"/>
  <cols>
    <col min="1" max="1" width="1" style="986" customWidth="1"/>
    <col min="2" max="2" width="2.54296875" style="1082" customWidth="1"/>
    <col min="3" max="3" width="3" style="986" customWidth="1"/>
    <col min="4" max="4" width="9.7265625" style="986" customWidth="1"/>
    <col min="5" max="5" width="0.54296875" style="986" customWidth="1"/>
    <col min="6" max="6" width="5.7265625" style="986" customWidth="1"/>
    <col min="7" max="7" width="0.54296875" style="986" customWidth="1"/>
    <col min="8" max="8" width="5.7265625" style="986" customWidth="1"/>
    <col min="9" max="9" width="0.54296875" style="986" customWidth="1"/>
    <col min="10" max="10" width="5.7265625" style="986" customWidth="1"/>
    <col min="11" max="11" width="0.54296875" style="986" customWidth="1"/>
    <col min="12" max="12" width="5.54296875" style="986" customWidth="1"/>
    <col min="13" max="13" width="0.453125" style="986" customWidth="1"/>
    <col min="14" max="14" width="5.7265625" style="986" customWidth="1"/>
    <col min="15" max="15" width="0.54296875" style="986" customWidth="1"/>
    <col min="16" max="16" width="5.7265625" style="986" customWidth="1"/>
    <col min="17" max="17" width="0.54296875" style="986" customWidth="1"/>
    <col min="18" max="18" width="5.7265625" style="986" customWidth="1"/>
    <col min="19" max="19" width="0.54296875" style="986" customWidth="1"/>
    <col min="20" max="20" width="5.7265625" style="986" customWidth="1"/>
    <col min="21" max="21" width="0.54296875" style="986" customWidth="1"/>
    <col min="22" max="22" width="5.7265625" style="1083" customWidth="1"/>
    <col min="23" max="23" width="0.54296875" style="986" customWidth="1"/>
    <col min="24" max="24" width="5.7265625" style="986" customWidth="1"/>
    <col min="25" max="25" width="0.54296875" style="986" customWidth="1"/>
    <col min="26" max="26" width="5.7265625" style="986" customWidth="1"/>
    <col min="27" max="27" width="0.54296875" style="986" customWidth="1"/>
    <col min="28" max="28" width="5.7265625" style="986" customWidth="1"/>
    <col min="29" max="29" width="0.54296875" style="986" customWidth="1"/>
    <col min="30" max="30" width="5.7265625" style="986" customWidth="1"/>
    <col min="31" max="31" width="0.54296875" style="986" customWidth="1"/>
    <col min="32" max="32" width="2.54296875" style="986" customWidth="1"/>
    <col min="33" max="33" width="1" style="986" customWidth="1"/>
    <col min="34" max="16384" width="8.7265625" style="986"/>
  </cols>
  <sheetData>
    <row r="1" spans="1:33" ht="13.5" customHeight="1" x14ac:dyDescent="0.25">
      <c r="A1" s="1026"/>
      <c r="B1" s="1027"/>
      <c r="C1" s="1027"/>
      <c r="D1" s="2269" t="s">
        <v>251</v>
      </c>
      <c r="E1" s="2269"/>
      <c r="F1" s="2269"/>
      <c r="G1" s="2269"/>
      <c r="H1" s="2269"/>
      <c r="I1" s="1028"/>
      <c r="J1" s="1028"/>
      <c r="K1" s="1028"/>
      <c r="L1" s="1028"/>
      <c r="M1" s="1028"/>
      <c r="N1" s="1028"/>
      <c r="O1" s="1028"/>
      <c r="P1" s="1028"/>
      <c r="Q1" s="1028"/>
      <c r="R1" s="1028"/>
      <c r="S1" s="1028"/>
      <c r="T1" s="1028"/>
      <c r="U1" s="1028"/>
      <c r="V1" s="1028"/>
      <c r="W1" s="1028"/>
      <c r="X1" s="1029"/>
      <c r="Y1" s="1030"/>
      <c r="Z1" s="1030"/>
      <c r="AA1" s="1030"/>
      <c r="AB1" s="1030"/>
      <c r="AC1" s="1030"/>
      <c r="AD1" s="1030"/>
      <c r="AE1" s="1030"/>
      <c r="AF1" s="1030"/>
      <c r="AG1" s="1026"/>
    </row>
    <row r="2" spans="1:33" ht="6" customHeight="1" x14ac:dyDescent="0.25">
      <c r="A2" s="1031"/>
      <c r="B2" s="2270"/>
      <c r="C2" s="2270"/>
      <c r="D2" s="2270"/>
      <c r="E2" s="1032"/>
      <c r="F2" s="1032"/>
      <c r="G2" s="1032"/>
      <c r="H2" s="1032"/>
      <c r="I2" s="1032"/>
      <c r="J2" s="1032"/>
      <c r="K2" s="1032"/>
      <c r="L2" s="1032"/>
      <c r="M2" s="1032"/>
      <c r="N2" s="1032"/>
      <c r="O2" s="1032"/>
      <c r="P2" s="1032"/>
      <c r="Q2" s="1032"/>
      <c r="R2" s="1032"/>
      <c r="S2" s="1032"/>
      <c r="T2" s="1032"/>
      <c r="U2" s="1032"/>
      <c r="V2" s="1032"/>
      <c r="W2" s="1032"/>
      <c r="X2" s="1032"/>
      <c r="Y2" s="1032"/>
      <c r="Z2" s="1031"/>
      <c r="AA2" s="1031"/>
      <c r="AB2" s="1031"/>
      <c r="AC2" s="1031"/>
      <c r="AD2" s="1031"/>
      <c r="AE2" s="1031"/>
      <c r="AF2" s="1033"/>
      <c r="AG2" s="1026"/>
    </row>
    <row r="3" spans="1:33" ht="12" customHeight="1" x14ac:dyDescent="0.25">
      <c r="A3" s="1031"/>
      <c r="B3" s="1031"/>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c r="AB3" s="1034"/>
      <c r="AC3" s="1031"/>
      <c r="AD3" s="1034"/>
      <c r="AE3" s="1031"/>
      <c r="AF3" s="1035"/>
      <c r="AG3" s="1026"/>
    </row>
    <row r="4" spans="1:33" s="1041" customFormat="1" ht="13.5" customHeight="1" x14ac:dyDescent="0.25">
      <c r="A4" s="1036"/>
      <c r="B4" s="1036"/>
      <c r="C4" s="1037"/>
      <c r="D4" s="1038"/>
      <c r="E4" s="1038"/>
      <c r="F4" s="1038"/>
      <c r="G4" s="1038"/>
      <c r="H4" s="1038"/>
      <c r="I4" s="1038"/>
      <c r="J4" s="1038"/>
      <c r="K4" s="1038"/>
      <c r="L4" s="1038"/>
      <c r="M4" s="1038"/>
      <c r="N4" s="1038"/>
      <c r="O4" s="1038"/>
      <c r="P4" s="1038"/>
      <c r="Q4" s="1038"/>
      <c r="R4" s="1039"/>
      <c r="S4" s="1039"/>
      <c r="T4" s="1039"/>
      <c r="U4" s="1039"/>
      <c r="V4" s="1039"/>
      <c r="W4" s="1039"/>
      <c r="X4" s="1039"/>
      <c r="Y4" s="1039"/>
      <c r="Z4" s="1039"/>
      <c r="AA4" s="1039"/>
      <c r="AB4" s="1039"/>
      <c r="AC4" s="1039"/>
      <c r="AD4" s="1039"/>
      <c r="AE4" s="1039"/>
      <c r="AF4" s="1035"/>
      <c r="AG4" s="1040"/>
    </row>
    <row r="5" spans="1:33" ht="3.75" customHeight="1" x14ac:dyDescent="0.25">
      <c r="A5" s="1031"/>
      <c r="B5" s="1031"/>
      <c r="C5" s="1042"/>
      <c r="D5" s="1042"/>
      <c r="E5" s="1042"/>
      <c r="F5" s="2271"/>
      <c r="G5" s="2271"/>
      <c r="H5" s="2271"/>
      <c r="I5" s="2271"/>
      <c r="J5" s="2271"/>
      <c r="K5" s="2271"/>
      <c r="L5" s="2271"/>
      <c r="M5" s="1042"/>
      <c r="N5" s="1042"/>
      <c r="O5" s="1042"/>
      <c r="P5" s="1042"/>
      <c r="Q5" s="1042"/>
      <c r="R5" s="1043"/>
      <c r="S5" s="1043"/>
      <c r="T5" s="1043"/>
      <c r="U5" s="1044"/>
      <c r="V5" s="1043"/>
      <c r="W5" s="1043"/>
      <c r="X5" s="1043"/>
      <c r="Y5" s="1043"/>
      <c r="Z5" s="1043"/>
      <c r="AA5" s="1043"/>
      <c r="AB5" s="1043"/>
      <c r="AC5" s="1043"/>
      <c r="AD5" s="1043"/>
      <c r="AE5" s="1043"/>
      <c r="AF5" s="1035"/>
      <c r="AG5" s="1026"/>
    </row>
    <row r="6" spans="1:33" ht="9.75" customHeight="1" x14ac:dyDescent="0.25">
      <c r="A6" s="1031"/>
      <c r="B6" s="1031"/>
      <c r="C6" s="1042"/>
      <c r="D6" s="1042"/>
      <c r="E6" s="1045"/>
      <c r="F6" s="2272"/>
      <c r="G6" s="2272"/>
      <c r="H6" s="2272"/>
      <c r="I6" s="2272"/>
      <c r="J6" s="2272"/>
      <c r="K6" s="2272"/>
      <c r="L6" s="2272"/>
      <c r="M6" s="2272"/>
      <c r="N6" s="2272"/>
      <c r="O6" s="2272"/>
      <c r="P6" s="2272"/>
      <c r="Q6" s="2272"/>
      <c r="R6" s="2272"/>
      <c r="S6" s="2272"/>
      <c r="T6" s="2272"/>
      <c r="U6" s="2272"/>
      <c r="V6" s="2272"/>
      <c r="W6" s="1045"/>
      <c r="X6" s="2272"/>
      <c r="Y6" s="2272"/>
      <c r="Z6" s="2272"/>
      <c r="AA6" s="2272"/>
      <c r="AB6" s="2272"/>
      <c r="AC6" s="2272"/>
      <c r="AD6" s="2272"/>
      <c r="AE6" s="1045"/>
      <c r="AF6" s="1035"/>
      <c r="AG6" s="1026"/>
    </row>
    <row r="7" spans="1:33" ht="12.75" customHeight="1" x14ac:dyDescent="0.25">
      <c r="A7" s="1031"/>
      <c r="B7" s="1031"/>
      <c r="C7" s="1042"/>
      <c r="D7" s="1042"/>
      <c r="E7" s="1045"/>
      <c r="F7" s="1045"/>
      <c r="G7" s="1045"/>
      <c r="H7" s="1045"/>
      <c r="I7" s="1045"/>
      <c r="J7" s="1045"/>
      <c r="K7" s="1045"/>
      <c r="L7" s="1045"/>
      <c r="M7" s="1045"/>
      <c r="N7" s="1045"/>
      <c r="O7" s="1045"/>
      <c r="P7" s="1045"/>
      <c r="Q7" s="1045"/>
      <c r="R7" s="1045"/>
      <c r="S7" s="1045"/>
      <c r="T7" s="1045"/>
      <c r="U7" s="1045"/>
      <c r="V7" s="1045"/>
      <c r="W7" s="1045"/>
      <c r="X7" s="1045"/>
      <c r="Y7" s="1045"/>
      <c r="Z7" s="1045"/>
      <c r="AA7" s="1045"/>
      <c r="AB7" s="1045"/>
      <c r="AC7" s="1045"/>
      <c r="AD7" s="1045"/>
      <c r="AE7" s="1045"/>
      <c r="AF7" s="1046"/>
      <c r="AG7" s="1026"/>
    </row>
    <row r="8" spans="1:33" s="1052" customFormat="1" ht="15" customHeight="1" x14ac:dyDescent="0.25">
      <c r="A8" s="1047"/>
      <c r="B8" s="1047"/>
      <c r="C8" s="1048"/>
      <c r="D8" s="1049"/>
      <c r="E8" s="1044"/>
      <c r="F8" s="1044"/>
      <c r="G8" s="1044"/>
      <c r="H8" s="1044"/>
      <c r="I8" s="1044"/>
      <c r="J8" s="1044"/>
      <c r="K8" s="1044"/>
      <c r="L8" s="1044"/>
      <c r="M8" s="1044"/>
      <c r="N8" s="1044"/>
      <c r="O8" s="1044"/>
      <c r="P8" s="1044"/>
      <c r="Q8" s="1044"/>
      <c r="R8" s="1044"/>
      <c r="S8" s="1044"/>
      <c r="T8" s="1044"/>
      <c r="U8" s="1044"/>
      <c r="V8" s="1044"/>
      <c r="W8" s="1044"/>
      <c r="X8" s="1044"/>
      <c r="Y8" s="1044"/>
      <c r="Z8" s="1044"/>
      <c r="AA8" s="1044"/>
      <c r="AB8" s="1044"/>
      <c r="AC8" s="1044"/>
      <c r="AD8" s="1044"/>
      <c r="AE8" s="1044"/>
      <c r="AF8" s="1050"/>
      <c r="AG8" s="1051"/>
    </row>
    <row r="9" spans="1:33" ht="12" customHeight="1" x14ac:dyDescent="0.25">
      <c r="A9" s="1031"/>
      <c r="B9" s="1031"/>
      <c r="C9" s="55"/>
      <c r="D9" s="1053"/>
      <c r="E9" s="1054"/>
      <c r="F9" s="1054"/>
      <c r="G9" s="1054"/>
      <c r="H9" s="1054"/>
      <c r="I9" s="1054"/>
      <c r="J9" s="1054"/>
      <c r="K9" s="1054"/>
      <c r="L9" s="1054"/>
      <c r="M9" s="1054"/>
      <c r="N9" s="1054"/>
      <c r="O9" s="1054"/>
      <c r="P9" s="1054"/>
      <c r="Q9" s="1054"/>
      <c r="R9" s="1054"/>
      <c r="S9" s="1054"/>
      <c r="T9" s="1054"/>
      <c r="U9" s="1054"/>
      <c r="V9" s="1054"/>
      <c r="W9" s="1054"/>
      <c r="X9" s="1054"/>
      <c r="Y9" s="1054"/>
      <c r="Z9" s="1054"/>
      <c r="AA9" s="1054"/>
      <c r="AB9" s="1055"/>
      <c r="AC9" s="1054"/>
      <c r="AD9" s="1055"/>
      <c r="AE9" s="1054"/>
      <c r="AF9" s="1046"/>
      <c r="AG9" s="1026"/>
    </row>
    <row r="10" spans="1:33" ht="12" customHeight="1" x14ac:dyDescent="0.25">
      <c r="A10" s="1031"/>
      <c r="B10" s="1031"/>
      <c r="C10" s="55"/>
      <c r="D10" s="1053"/>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5"/>
      <c r="AC10" s="1054"/>
      <c r="AD10" s="1055"/>
      <c r="AE10" s="1054"/>
      <c r="AF10" s="1046"/>
      <c r="AG10" s="1026"/>
    </row>
    <row r="11" spans="1:33" ht="12" customHeight="1" x14ac:dyDescent="0.25">
      <c r="A11" s="1031"/>
      <c r="B11" s="1031"/>
      <c r="C11" s="55"/>
      <c r="D11" s="1053"/>
      <c r="E11" s="1054"/>
      <c r="F11" s="1054"/>
      <c r="G11" s="1054"/>
      <c r="H11" s="1054"/>
      <c r="I11" s="1054"/>
      <c r="J11" s="1054"/>
      <c r="K11" s="1054"/>
      <c r="L11" s="1054"/>
      <c r="M11" s="1054"/>
      <c r="N11" s="1054"/>
      <c r="O11" s="1054"/>
      <c r="P11" s="1054"/>
      <c r="Q11" s="1054"/>
      <c r="R11" s="1054"/>
      <c r="S11" s="1054"/>
      <c r="T11" s="1054"/>
      <c r="U11" s="1054"/>
      <c r="V11" s="1054"/>
      <c r="W11" s="1054"/>
      <c r="X11" s="1054"/>
      <c r="Y11" s="1054"/>
      <c r="Z11" s="1054"/>
      <c r="AA11" s="1054"/>
      <c r="AB11" s="1055"/>
      <c r="AC11" s="1054"/>
      <c r="AD11" s="1055"/>
      <c r="AE11" s="1054"/>
      <c r="AF11" s="1046"/>
      <c r="AG11" s="1026"/>
    </row>
    <row r="12" spans="1:33" ht="12" customHeight="1" x14ac:dyDescent="0.25">
      <c r="A12" s="1031"/>
      <c r="B12" s="1031"/>
      <c r="C12" s="55"/>
      <c r="D12" s="1053"/>
      <c r="E12" s="1054"/>
      <c r="F12" s="1054"/>
      <c r="G12" s="1054"/>
      <c r="H12" s="1054"/>
      <c r="I12" s="1054"/>
      <c r="J12" s="1054"/>
      <c r="K12" s="1054"/>
      <c r="L12" s="1054"/>
      <c r="M12" s="1054"/>
      <c r="N12" s="1054"/>
      <c r="O12" s="1054"/>
      <c r="P12" s="1054"/>
      <c r="Q12" s="1054"/>
      <c r="R12" s="1054"/>
      <c r="S12" s="1054"/>
      <c r="T12" s="1054"/>
      <c r="U12" s="1054"/>
      <c r="V12" s="1054"/>
      <c r="W12" s="1054"/>
      <c r="X12" s="1054"/>
      <c r="Y12" s="1054"/>
      <c r="Z12" s="1054"/>
      <c r="AA12" s="1054"/>
      <c r="AB12" s="1055"/>
      <c r="AC12" s="1054"/>
      <c r="AD12" s="1055"/>
      <c r="AE12" s="1054"/>
      <c r="AF12" s="1046"/>
      <c r="AG12" s="1026"/>
    </row>
    <row r="13" spans="1:33" ht="12" customHeight="1" x14ac:dyDescent="0.25">
      <c r="A13" s="1031"/>
      <c r="B13" s="1031"/>
      <c r="C13" s="55"/>
      <c r="D13" s="1053"/>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5"/>
      <c r="AC13" s="1054"/>
      <c r="AD13" s="1055"/>
      <c r="AE13" s="1054"/>
      <c r="AF13" s="1046"/>
      <c r="AG13" s="1026"/>
    </row>
    <row r="14" spans="1:33" ht="12" customHeight="1" x14ac:dyDescent="0.25">
      <c r="A14" s="1031"/>
      <c r="B14" s="1031"/>
      <c r="C14" s="55"/>
      <c r="D14" s="1053"/>
      <c r="E14" s="1054"/>
      <c r="F14" s="1054"/>
      <c r="G14" s="1054"/>
      <c r="H14" s="1054"/>
      <c r="I14" s="1054"/>
      <c r="J14" s="1054"/>
      <c r="K14" s="1054"/>
      <c r="L14" s="1054"/>
      <c r="M14" s="1054"/>
      <c r="N14" s="1054"/>
      <c r="O14" s="1054"/>
      <c r="P14" s="1054"/>
      <c r="Q14" s="1054"/>
      <c r="R14" s="1054"/>
      <c r="S14" s="1054"/>
      <c r="T14" s="1054"/>
      <c r="U14" s="1054"/>
      <c r="V14" s="1054"/>
      <c r="W14" s="1054"/>
      <c r="X14" s="1054"/>
      <c r="Y14" s="1054"/>
      <c r="Z14" s="1054"/>
      <c r="AA14" s="1054"/>
      <c r="AB14" s="1055"/>
      <c r="AC14" s="1054"/>
      <c r="AD14" s="1055"/>
      <c r="AE14" s="1054"/>
      <c r="AF14" s="1046"/>
      <c r="AG14" s="1026"/>
    </row>
    <row r="15" spans="1:33" ht="12" customHeight="1" x14ac:dyDescent="0.25">
      <c r="A15" s="1031"/>
      <c r="B15" s="1031"/>
      <c r="C15" s="55"/>
      <c r="D15" s="1053"/>
      <c r="E15" s="1054"/>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5"/>
      <c r="AC15" s="1054"/>
      <c r="AD15" s="1055"/>
      <c r="AE15" s="1054"/>
      <c r="AF15" s="1046"/>
      <c r="AG15" s="1026"/>
    </row>
    <row r="16" spans="1:33" ht="12" customHeight="1" x14ac:dyDescent="0.25">
      <c r="A16" s="1031"/>
      <c r="B16" s="1031"/>
      <c r="C16" s="55"/>
      <c r="D16" s="1053"/>
      <c r="E16" s="1054"/>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5"/>
      <c r="AC16" s="1054"/>
      <c r="AD16" s="1055"/>
      <c r="AE16" s="1054"/>
      <c r="AF16" s="1046"/>
      <c r="AG16" s="1026"/>
    </row>
    <row r="17" spans="1:33" ht="12" customHeight="1" x14ac:dyDescent="0.25">
      <c r="A17" s="1031"/>
      <c r="B17" s="1031"/>
      <c r="C17" s="55"/>
      <c r="D17" s="1053"/>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5"/>
      <c r="AC17" s="1054"/>
      <c r="AD17" s="1055"/>
      <c r="AE17" s="1054"/>
      <c r="AF17" s="1046"/>
      <c r="AG17" s="1026"/>
    </row>
    <row r="18" spans="1:33" ht="12" customHeight="1" x14ac:dyDescent="0.25">
      <c r="A18" s="1031"/>
      <c r="B18" s="1031"/>
      <c r="C18" s="55"/>
      <c r="D18" s="1053"/>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5"/>
      <c r="AC18" s="1054"/>
      <c r="AD18" s="1055"/>
      <c r="AE18" s="1054"/>
      <c r="AF18" s="1046"/>
      <c r="AG18" s="1026"/>
    </row>
    <row r="19" spans="1:33" ht="12" customHeight="1" x14ac:dyDescent="0.25">
      <c r="A19" s="1031"/>
      <c r="B19" s="1031"/>
      <c r="C19" s="55"/>
      <c r="D19" s="1053"/>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5"/>
      <c r="AC19" s="1054"/>
      <c r="AD19" s="1055"/>
      <c r="AE19" s="1054"/>
      <c r="AF19" s="1046"/>
      <c r="AG19" s="1026"/>
    </row>
    <row r="20" spans="1:33" ht="12" customHeight="1" x14ac:dyDescent="0.25">
      <c r="A20" s="1031"/>
      <c r="B20" s="1031"/>
      <c r="C20" s="55"/>
      <c r="D20" s="1053"/>
      <c r="E20" s="1054"/>
      <c r="F20" s="1054"/>
      <c r="G20" s="1054"/>
      <c r="H20" s="1054"/>
      <c r="I20" s="1054"/>
      <c r="J20" s="1054"/>
      <c r="K20" s="1054"/>
      <c r="L20" s="1054"/>
      <c r="M20" s="1054"/>
      <c r="N20" s="1054"/>
      <c r="O20" s="1054"/>
      <c r="P20" s="1054"/>
      <c r="Q20" s="1054"/>
      <c r="R20" s="1054"/>
      <c r="S20" s="1054"/>
      <c r="T20" s="1054"/>
      <c r="U20" s="1054"/>
      <c r="V20" s="1054"/>
      <c r="W20" s="1054"/>
      <c r="X20" s="1054"/>
      <c r="Y20" s="1054"/>
      <c r="Z20" s="1054"/>
      <c r="AA20" s="1054"/>
      <c r="AB20" s="1055"/>
      <c r="AC20" s="1054"/>
      <c r="AD20" s="1055"/>
      <c r="AE20" s="1054"/>
      <c r="AF20" s="1046"/>
      <c r="AG20" s="1026"/>
    </row>
    <row r="21" spans="1:33" ht="12" customHeight="1" x14ac:dyDescent="0.25">
      <c r="A21" s="1031"/>
      <c r="B21" s="1031"/>
      <c r="C21" s="55"/>
      <c r="D21" s="1053"/>
      <c r="E21" s="1054"/>
      <c r="F21" s="1054"/>
      <c r="G21" s="1054"/>
      <c r="H21" s="1054"/>
      <c r="I21" s="1054"/>
      <c r="J21" s="1054"/>
      <c r="K21" s="1054"/>
      <c r="L21" s="1054"/>
      <c r="M21" s="1054"/>
      <c r="N21" s="1054"/>
      <c r="O21" s="1054"/>
      <c r="P21" s="1054"/>
      <c r="Q21" s="1054"/>
      <c r="R21" s="1054"/>
      <c r="S21" s="1054"/>
      <c r="T21" s="1054"/>
      <c r="U21" s="1054"/>
      <c r="V21" s="1054"/>
      <c r="W21" s="1054"/>
      <c r="X21" s="1054"/>
      <c r="Y21" s="1054"/>
      <c r="Z21" s="1054"/>
      <c r="AA21" s="1054"/>
      <c r="AB21" s="1055"/>
      <c r="AC21" s="1054"/>
      <c r="AD21" s="1055"/>
      <c r="AE21" s="1054"/>
      <c r="AF21" s="1046"/>
      <c r="AG21" s="1026"/>
    </row>
    <row r="22" spans="1:33" ht="12" customHeight="1" x14ac:dyDescent="0.25">
      <c r="A22" s="1031"/>
      <c r="B22" s="1031"/>
      <c r="C22" s="55"/>
      <c r="D22" s="1053"/>
      <c r="E22" s="1054"/>
      <c r="F22" s="1054"/>
      <c r="G22" s="1054"/>
      <c r="H22" s="1054"/>
      <c r="I22" s="1054"/>
      <c r="J22" s="1054"/>
      <c r="K22" s="1054"/>
      <c r="L22" s="1054"/>
      <c r="M22" s="1054"/>
      <c r="N22" s="1054"/>
      <c r="O22" s="1054"/>
      <c r="P22" s="1054"/>
      <c r="Q22" s="1054"/>
      <c r="R22" s="1054"/>
      <c r="S22" s="1054"/>
      <c r="T22" s="1054"/>
      <c r="U22" s="1054"/>
      <c r="V22" s="1054"/>
      <c r="W22" s="1054"/>
      <c r="X22" s="1054"/>
      <c r="Y22" s="1054"/>
      <c r="Z22" s="1054"/>
      <c r="AA22" s="1054"/>
      <c r="AB22" s="1055"/>
      <c r="AC22" s="1054"/>
      <c r="AD22" s="1055"/>
      <c r="AE22" s="1054"/>
      <c r="AF22" s="1046"/>
      <c r="AG22" s="1026"/>
    </row>
    <row r="23" spans="1:33" ht="12" customHeight="1" x14ac:dyDescent="0.25">
      <c r="A23" s="1031"/>
      <c r="B23" s="1031"/>
      <c r="C23" s="55"/>
      <c r="D23" s="1053"/>
      <c r="E23" s="1054"/>
      <c r="F23" s="1054"/>
      <c r="G23" s="1054"/>
      <c r="H23" s="1054"/>
      <c r="I23" s="1054"/>
      <c r="J23" s="1054"/>
      <c r="K23" s="1054"/>
      <c r="L23" s="1054"/>
      <c r="M23" s="1054"/>
      <c r="N23" s="1054"/>
      <c r="O23" s="1054"/>
      <c r="P23" s="1054"/>
      <c r="Q23" s="1054"/>
      <c r="R23" s="1054"/>
      <c r="S23" s="1054"/>
      <c r="T23" s="1054"/>
      <c r="U23" s="1054"/>
      <c r="V23" s="1054"/>
      <c r="W23" s="1054"/>
      <c r="X23" s="1054"/>
      <c r="Y23" s="1054"/>
      <c r="Z23" s="1054"/>
      <c r="AA23" s="1054"/>
      <c r="AB23" s="1055"/>
      <c r="AC23" s="1054"/>
      <c r="AD23" s="1055"/>
      <c r="AE23" s="1054"/>
      <c r="AF23" s="1046"/>
      <c r="AG23" s="1026"/>
    </row>
    <row r="24" spans="1:33" ht="12" customHeight="1" x14ac:dyDescent="0.25">
      <c r="A24" s="1031"/>
      <c r="B24" s="1031"/>
      <c r="C24" s="55"/>
      <c r="D24" s="1053"/>
      <c r="E24" s="1054"/>
      <c r="F24" s="1054"/>
      <c r="G24" s="1054"/>
      <c r="H24" s="1054"/>
      <c r="I24" s="1054"/>
      <c r="J24" s="1054"/>
      <c r="K24" s="1054"/>
      <c r="L24" s="1054"/>
      <c r="M24" s="1054"/>
      <c r="N24" s="1054"/>
      <c r="O24" s="1054"/>
      <c r="P24" s="1054"/>
      <c r="Q24" s="1054"/>
      <c r="R24" s="1054"/>
      <c r="S24" s="1054"/>
      <c r="T24" s="1054"/>
      <c r="U24" s="1054"/>
      <c r="V24" s="1054"/>
      <c r="W24" s="1054"/>
      <c r="X24" s="1054"/>
      <c r="Y24" s="1054"/>
      <c r="Z24" s="1054"/>
      <c r="AA24" s="1054"/>
      <c r="AB24" s="1055"/>
      <c r="AC24" s="1054"/>
      <c r="AD24" s="1055"/>
      <c r="AE24" s="1054"/>
      <c r="AF24" s="1046"/>
      <c r="AG24" s="1026"/>
    </row>
    <row r="25" spans="1:33" ht="12" customHeight="1" x14ac:dyDescent="0.25">
      <c r="A25" s="1031"/>
      <c r="B25" s="1031"/>
      <c r="C25" s="55"/>
      <c r="D25" s="1053"/>
      <c r="E25" s="1054"/>
      <c r="F25" s="1054"/>
      <c r="G25" s="1054"/>
      <c r="H25" s="1054"/>
      <c r="I25" s="1054"/>
      <c r="J25" s="1054"/>
      <c r="K25" s="1054"/>
      <c r="L25" s="1054"/>
      <c r="M25" s="1054"/>
      <c r="N25" s="1054"/>
      <c r="O25" s="1054"/>
      <c r="P25" s="1054"/>
      <c r="Q25" s="1054"/>
      <c r="R25" s="1054"/>
      <c r="S25" s="1054"/>
      <c r="T25" s="1054"/>
      <c r="U25" s="1054"/>
      <c r="V25" s="1054"/>
      <c r="W25" s="1054"/>
      <c r="X25" s="1054"/>
      <c r="Y25" s="1054"/>
      <c r="Z25" s="1054"/>
      <c r="AA25" s="1054"/>
      <c r="AB25" s="1055"/>
      <c r="AC25" s="1054"/>
      <c r="AD25" s="1055"/>
      <c r="AE25" s="1054"/>
      <c r="AF25" s="1046"/>
      <c r="AG25" s="1026"/>
    </row>
    <row r="26" spans="1:33" ht="12" customHeight="1" x14ac:dyDescent="0.25">
      <c r="A26" s="1031"/>
      <c r="B26" s="1031"/>
      <c r="C26" s="55"/>
      <c r="D26" s="1053"/>
      <c r="E26" s="1054"/>
      <c r="F26" s="1054"/>
      <c r="G26" s="1054"/>
      <c r="H26" s="1054"/>
      <c r="I26" s="1054"/>
      <c r="J26" s="1054"/>
      <c r="K26" s="1054"/>
      <c r="L26" s="1054"/>
      <c r="M26" s="1054"/>
      <c r="N26" s="1054"/>
      <c r="O26" s="1054"/>
      <c r="P26" s="1054"/>
      <c r="Q26" s="1054"/>
      <c r="R26" s="1054"/>
      <c r="S26" s="1054"/>
      <c r="T26" s="1054"/>
      <c r="U26" s="1054"/>
      <c r="V26" s="1054"/>
      <c r="W26" s="1054"/>
      <c r="X26" s="1054"/>
      <c r="Y26" s="1054"/>
      <c r="Z26" s="1054"/>
      <c r="AA26" s="1054"/>
      <c r="AB26" s="1055"/>
      <c r="AC26" s="1054"/>
      <c r="AD26" s="1055"/>
      <c r="AE26" s="1054"/>
      <c r="AF26" s="1046"/>
      <c r="AG26" s="1026"/>
    </row>
    <row r="27" spans="1:33" ht="12" customHeight="1" x14ac:dyDescent="0.25">
      <c r="A27" s="1031"/>
      <c r="B27" s="1031"/>
      <c r="C27" s="55"/>
      <c r="D27" s="1053"/>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5"/>
      <c r="AC27" s="1054"/>
      <c r="AD27" s="1055"/>
      <c r="AE27" s="1054"/>
      <c r="AF27" s="1046"/>
      <c r="AG27" s="1026"/>
    </row>
    <row r="28" spans="1:33" ht="12" customHeight="1" x14ac:dyDescent="0.25">
      <c r="A28" s="1031"/>
      <c r="B28" s="1031"/>
      <c r="C28" s="55"/>
      <c r="D28" s="1053"/>
      <c r="E28" s="1054"/>
      <c r="F28" s="1054"/>
      <c r="G28" s="1054"/>
      <c r="H28" s="1054"/>
      <c r="I28" s="1054"/>
      <c r="J28" s="1054"/>
      <c r="K28" s="1054"/>
      <c r="L28" s="1054"/>
      <c r="M28" s="1054"/>
      <c r="N28" s="1054"/>
      <c r="O28" s="1054"/>
      <c r="P28" s="1054"/>
      <c r="Q28" s="1054"/>
      <c r="R28" s="1054"/>
      <c r="S28" s="1054"/>
      <c r="T28" s="1054"/>
      <c r="U28" s="1054"/>
      <c r="V28" s="1054"/>
      <c r="W28" s="1054"/>
      <c r="X28" s="1054"/>
      <c r="Y28" s="1054"/>
      <c r="Z28" s="1054"/>
      <c r="AA28" s="1054"/>
      <c r="AB28" s="1055"/>
      <c r="AC28" s="1054"/>
      <c r="AD28" s="1055"/>
      <c r="AE28" s="1054"/>
      <c r="AF28" s="1046"/>
      <c r="AG28" s="1026"/>
    </row>
    <row r="29" spans="1:33" ht="6" customHeight="1" x14ac:dyDescent="0.25">
      <c r="A29" s="1031"/>
      <c r="B29" s="1031"/>
      <c r="C29" s="55"/>
      <c r="D29" s="1053"/>
      <c r="E29" s="1053"/>
      <c r="F29" s="1053"/>
      <c r="G29" s="1053"/>
      <c r="H29" s="1053"/>
      <c r="I29" s="1053"/>
      <c r="J29" s="1053"/>
      <c r="K29" s="1053"/>
      <c r="L29" s="1053"/>
      <c r="M29" s="1053"/>
      <c r="N29" s="1053"/>
      <c r="O29" s="1053"/>
      <c r="P29" s="1053"/>
      <c r="Q29" s="1053"/>
      <c r="R29" s="11"/>
      <c r="S29" s="11"/>
      <c r="T29" s="11"/>
      <c r="U29" s="11"/>
      <c r="V29" s="18"/>
      <c r="W29" s="11"/>
      <c r="X29" s="11"/>
      <c r="Y29" s="11"/>
      <c r="Z29" s="11"/>
      <c r="AA29" s="11"/>
      <c r="AB29" s="11"/>
      <c r="AC29" s="11"/>
      <c r="AD29" s="11"/>
      <c r="AE29" s="11"/>
      <c r="AF29" s="1046"/>
      <c r="AG29" s="1026"/>
    </row>
    <row r="30" spans="1:33" ht="6" customHeight="1" x14ac:dyDescent="0.25">
      <c r="A30" s="1031"/>
      <c r="B30" s="1031"/>
      <c r="C30" s="49"/>
      <c r="D30" s="1053"/>
      <c r="E30" s="1053"/>
      <c r="F30" s="1053"/>
      <c r="G30" s="1053"/>
      <c r="H30" s="1053"/>
      <c r="I30" s="1053"/>
      <c r="J30" s="1053"/>
      <c r="K30" s="1053"/>
      <c r="L30" s="1053"/>
      <c r="M30" s="1053"/>
      <c r="N30" s="1053"/>
      <c r="O30" s="1053"/>
      <c r="P30" s="1053"/>
      <c r="Q30" s="1053"/>
      <c r="R30" s="11"/>
      <c r="S30" s="11"/>
      <c r="T30" s="11"/>
      <c r="U30" s="11"/>
      <c r="V30" s="18"/>
      <c r="W30" s="11"/>
      <c r="X30" s="11"/>
      <c r="Y30" s="11"/>
      <c r="Z30" s="11"/>
      <c r="AA30" s="11"/>
      <c r="AB30" s="11"/>
      <c r="AC30" s="11"/>
      <c r="AD30" s="11"/>
      <c r="AE30" s="11"/>
      <c r="AF30" s="1046"/>
      <c r="AG30" s="1026"/>
    </row>
    <row r="31" spans="1:33" ht="9" customHeight="1" x14ac:dyDescent="0.25">
      <c r="A31" s="1031"/>
      <c r="B31" s="1031"/>
      <c r="C31" s="1056"/>
      <c r="D31" s="1056"/>
      <c r="E31" s="1056"/>
      <c r="F31" s="1056"/>
      <c r="G31" s="1056"/>
      <c r="H31" s="1056"/>
      <c r="I31" s="1056"/>
      <c r="J31" s="1053"/>
      <c r="K31" s="1053"/>
      <c r="L31" s="1053"/>
      <c r="M31" s="1053"/>
      <c r="N31" s="1053"/>
      <c r="O31" s="1053"/>
      <c r="P31" s="1053"/>
      <c r="Q31" s="1053"/>
      <c r="R31" s="11"/>
      <c r="S31" s="11"/>
      <c r="T31" s="11"/>
      <c r="U31" s="11"/>
      <c r="V31" s="18"/>
      <c r="W31" s="11"/>
      <c r="X31" s="11"/>
      <c r="Y31" s="11"/>
      <c r="Z31" s="11"/>
      <c r="AA31" s="11"/>
      <c r="AB31" s="11"/>
      <c r="AC31" s="11"/>
      <c r="AD31" s="11"/>
      <c r="AE31" s="11"/>
      <c r="AF31" s="1046"/>
      <c r="AG31" s="1026"/>
    </row>
    <row r="32" spans="1:33" ht="12.75" customHeight="1" x14ac:dyDescent="0.25">
      <c r="A32" s="1031"/>
      <c r="B32" s="1031"/>
      <c r="C32" s="55"/>
      <c r="D32" s="1053"/>
      <c r="E32" s="1053"/>
      <c r="F32" s="1053"/>
      <c r="G32" s="1053"/>
      <c r="H32" s="1053"/>
      <c r="I32" s="1053"/>
      <c r="J32" s="1053"/>
      <c r="K32" s="1053"/>
      <c r="L32" s="1053"/>
      <c r="M32" s="1053"/>
      <c r="N32" s="1053"/>
      <c r="O32" s="1053"/>
      <c r="P32" s="1053"/>
      <c r="Q32" s="1053"/>
      <c r="R32" s="11"/>
      <c r="S32" s="11"/>
      <c r="T32" s="11"/>
      <c r="U32" s="11"/>
      <c r="V32" s="18"/>
      <c r="W32" s="11"/>
      <c r="X32" s="11"/>
      <c r="Y32" s="11"/>
      <c r="Z32" s="11"/>
      <c r="AA32" s="11"/>
      <c r="AB32" s="11"/>
      <c r="AC32" s="11"/>
      <c r="AD32" s="11"/>
      <c r="AE32" s="11"/>
      <c r="AF32" s="1046"/>
      <c r="AG32" s="1026"/>
    </row>
    <row r="33" spans="1:33" ht="12.75" customHeight="1" x14ac:dyDescent="0.25">
      <c r="A33" s="1031"/>
      <c r="B33" s="1031"/>
      <c r="C33" s="55"/>
      <c r="D33" s="1053"/>
      <c r="E33" s="1053"/>
      <c r="F33" s="1053"/>
      <c r="G33" s="1053"/>
      <c r="H33" s="1053"/>
      <c r="I33" s="1053"/>
      <c r="J33" s="1053"/>
      <c r="K33" s="1053"/>
      <c r="L33" s="1053"/>
      <c r="M33" s="1053"/>
      <c r="N33" s="1053"/>
      <c r="O33" s="1053"/>
      <c r="P33" s="1053"/>
      <c r="Q33" s="1053"/>
      <c r="R33" s="11"/>
      <c r="S33" s="11"/>
      <c r="T33" s="11"/>
      <c r="U33" s="11"/>
      <c r="V33" s="18"/>
      <c r="W33" s="11"/>
      <c r="X33" s="11"/>
      <c r="Y33" s="11"/>
      <c r="Z33" s="11"/>
      <c r="AA33" s="11"/>
      <c r="AB33" s="11"/>
      <c r="AC33" s="11"/>
      <c r="AD33" s="11"/>
      <c r="AE33" s="11"/>
      <c r="AF33" s="1046"/>
      <c r="AG33" s="1026"/>
    </row>
    <row r="34" spans="1:33" ht="15.75" customHeight="1" x14ac:dyDescent="0.25">
      <c r="A34" s="1031"/>
      <c r="B34" s="1031"/>
      <c r="C34" s="55"/>
      <c r="D34" s="1053"/>
      <c r="E34" s="1053"/>
      <c r="F34" s="1053"/>
      <c r="G34" s="1053"/>
      <c r="H34" s="1053"/>
      <c r="I34" s="1053"/>
      <c r="J34" s="1053"/>
      <c r="K34" s="1053"/>
      <c r="L34" s="1053"/>
      <c r="M34" s="1053"/>
      <c r="N34" s="1053"/>
      <c r="O34" s="1053"/>
      <c r="P34" s="1053"/>
      <c r="Q34" s="1053"/>
      <c r="R34" s="11"/>
      <c r="S34" s="11"/>
      <c r="T34" s="11"/>
      <c r="U34" s="11"/>
      <c r="V34" s="18"/>
      <c r="W34" s="11"/>
      <c r="X34" s="11"/>
      <c r="Y34" s="11"/>
      <c r="Z34" s="11"/>
      <c r="AA34" s="11"/>
      <c r="AB34" s="11"/>
      <c r="AC34" s="11"/>
      <c r="AD34" s="11"/>
      <c r="AE34" s="11"/>
      <c r="AF34" s="1046"/>
      <c r="AG34" s="1026"/>
    </row>
    <row r="35" spans="1:33" ht="20.25" customHeight="1" x14ac:dyDescent="0.25">
      <c r="A35" s="1031"/>
      <c r="B35" s="1031"/>
      <c r="C35" s="55"/>
      <c r="D35" s="1053"/>
      <c r="E35" s="1053"/>
      <c r="F35" s="1053"/>
      <c r="G35" s="1053"/>
      <c r="H35" s="1053"/>
      <c r="I35" s="1053"/>
      <c r="J35" s="1053"/>
      <c r="K35" s="1053"/>
      <c r="L35" s="1053"/>
      <c r="M35" s="1053"/>
      <c r="N35" s="1053"/>
      <c r="O35" s="1053"/>
      <c r="P35" s="1053"/>
      <c r="Q35" s="1053"/>
      <c r="R35" s="11"/>
      <c r="S35" s="11"/>
      <c r="T35" s="11"/>
      <c r="U35" s="11"/>
      <c r="V35" s="18"/>
      <c r="W35" s="11"/>
      <c r="X35" s="11"/>
      <c r="Y35" s="11"/>
      <c r="Z35" s="11"/>
      <c r="AA35" s="11"/>
      <c r="AB35" s="11"/>
      <c r="AC35" s="11"/>
      <c r="AD35" s="11"/>
      <c r="AE35" s="11"/>
      <c r="AF35" s="1046"/>
      <c r="AG35" s="1026"/>
    </row>
    <row r="36" spans="1:33" ht="15.75" customHeight="1" x14ac:dyDescent="0.25">
      <c r="A36" s="1031"/>
      <c r="B36" s="1031"/>
      <c r="C36" s="55"/>
      <c r="D36" s="1053"/>
      <c r="E36" s="1053"/>
      <c r="F36" s="1053"/>
      <c r="G36" s="1053"/>
      <c r="H36" s="1053"/>
      <c r="I36" s="1053"/>
      <c r="J36" s="1053"/>
      <c r="K36" s="1053"/>
      <c r="L36" s="1053"/>
      <c r="M36" s="1053"/>
      <c r="N36" s="1053"/>
      <c r="O36" s="1053"/>
      <c r="P36" s="1053"/>
      <c r="Q36" s="1053"/>
      <c r="R36" s="11"/>
      <c r="S36" s="11"/>
      <c r="T36" s="11"/>
      <c r="U36" s="11"/>
      <c r="V36" s="18"/>
      <c r="W36" s="11"/>
      <c r="X36" s="11"/>
      <c r="Y36" s="11"/>
      <c r="Z36" s="11"/>
      <c r="AA36" s="11"/>
      <c r="AB36" s="11"/>
      <c r="AC36" s="11"/>
      <c r="AD36" s="11"/>
      <c r="AE36" s="11"/>
      <c r="AF36" s="1046"/>
      <c r="AG36" s="1026"/>
    </row>
    <row r="37" spans="1:33" ht="12.75" customHeight="1" x14ac:dyDescent="0.25">
      <c r="A37" s="1031"/>
      <c r="B37" s="1031"/>
      <c r="C37" s="55"/>
      <c r="D37" s="1053"/>
      <c r="E37" s="1053"/>
      <c r="F37" s="1053"/>
      <c r="G37" s="1053"/>
      <c r="H37" s="1053"/>
      <c r="I37" s="1053"/>
      <c r="J37" s="1053"/>
      <c r="K37" s="1053"/>
      <c r="L37" s="1053"/>
      <c r="M37" s="1053"/>
      <c r="N37" s="1053"/>
      <c r="O37" s="1053"/>
      <c r="P37" s="1053"/>
      <c r="Q37" s="1053"/>
      <c r="R37" s="11"/>
      <c r="S37" s="11"/>
      <c r="T37" s="11"/>
      <c r="U37" s="11"/>
      <c r="V37" s="18"/>
      <c r="W37" s="11"/>
      <c r="X37" s="11"/>
      <c r="Y37" s="11"/>
      <c r="Z37" s="11"/>
      <c r="AA37" s="11"/>
      <c r="AB37" s="11"/>
      <c r="AC37" s="11"/>
      <c r="AD37" s="11"/>
      <c r="AE37" s="11"/>
      <c r="AF37" s="1046"/>
      <c r="AG37" s="1026"/>
    </row>
    <row r="38" spans="1:33" ht="12" customHeight="1" x14ac:dyDescent="0.25">
      <c r="A38" s="1031"/>
      <c r="B38" s="1031"/>
      <c r="C38" s="55"/>
      <c r="D38" s="1053"/>
      <c r="E38" s="1053"/>
      <c r="F38" s="1053"/>
      <c r="G38" s="1053"/>
      <c r="H38" s="1053"/>
      <c r="I38" s="1053"/>
      <c r="J38" s="1053"/>
      <c r="K38" s="1053"/>
      <c r="L38" s="1053"/>
      <c r="M38" s="1053"/>
      <c r="N38" s="1053"/>
      <c r="O38" s="1053"/>
      <c r="P38" s="1053"/>
      <c r="Q38" s="1053"/>
      <c r="R38" s="11"/>
      <c r="S38" s="11"/>
      <c r="T38" s="11"/>
      <c r="U38" s="11"/>
      <c r="V38" s="18"/>
      <c r="W38" s="11"/>
      <c r="X38" s="11"/>
      <c r="Y38" s="11"/>
      <c r="Z38" s="11"/>
      <c r="AA38" s="11"/>
      <c r="AB38" s="11"/>
      <c r="AC38" s="11"/>
      <c r="AD38" s="11"/>
      <c r="AE38" s="11"/>
      <c r="AF38" s="1046"/>
      <c r="AG38" s="1026"/>
    </row>
    <row r="39" spans="1:33" ht="12.75" customHeight="1" x14ac:dyDescent="0.25">
      <c r="A39" s="1031"/>
      <c r="B39" s="1031"/>
      <c r="C39" s="55"/>
      <c r="D39" s="1053"/>
      <c r="E39" s="1053"/>
      <c r="F39" s="1053"/>
      <c r="G39" s="1053"/>
      <c r="H39" s="1053"/>
      <c r="I39" s="1053"/>
      <c r="J39" s="1053"/>
      <c r="K39" s="1053"/>
      <c r="L39" s="1053"/>
      <c r="M39" s="1053"/>
      <c r="N39" s="1053"/>
      <c r="O39" s="1053"/>
      <c r="P39" s="1053"/>
      <c r="Q39" s="1053"/>
      <c r="R39" s="11"/>
      <c r="S39" s="11"/>
      <c r="T39" s="11"/>
      <c r="U39" s="11"/>
      <c r="V39" s="18"/>
      <c r="W39" s="11"/>
      <c r="X39" s="11"/>
      <c r="Y39" s="11"/>
      <c r="Z39" s="11"/>
      <c r="AA39" s="11"/>
      <c r="AB39" s="11"/>
      <c r="AC39" s="11"/>
      <c r="AD39" s="11"/>
      <c r="AE39" s="11"/>
      <c r="AF39" s="1046"/>
      <c r="AG39" s="1026"/>
    </row>
    <row r="40" spans="1:33" ht="12.75" customHeight="1" x14ac:dyDescent="0.25">
      <c r="A40" s="1031"/>
      <c r="B40" s="1031"/>
      <c r="C40" s="55"/>
      <c r="D40" s="1053"/>
      <c r="E40" s="1053"/>
      <c r="F40" s="1053"/>
      <c r="G40" s="1053"/>
      <c r="H40" s="1053"/>
      <c r="I40" s="1053"/>
      <c r="J40" s="1053"/>
      <c r="K40" s="1053"/>
      <c r="L40" s="1053"/>
      <c r="M40" s="1053"/>
      <c r="N40" s="1053"/>
      <c r="O40" s="1053"/>
      <c r="P40" s="1053"/>
      <c r="Q40" s="1053"/>
      <c r="R40" s="11"/>
      <c r="S40" s="11"/>
      <c r="T40" s="11"/>
      <c r="U40" s="11"/>
      <c r="V40" s="18"/>
      <c r="W40" s="11"/>
      <c r="X40" s="11"/>
      <c r="Y40" s="11"/>
      <c r="Z40" s="11"/>
      <c r="AA40" s="11"/>
      <c r="AB40" s="11"/>
      <c r="AC40" s="11"/>
      <c r="AD40" s="11"/>
      <c r="AE40" s="11"/>
      <c r="AF40" s="1046"/>
      <c r="AG40" s="1026"/>
    </row>
    <row r="41" spans="1:33" ht="10.5" customHeight="1" x14ac:dyDescent="0.25">
      <c r="A41" s="1031"/>
      <c r="B41" s="1031"/>
      <c r="C41" s="55"/>
      <c r="D41" s="1053"/>
      <c r="E41" s="1053"/>
      <c r="F41" s="1053"/>
      <c r="G41" s="1053"/>
      <c r="H41" s="1053"/>
      <c r="I41" s="1053"/>
      <c r="J41" s="1053"/>
      <c r="K41" s="1053"/>
      <c r="L41" s="1053"/>
      <c r="M41" s="1053"/>
      <c r="N41" s="1053"/>
      <c r="O41" s="1053"/>
      <c r="P41" s="1053"/>
      <c r="Q41" s="1053"/>
      <c r="R41" s="11"/>
      <c r="S41" s="11"/>
      <c r="T41" s="11"/>
      <c r="U41" s="11"/>
      <c r="V41" s="18"/>
      <c r="W41" s="11"/>
      <c r="X41" s="11"/>
      <c r="Y41" s="11"/>
      <c r="Z41" s="11"/>
      <c r="AA41" s="11"/>
      <c r="AB41" s="11"/>
      <c r="AC41" s="11"/>
      <c r="AD41" s="11"/>
      <c r="AE41" s="11"/>
      <c r="AF41" s="1046"/>
      <c r="AG41" s="1026"/>
    </row>
    <row r="42" spans="1:33" ht="19.5" customHeight="1" x14ac:dyDescent="0.25">
      <c r="A42" s="1031"/>
      <c r="B42" s="1031"/>
      <c r="C42" s="1031"/>
      <c r="D42" s="1031"/>
      <c r="E42" s="1031"/>
      <c r="F42" s="1031"/>
      <c r="G42" s="1031"/>
      <c r="H42" s="1031"/>
      <c r="I42" s="1031"/>
      <c r="J42" s="1031"/>
      <c r="K42" s="1031"/>
      <c r="L42" s="1031"/>
      <c r="M42" s="1031"/>
      <c r="N42" s="1031"/>
      <c r="O42" s="1031"/>
      <c r="P42" s="1031"/>
      <c r="Q42" s="1031"/>
      <c r="R42" s="1057"/>
      <c r="S42" s="1057"/>
      <c r="T42" s="1031"/>
      <c r="U42" s="1031"/>
      <c r="V42" s="1031"/>
      <c r="W42" s="1031"/>
      <c r="X42" s="1031"/>
      <c r="Y42" s="1031"/>
      <c r="Z42" s="1031"/>
      <c r="AA42" s="1031"/>
      <c r="AB42" s="1034"/>
      <c r="AC42" s="1031"/>
      <c r="AD42" s="1034"/>
      <c r="AE42" s="1031"/>
      <c r="AF42" s="1046"/>
      <c r="AG42" s="1026"/>
    </row>
    <row r="43" spans="1:33" ht="9" customHeight="1" x14ac:dyDescent="0.25">
      <c r="A43" s="1031"/>
      <c r="B43" s="1031"/>
      <c r="C43" s="1037"/>
      <c r="D43" s="1038"/>
      <c r="E43" s="1038"/>
      <c r="F43" s="1038"/>
      <c r="G43" s="1038"/>
      <c r="H43" s="1038"/>
      <c r="I43" s="1038"/>
      <c r="J43" s="1038"/>
      <c r="K43" s="1038"/>
      <c r="L43" s="1038"/>
      <c r="M43" s="1038"/>
      <c r="N43" s="1038"/>
      <c r="O43" s="1038"/>
      <c r="P43" s="1038"/>
      <c r="Q43" s="1038"/>
      <c r="R43" s="1039"/>
      <c r="S43" s="1039"/>
      <c r="T43" s="1039"/>
      <c r="U43" s="1039"/>
      <c r="V43" s="1039"/>
      <c r="W43" s="1039"/>
      <c r="X43" s="1039"/>
      <c r="Y43" s="1039"/>
      <c r="Z43" s="1039"/>
      <c r="AA43" s="1039"/>
      <c r="AB43" s="1039"/>
      <c r="AC43" s="1039"/>
      <c r="AD43" s="1039"/>
      <c r="AE43" s="1039"/>
      <c r="AF43" s="1046"/>
      <c r="AG43" s="1026"/>
    </row>
    <row r="44" spans="1:33" ht="3.75" customHeight="1" x14ac:dyDescent="0.25">
      <c r="A44" s="1031"/>
      <c r="B44" s="1031"/>
      <c r="C44" s="1042"/>
      <c r="D44" s="1042"/>
      <c r="E44" s="1042"/>
      <c r="F44" s="1042"/>
      <c r="G44" s="1042"/>
      <c r="H44" s="1042"/>
      <c r="I44" s="1042"/>
      <c r="J44" s="1042"/>
      <c r="K44" s="1042"/>
      <c r="L44" s="1042"/>
      <c r="M44" s="1042"/>
      <c r="N44" s="1042"/>
      <c r="O44" s="1042"/>
      <c r="P44" s="1042"/>
      <c r="Q44" s="1042"/>
      <c r="R44" s="1043"/>
      <c r="S44" s="1043"/>
      <c r="T44" s="1043"/>
      <c r="U44" s="1043"/>
      <c r="V44" s="1043"/>
      <c r="W44" s="1043"/>
      <c r="X44" s="1043"/>
      <c r="Y44" s="1043"/>
      <c r="Z44" s="1043"/>
      <c r="AA44" s="1043"/>
      <c r="AB44" s="1043"/>
      <c r="AC44" s="1043"/>
      <c r="AD44" s="1043"/>
      <c r="AE44" s="1043"/>
      <c r="AF44" s="1046"/>
      <c r="AG44" s="1026"/>
    </row>
    <row r="45" spans="1:33" ht="11.25" customHeight="1" x14ac:dyDescent="0.25">
      <c r="A45" s="1031"/>
      <c r="B45" s="1031"/>
      <c r="C45" s="1042"/>
      <c r="D45" s="1042"/>
      <c r="E45" s="1045"/>
      <c r="F45" s="2272"/>
      <c r="G45" s="2272"/>
      <c r="H45" s="2272"/>
      <c r="I45" s="2272"/>
      <c r="J45" s="2272"/>
      <c r="K45" s="2272"/>
      <c r="L45" s="2272"/>
      <c r="M45" s="2272"/>
      <c r="N45" s="2272"/>
      <c r="O45" s="2272"/>
      <c r="P45" s="2272"/>
      <c r="Q45" s="2272"/>
      <c r="R45" s="2272"/>
      <c r="S45" s="2272"/>
      <c r="T45" s="2272"/>
      <c r="U45" s="2272"/>
      <c r="V45" s="2272"/>
      <c r="W45" s="1045"/>
      <c r="X45" s="2272"/>
      <c r="Y45" s="2272"/>
      <c r="Z45" s="2272"/>
      <c r="AA45" s="2272"/>
      <c r="AB45" s="2272"/>
      <c r="AC45" s="2272"/>
      <c r="AD45" s="2272"/>
      <c r="AE45" s="1045"/>
      <c r="AF45" s="1035"/>
      <c r="AG45" s="1026"/>
    </row>
    <row r="46" spans="1:33" ht="12.75" customHeight="1" x14ac:dyDescent="0.25">
      <c r="A46" s="1031"/>
      <c r="B46" s="1031"/>
      <c r="C46" s="1042"/>
      <c r="D46" s="1042"/>
      <c r="E46" s="1045"/>
      <c r="F46" s="1045"/>
      <c r="G46" s="1045"/>
      <c r="H46" s="1045"/>
      <c r="I46" s="1045"/>
      <c r="J46" s="1045"/>
      <c r="K46" s="1045"/>
      <c r="L46" s="1045"/>
      <c r="M46" s="1045"/>
      <c r="N46" s="1045"/>
      <c r="O46" s="1045"/>
      <c r="P46" s="1045"/>
      <c r="Q46" s="1045"/>
      <c r="R46" s="1045"/>
      <c r="S46" s="1045"/>
      <c r="T46" s="1045"/>
      <c r="U46" s="1045"/>
      <c r="V46" s="1045"/>
      <c r="W46" s="1045"/>
      <c r="X46" s="1045"/>
      <c r="Y46" s="1045"/>
      <c r="Z46" s="1045"/>
      <c r="AA46" s="1045"/>
      <c r="AB46" s="1045"/>
      <c r="AC46" s="1045"/>
      <c r="AD46" s="1045"/>
      <c r="AE46" s="1045"/>
      <c r="AF46" s="1046"/>
      <c r="AG46" s="1026"/>
    </row>
    <row r="47" spans="1:33" ht="6" customHeight="1" x14ac:dyDescent="0.25">
      <c r="A47" s="1031"/>
      <c r="B47" s="1031"/>
      <c r="C47" s="1042"/>
      <c r="D47" s="1042"/>
      <c r="E47" s="1045"/>
      <c r="F47" s="1045"/>
      <c r="G47" s="1045"/>
      <c r="H47" s="1045"/>
      <c r="I47" s="1045"/>
      <c r="J47" s="1045"/>
      <c r="K47" s="1045"/>
      <c r="L47" s="1045"/>
      <c r="M47" s="1045"/>
      <c r="N47" s="1045"/>
      <c r="O47" s="1045"/>
      <c r="P47" s="1045"/>
      <c r="Q47" s="1045"/>
      <c r="R47" s="1045"/>
      <c r="S47" s="1045"/>
      <c r="T47" s="1045"/>
      <c r="U47" s="1045"/>
      <c r="V47" s="1045"/>
      <c r="W47" s="1045"/>
      <c r="X47" s="1045"/>
      <c r="Y47" s="1045"/>
      <c r="Z47" s="1045"/>
      <c r="AA47" s="1045"/>
      <c r="AB47" s="1045"/>
      <c r="AC47" s="1045"/>
      <c r="AD47" s="1045"/>
      <c r="AE47" s="1045"/>
      <c r="AF47" s="1046"/>
      <c r="AG47" s="1026"/>
    </row>
    <row r="48" spans="1:33" s="1063" customFormat="1" ht="12" customHeight="1" x14ac:dyDescent="0.25">
      <c r="A48" s="1058"/>
      <c r="B48" s="1058"/>
      <c r="C48" s="1059"/>
      <c r="D48" s="1056"/>
      <c r="E48" s="1060"/>
      <c r="F48" s="1060"/>
      <c r="G48" s="1060"/>
      <c r="H48" s="1060"/>
      <c r="I48" s="1060"/>
      <c r="J48" s="1060"/>
      <c r="K48" s="1060"/>
      <c r="L48" s="1060"/>
      <c r="M48" s="1060"/>
      <c r="N48" s="1060"/>
      <c r="O48" s="1060"/>
      <c r="P48" s="1060"/>
      <c r="Q48" s="1060"/>
      <c r="R48" s="1060"/>
      <c r="S48" s="1060"/>
      <c r="T48" s="1060"/>
      <c r="U48" s="1060"/>
      <c r="V48" s="1060"/>
      <c r="W48" s="1060"/>
      <c r="X48" s="1060"/>
      <c r="Y48" s="1060"/>
      <c r="Z48" s="1060"/>
      <c r="AA48" s="1060"/>
      <c r="AB48" s="1060"/>
      <c r="AC48" s="1060"/>
      <c r="AD48" s="1060"/>
      <c r="AE48" s="1060"/>
      <c r="AF48" s="1061"/>
      <c r="AG48" s="1062"/>
    </row>
    <row r="49" spans="1:33" ht="10.5" customHeight="1" x14ac:dyDescent="0.25">
      <c r="A49" s="1031"/>
      <c r="B49" s="1031"/>
      <c r="C49" s="55"/>
      <c r="D49" s="1053"/>
      <c r="E49" s="1054"/>
      <c r="F49" s="1064"/>
      <c r="G49" s="1064"/>
      <c r="H49" s="1064"/>
      <c r="I49" s="1064"/>
      <c r="J49" s="1064"/>
      <c r="K49" s="1064"/>
      <c r="L49" s="1064"/>
      <c r="M49" s="1064"/>
      <c r="N49" s="1064"/>
      <c r="O49" s="1064"/>
      <c r="P49" s="1064"/>
      <c r="Q49" s="1064"/>
      <c r="R49" s="1064"/>
      <c r="S49" s="1064"/>
      <c r="T49" s="1064"/>
      <c r="U49" s="1064"/>
      <c r="V49" s="1064"/>
      <c r="W49" s="1064"/>
      <c r="X49" s="1064"/>
      <c r="Y49" s="1064"/>
      <c r="Z49" s="1064"/>
      <c r="AA49" s="1064"/>
      <c r="AB49" s="1064"/>
      <c r="AC49" s="1064"/>
      <c r="AD49" s="1064"/>
      <c r="AE49" s="1054"/>
      <c r="AF49" s="1046"/>
      <c r="AG49" s="1026"/>
    </row>
    <row r="50" spans="1:33" ht="12" customHeight="1" x14ac:dyDescent="0.25">
      <c r="A50" s="1031"/>
      <c r="B50" s="1031"/>
      <c r="C50" s="55"/>
      <c r="D50" s="1053"/>
      <c r="E50" s="1054"/>
      <c r="F50" s="1064"/>
      <c r="G50" s="1064"/>
      <c r="H50" s="1064"/>
      <c r="I50" s="1064"/>
      <c r="J50" s="1064"/>
      <c r="K50" s="1064"/>
      <c r="L50" s="1064"/>
      <c r="M50" s="1064"/>
      <c r="N50" s="1064"/>
      <c r="O50" s="1064"/>
      <c r="P50" s="1064"/>
      <c r="Q50" s="1064"/>
      <c r="R50" s="1064"/>
      <c r="S50" s="1064"/>
      <c r="T50" s="1064"/>
      <c r="U50" s="1064"/>
      <c r="V50" s="1064"/>
      <c r="W50" s="1064"/>
      <c r="X50" s="1064"/>
      <c r="Y50" s="1064"/>
      <c r="Z50" s="1064"/>
      <c r="AA50" s="1064"/>
      <c r="AB50" s="1064"/>
      <c r="AC50" s="1064"/>
      <c r="AD50" s="1064"/>
      <c r="AE50" s="1054"/>
      <c r="AF50" s="1046"/>
      <c r="AG50" s="1026"/>
    </row>
    <row r="51" spans="1:33" ht="12" customHeight="1" x14ac:dyDescent="0.25">
      <c r="A51" s="1031"/>
      <c r="B51" s="1031"/>
      <c r="C51" s="55"/>
      <c r="D51" s="1053"/>
      <c r="E51" s="1054"/>
      <c r="F51" s="1064"/>
      <c r="G51" s="1064"/>
      <c r="H51" s="1064"/>
      <c r="I51" s="1064"/>
      <c r="J51" s="1064"/>
      <c r="K51" s="1064"/>
      <c r="L51" s="1064"/>
      <c r="M51" s="1064"/>
      <c r="N51" s="1064"/>
      <c r="O51" s="1064"/>
      <c r="P51" s="1064"/>
      <c r="Q51" s="1064"/>
      <c r="R51" s="1064"/>
      <c r="S51" s="1064"/>
      <c r="T51" s="1064"/>
      <c r="U51" s="1064"/>
      <c r="V51" s="1064"/>
      <c r="W51" s="1064"/>
      <c r="X51" s="1064"/>
      <c r="Y51" s="1064"/>
      <c r="Z51" s="1064"/>
      <c r="AA51" s="1064"/>
      <c r="AB51" s="1064"/>
      <c r="AC51" s="1064"/>
      <c r="AD51" s="1064"/>
      <c r="AE51" s="1054"/>
      <c r="AF51" s="1046"/>
      <c r="AG51" s="1026"/>
    </row>
    <row r="52" spans="1:33" ht="12" customHeight="1" x14ac:dyDescent="0.25">
      <c r="A52" s="1031"/>
      <c r="B52" s="1031"/>
      <c r="C52" s="55"/>
      <c r="D52" s="1053"/>
      <c r="E52" s="1054"/>
      <c r="F52" s="1064"/>
      <c r="G52" s="1064"/>
      <c r="H52" s="1064"/>
      <c r="I52" s="1064"/>
      <c r="J52" s="1064"/>
      <c r="K52" s="1064"/>
      <c r="L52" s="1064"/>
      <c r="M52" s="1064"/>
      <c r="N52" s="1064"/>
      <c r="O52" s="1064"/>
      <c r="P52" s="1064"/>
      <c r="Q52" s="1064"/>
      <c r="R52" s="1064"/>
      <c r="S52" s="1064"/>
      <c r="T52" s="1064"/>
      <c r="U52" s="1064"/>
      <c r="V52" s="1064"/>
      <c r="W52" s="1064"/>
      <c r="X52" s="1064"/>
      <c r="Y52" s="1064"/>
      <c r="Z52" s="1064"/>
      <c r="AA52" s="1064"/>
      <c r="AB52" s="1064"/>
      <c r="AC52" s="1064"/>
      <c r="AD52" s="1064"/>
      <c r="AE52" s="1054"/>
      <c r="AF52" s="1046"/>
      <c r="AG52" s="1026"/>
    </row>
    <row r="53" spans="1:33" ht="12" customHeight="1" x14ac:dyDescent="0.25">
      <c r="A53" s="1031"/>
      <c r="B53" s="1031"/>
      <c r="C53" s="55"/>
      <c r="D53" s="1053"/>
      <c r="E53" s="1054"/>
      <c r="F53" s="1064"/>
      <c r="G53" s="1064"/>
      <c r="H53" s="1064"/>
      <c r="I53" s="1064"/>
      <c r="J53" s="1064"/>
      <c r="K53" s="1064"/>
      <c r="L53" s="1064"/>
      <c r="M53" s="1064"/>
      <c r="N53" s="1064"/>
      <c r="O53" s="1064"/>
      <c r="P53" s="1064"/>
      <c r="Q53" s="1064"/>
      <c r="R53" s="1064"/>
      <c r="S53" s="1064"/>
      <c r="T53" s="1064"/>
      <c r="U53" s="1064"/>
      <c r="V53" s="1064"/>
      <c r="W53" s="1064"/>
      <c r="X53" s="1064"/>
      <c r="Y53" s="1064"/>
      <c r="Z53" s="1064"/>
      <c r="AA53" s="1064"/>
      <c r="AB53" s="1064"/>
      <c r="AC53" s="1064"/>
      <c r="AD53" s="1064"/>
      <c r="AE53" s="1054"/>
      <c r="AF53" s="1046"/>
      <c r="AG53" s="1026"/>
    </row>
    <row r="54" spans="1:33" ht="12" customHeight="1" x14ac:dyDescent="0.25">
      <c r="A54" s="1031"/>
      <c r="B54" s="1031"/>
      <c r="C54" s="55"/>
      <c r="D54" s="1053"/>
      <c r="E54" s="1054"/>
      <c r="F54" s="1064"/>
      <c r="G54" s="1064"/>
      <c r="H54" s="1064"/>
      <c r="I54" s="1064"/>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54"/>
      <c r="AF54" s="1046"/>
      <c r="AG54" s="1026"/>
    </row>
    <row r="55" spans="1:33" ht="12" customHeight="1" x14ac:dyDescent="0.25">
      <c r="A55" s="1031"/>
      <c r="B55" s="1031"/>
      <c r="C55" s="55"/>
      <c r="D55" s="1053"/>
      <c r="E55" s="1054"/>
      <c r="F55" s="1064"/>
      <c r="G55" s="1064"/>
      <c r="H55" s="1064"/>
      <c r="I55" s="1064"/>
      <c r="J55" s="1064"/>
      <c r="K55" s="1064"/>
      <c r="L55" s="1064"/>
      <c r="M55" s="1064"/>
      <c r="N55" s="1064"/>
      <c r="O55" s="1064"/>
      <c r="P55" s="1064"/>
      <c r="Q55" s="1064"/>
      <c r="R55" s="1064"/>
      <c r="S55" s="1064"/>
      <c r="T55" s="1064"/>
      <c r="U55" s="1064"/>
      <c r="V55" s="1064"/>
      <c r="W55" s="1064"/>
      <c r="X55" s="1064"/>
      <c r="Y55" s="1064"/>
      <c r="Z55" s="1064"/>
      <c r="AA55" s="1064"/>
      <c r="AB55" s="1064"/>
      <c r="AC55" s="1064"/>
      <c r="AD55" s="1064"/>
      <c r="AE55" s="1054"/>
      <c r="AF55" s="1046"/>
      <c r="AG55" s="1026"/>
    </row>
    <row r="56" spans="1:33" ht="12" customHeight="1" x14ac:dyDescent="0.25">
      <c r="A56" s="1031"/>
      <c r="B56" s="1031"/>
      <c r="C56" s="55"/>
      <c r="D56" s="1053"/>
      <c r="E56" s="1054"/>
      <c r="F56" s="1064"/>
      <c r="G56" s="1064"/>
      <c r="H56" s="1064"/>
      <c r="I56" s="1064"/>
      <c r="J56" s="1064"/>
      <c r="K56" s="1064"/>
      <c r="L56" s="1064"/>
      <c r="M56" s="1064"/>
      <c r="N56" s="1064"/>
      <c r="O56" s="1064"/>
      <c r="P56" s="1064"/>
      <c r="Q56" s="1064"/>
      <c r="R56" s="1064"/>
      <c r="S56" s="1064"/>
      <c r="T56" s="1064"/>
      <c r="U56" s="1064"/>
      <c r="V56" s="1064"/>
      <c r="W56" s="1064"/>
      <c r="X56" s="1064"/>
      <c r="Y56" s="1064"/>
      <c r="Z56" s="1064"/>
      <c r="AA56" s="1064"/>
      <c r="AB56" s="1064"/>
      <c r="AC56" s="1064"/>
      <c r="AD56" s="1064"/>
      <c r="AE56" s="1054"/>
      <c r="AF56" s="1046"/>
      <c r="AG56" s="1026"/>
    </row>
    <row r="57" spans="1:33" ht="12" customHeight="1" x14ac:dyDescent="0.25">
      <c r="A57" s="1031"/>
      <c r="B57" s="1031"/>
      <c r="C57" s="55"/>
      <c r="D57" s="1053"/>
      <c r="E57" s="1054"/>
      <c r="F57" s="1064"/>
      <c r="G57" s="1064"/>
      <c r="H57" s="1064"/>
      <c r="I57" s="1064"/>
      <c r="J57" s="1064"/>
      <c r="K57" s="1064"/>
      <c r="L57" s="1064"/>
      <c r="M57" s="1064"/>
      <c r="N57" s="1064"/>
      <c r="O57" s="1064"/>
      <c r="P57" s="1064"/>
      <c r="Q57" s="1064"/>
      <c r="R57" s="1064"/>
      <c r="S57" s="1064"/>
      <c r="T57" s="1064"/>
      <c r="U57" s="1064"/>
      <c r="V57" s="1064"/>
      <c r="W57" s="1064"/>
      <c r="X57" s="1064"/>
      <c r="Y57" s="1064"/>
      <c r="Z57" s="1064"/>
      <c r="AA57" s="1064"/>
      <c r="AB57" s="1064"/>
      <c r="AC57" s="1064"/>
      <c r="AD57" s="1064"/>
      <c r="AE57" s="1054"/>
      <c r="AF57" s="1046"/>
      <c r="AG57" s="1026"/>
    </row>
    <row r="58" spans="1:33" ht="12" customHeight="1" x14ac:dyDescent="0.25">
      <c r="A58" s="1031"/>
      <c r="B58" s="1031"/>
      <c r="C58" s="55"/>
      <c r="D58" s="1053"/>
      <c r="E58" s="1054"/>
      <c r="F58" s="1064"/>
      <c r="G58" s="1064"/>
      <c r="H58" s="1064"/>
      <c r="I58" s="1064"/>
      <c r="J58" s="1064"/>
      <c r="K58" s="1064"/>
      <c r="L58" s="1064"/>
      <c r="M58" s="1064"/>
      <c r="N58" s="1064"/>
      <c r="O58" s="1064"/>
      <c r="P58" s="1064"/>
      <c r="Q58" s="1064"/>
      <c r="R58" s="1064"/>
      <c r="S58" s="1064"/>
      <c r="T58" s="1064"/>
      <c r="U58" s="1064"/>
      <c r="V58" s="1064"/>
      <c r="W58" s="1064"/>
      <c r="X58" s="1064"/>
      <c r="Y58" s="1064"/>
      <c r="Z58" s="1064"/>
      <c r="AA58" s="1064"/>
      <c r="AB58" s="1064"/>
      <c r="AC58" s="1064"/>
      <c r="AD58" s="1064"/>
      <c r="AE58" s="1054"/>
      <c r="AF58" s="1046"/>
      <c r="AG58" s="1026"/>
    </row>
    <row r="59" spans="1:33" ht="12" customHeight="1" x14ac:dyDescent="0.25">
      <c r="A59" s="1031"/>
      <c r="B59" s="1031"/>
      <c r="C59" s="55"/>
      <c r="D59" s="1053"/>
      <c r="E59" s="1054"/>
      <c r="F59" s="1064"/>
      <c r="G59" s="1064"/>
      <c r="H59" s="1064"/>
      <c r="I59" s="1064"/>
      <c r="J59" s="1064"/>
      <c r="K59" s="1064"/>
      <c r="L59" s="1064"/>
      <c r="M59" s="1064"/>
      <c r="N59" s="1064"/>
      <c r="O59" s="1064"/>
      <c r="P59" s="1064"/>
      <c r="Q59" s="1064"/>
      <c r="R59" s="1064"/>
      <c r="S59" s="1064"/>
      <c r="T59" s="1064"/>
      <c r="U59" s="1064"/>
      <c r="V59" s="1064"/>
      <c r="W59" s="1064"/>
      <c r="X59" s="1064"/>
      <c r="Y59" s="1064"/>
      <c r="Z59" s="1064"/>
      <c r="AA59" s="1064"/>
      <c r="AB59" s="1064"/>
      <c r="AC59" s="1064"/>
      <c r="AD59" s="1064"/>
      <c r="AE59" s="1054"/>
      <c r="AF59" s="1046"/>
      <c r="AG59" s="1026"/>
    </row>
    <row r="60" spans="1:33" ht="12" customHeight="1" x14ac:dyDescent="0.25">
      <c r="A60" s="1031"/>
      <c r="B60" s="1031"/>
      <c r="C60" s="55"/>
      <c r="D60" s="1053"/>
      <c r="E60" s="1054"/>
      <c r="F60" s="1064"/>
      <c r="G60" s="1064"/>
      <c r="H60" s="1064"/>
      <c r="I60" s="1064"/>
      <c r="J60" s="1064"/>
      <c r="K60" s="1064"/>
      <c r="L60" s="1064"/>
      <c r="M60" s="1064"/>
      <c r="N60" s="1064"/>
      <c r="O60" s="1064"/>
      <c r="P60" s="1064"/>
      <c r="Q60" s="1064"/>
      <c r="R60" s="1064"/>
      <c r="S60" s="1064"/>
      <c r="T60" s="1064"/>
      <c r="U60" s="1064"/>
      <c r="V60" s="1064"/>
      <c r="W60" s="1064"/>
      <c r="X60" s="1064"/>
      <c r="Y60" s="1064"/>
      <c r="Z60" s="1064"/>
      <c r="AA60" s="1064"/>
      <c r="AB60" s="1064"/>
      <c r="AC60" s="1064"/>
      <c r="AD60" s="1064"/>
      <c r="AE60" s="1054"/>
      <c r="AF60" s="1046"/>
      <c r="AG60" s="1026"/>
    </row>
    <row r="61" spans="1:33" ht="12" customHeight="1" x14ac:dyDescent="0.25">
      <c r="A61" s="1031"/>
      <c r="B61" s="1031"/>
      <c r="C61" s="55"/>
      <c r="D61" s="1053"/>
      <c r="E61" s="1054"/>
      <c r="F61" s="1064"/>
      <c r="G61" s="1064"/>
      <c r="H61" s="1064"/>
      <c r="I61" s="1064"/>
      <c r="J61" s="1064"/>
      <c r="K61" s="1064"/>
      <c r="L61" s="1064"/>
      <c r="M61" s="1064"/>
      <c r="N61" s="1064"/>
      <c r="O61" s="1064"/>
      <c r="P61" s="1064"/>
      <c r="Q61" s="1064"/>
      <c r="R61" s="1064"/>
      <c r="S61" s="1064"/>
      <c r="T61" s="1064"/>
      <c r="U61" s="1064"/>
      <c r="V61" s="1064"/>
      <c r="W61" s="1064"/>
      <c r="X61" s="1064"/>
      <c r="Y61" s="1064"/>
      <c r="Z61" s="1064"/>
      <c r="AA61" s="1064"/>
      <c r="AB61" s="1064"/>
      <c r="AC61" s="1064"/>
      <c r="AD61" s="1064"/>
      <c r="AE61" s="1054"/>
      <c r="AF61" s="1046"/>
      <c r="AG61" s="1026"/>
    </row>
    <row r="62" spans="1:33" ht="12" customHeight="1" x14ac:dyDescent="0.25">
      <c r="A62" s="1031"/>
      <c r="B62" s="1031"/>
      <c r="C62" s="55"/>
      <c r="D62" s="1053"/>
      <c r="E62" s="1054"/>
      <c r="F62" s="1064"/>
      <c r="G62" s="1064"/>
      <c r="H62" s="1064"/>
      <c r="I62" s="1064"/>
      <c r="J62" s="1064"/>
      <c r="K62" s="1064"/>
      <c r="L62" s="1064"/>
      <c r="M62" s="1064"/>
      <c r="N62" s="1064"/>
      <c r="O62" s="1064"/>
      <c r="P62" s="1064"/>
      <c r="Q62" s="1064"/>
      <c r="R62" s="1064"/>
      <c r="S62" s="1064"/>
      <c r="T62" s="1064"/>
      <c r="U62" s="1064"/>
      <c r="V62" s="1064"/>
      <c r="W62" s="1064"/>
      <c r="X62" s="1064"/>
      <c r="Y62" s="1064"/>
      <c r="Z62" s="1064"/>
      <c r="AA62" s="1064"/>
      <c r="AB62" s="1064"/>
      <c r="AC62" s="1064"/>
      <c r="AD62" s="1064"/>
      <c r="AE62" s="1054"/>
      <c r="AF62" s="1046"/>
      <c r="AG62" s="1026"/>
    </row>
    <row r="63" spans="1:33" ht="12" customHeight="1" x14ac:dyDescent="0.25">
      <c r="A63" s="1031"/>
      <c r="B63" s="1031"/>
      <c r="C63" s="55"/>
      <c r="D63" s="1053"/>
      <c r="E63" s="1054"/>
      <c r="F63" s="1064"/>
      <c r="G63" s="1064"/>
      <c r="H63" s="1064"/>
      <c r="I63" s="1064"/>
      <c r="J63" s="1064"/>
      <c r="K63" s="1064"/>
      <c r="L63" s="1064"/>
      <c r="M63" s="1064"/>
      <c r="N63" s="1064"/>
      <c r="O63" s="1064"/>
      <c r="P63" s="1064"/>
      <c r="Q63" s="1064"/>
      <c r="R63" s="1064"/>
      <c r="S63" s="1064"/>
      <c r="T63" s="1064"/>
      <c r="U63" s="1064"/>
      <c r="V63" s="1064"/>
      <c r="W63" s="1064"/>
      <c r="X63" s="1064"/>
      <c r="Y63" s="1064"/>
      <c r="Z63" s="1064"/>
      <c r="AA63" s="1064"/>
      <c r="AB63" s="1064"/>
      <c r="AC63" s="1064"/>
      <c r="AD63" s="1064"/>
      <c r="AE63" s="1054"/>
      <c r="AF63" s="1046"/>
      <c r="AG63" s="1026"/>
    </row>
    <row r="64" spans="1:33" ht="12" customHeight="1" x14ac:dyDescent="0.25">
      <c r="A64" s="1031"/>
      <c r="B64" s="1031"/>
      <c r="C64" s="55"/>
      <c r="D64" s="1053"/>
      <c r="E64" s="1054"/>
      <c r="F64" s="1064"/>
      <c r="G64" s="1064"/>
      <c r="H64" s="1064"/>
      <c r="I64" s="1064"/>
      <c r="J64" s="1064"/>
      <c r="K64" s="1064"/>
      <c r="L64" s="1064"/>
      <c r="M64" s="1064"/>
      <c r="N64" s="1064"/>
      <c r="O64" s="1064"/>
      <c r="P64" s="1064"/>
      <c r="Q64" s="1064"/>
      <c r="R64" s="1064"/>
      <c r="S64" s="1064"/>
      <c r="T64" s="1064"/>
      <c r="U64" s="1064"/>
      <c r="V64" s="1064"/>
      <c r="W64" s="1064"/>
      <c r="X64" s="1064"/>
      <c r="Y64" s="1064"/>
      <c r="Z64" s="1064"/>
      <c r="AA64" s="1064"/>
      <c r="AB64" s="1064"/>
      <c r="AC64" s="1064"/>
      <c r="AD64" s="1064"/>
      <c r="AE64" s="1054"/>
      <c r="AF64" s="1046"/>
      <c r="AG64" s="1026"/>
    </row>
    <row r="65" spans="1:33" ht="12" customHeight="1" x14ac:dyDescent="0.25">
      <c r="A65" s="1031"/>
      <c r="B65" s="1031"/>
      <c r="C65" s="55"/>
      <c r="D65" s="1053"/>
      <c r="E65" s="1054"/>
      <c r="F65" s="1064"/>
      <c r="G65" s="1064"/>
      <c r="H65" s="1064"/>
      <c r="I65" s="1064"/>
      <c r="J65" s="1064"/>
      <c r="K65" s="1064"/>
      <c r="L65" s="1064"/>
      <c r="M65" s="1064"/>
      <c r="N65" s="1064"/>
      <c r="O65" s="1064"/>
      <c r="P65" s="1064"/>
      <c r="Q65" s="1064"/>
      <c r="R65" s="1064"/>
      <c r="S65" s="1064"/>
      <c r="T65" s="1064"/>
      <c r="U65" s="1064"/>
      <c r="V65" s="1064"/>
      <c r="W65" s="1064"/>
      <c r="X65" s="1064"/>
      <c r="Y65" s="1064"/>
      <c r="Z65" s="1064"/>
      <c r="AA65" s="1064"/>
      <c r="AB65" s="1064"/>
      <c r="AC65" s="1064"/>
      <c r="AD65" s="1064"/>
      <c r="AE65" s="1054"/>
      <c r="AF65" s="1046"/>
      <c r="AG65" s="1026"/>
    </row>
    <row r="66" spans="1:33" ht="12" customHeight="1" x14ac:dyDescent="0.25">
      <c r="A66" s="1031"/>
      <c r="B66" s="1031"/>
      <c r="C66" s="55"/>
      <c r="D66" s="1053"/>
      <c r="E66" s="1054"/>
      <c r="F66" s="1064"/>
      <c r="G66" s="1064"/>
      <c r="H66" s="1064"/>
      <c r="I66" s="1064"/>
      <c r="J66" s="1064"/>
      <c r="K66" s="1064"/>
      <c r="L66" s="1064"/>
      <c r="M66" s="1064"/>
      <c r="N66" s="1064"/>
      <c r="O66" s="1064"/>
      <c r="P66" s="1064"/>
      <c r="Q66" s="1064"/>
      <c r="R66" s="1064"/>
      <c r="S66" s="1064"/>
      <c r="T66" s="1064"/>
      <c r="U66" s="1064"/>
      <c r="V66" s="1064"/>
      <c r="W66" s="1064"/>
      <c r="X66" s="1064"/>
      <c r="Y66" s="1064"/>
      <c r="Z66" s="1064"/>
      <c r="AA66" s="1064"/>
      <c r="AB66" s="1064"/>
      <c r="AC66" s="1064"/>
      <c r="AD66" s="1064"/>
      <c r="AE66" s="1054"/>
      <c r="AF66" s="1046"/>
      <c r="AG66" s="1026"/>
    </row>
    <row r="67" spans="1:33" ht="12" customHeight="1" x14ac:dyDescent="0.25">
      <c r="A67" s="1065"/>
      <c r="B67" s="1065"/>
      <c r="C67" s="1066"/>
      <c r="D67" s="1067"/>
      <c r="E67" s="1068"/>
      <c r="F67" s="1069"/>
      <c r="G67" s="1069"/>
      <c r="H67" s="1069"/>
      <c r="I67" s="1069"/>
      <c r="J67" s="1069"/>
      <c r="K67" s="1069"/>
      <c r="L67" s="1069"/>
      <c r="M67" s="1069"/>
      <c r="N67" s="1069"/>
      <c r="O67" s="1069"/>
      <c r="P67" s="1069"/>
      <c r="Q67" s="1069"/>
      <c r="R67" s="1069"/>
      <c r="S67" s="1064"/>
      <c r="T67" s="1064"/>
      <c r="U67" s="1064"/>
      <c r="V67" s="1064"/>
      <c r="W67" s="1064"/>
      <c r="X67" s="1064"/>
      <c r="Y67" s="1064"/>
      <c r="Z67" s="1064"/>
      <c r="AA67" s="1064"/>
      <c r="AB67" s="1064"/>
      <c r="AC67" s="1064"/>
      <c r="AD67" s="1064"/>
      <c r="AE67" s="1054"/>
      <c r="AF67" s="1046"/>
      <c r="AG67" s="1026"/>
    </row>
    <row r="68" spans="1:33" ht="12" customHeight="1" x14ac:dyDescent="0.25">
      <c r="A68" s="1065"/>
      <c r="B68" s="1065"/>
      <c r="C68" s="1066"/>
      <c r="D68" s="1067"/>
      <c r="E68" s="1068"/>
      <c r="F68" s="1069"/>
      <c r="G68" s="1069"/>
      <c r="H68" s="1069"/>
      <c r="I68" s="1069"/>
      <c r="J68" s="1069"/>
      <c r="K68" s="1069"/>
      <c r="L68" s="1069"/>
      <c r="M68" s="1069"/>
      <c r="N68" s="1069"/>
      <c r="O68" s="1069"/>
      <c r="P68" s="1069"/>
      <c r="Q68" s="1069"/>
      <c r="R68" s="1069"/>
      <c r="S68" s="1064"/>
      <c r="T68" s="1064"/>
      <c r="U68" s="1064"/>
      <c r="V68" s="1064"/>
      <c r="W68" s="1064"/>
      <c r="X68" s="1064"/>
      <c r="Y68" s="1064"/>
      <c r="Z68" s="1064"/>
      <c r="AA68" s="1064"/>
      <c r="AB68" s="1064"/>
      <c r="AC68" s="1064"/>
      <c r="AD68" s="1064"/>
      <c r="AE68" s="1054"/>
      <c r="AF68" s="1046"/>
      <c r="AG68" s="1031"/>
    </row>
    <row r="69" spans="1:33" s="1078" customFormat="1" ht="9" customHeight="1" x14ac:dyDescent="0.2">
      <c r="A69" s="1070"/>
      <c r="B69" s="1070"/>
      <c r="C69" s="1071"/>
      <c r="D69" s="1072"/>
      <c r="E69" s="1073"/>
      <c r="F69" s="1073"/>
      <c r="G69" s="1073"/>
      <c r="H69" s="1074"/>
      <c r="I69" s="1074"/>
      <c r="J69" s="1074"/>
      <c r="K69" s="1074"/>
      <c r="L69" s="1074"/>
      <c r="M69" s="1074"/>
      <c r="N69" s="1074"/>
      <c r="O69" s="1074"/>
      <c r="P69" s="1074"/>
      <c r="Q69" s="1074"/>
      <c r="R69" s="1074"/>
      <c r="S69" s="1075"/>
      <c r="T69" s="1075"/>
      <c r="U69" s="1075"/>
      <c r="V69" s="1075"/>
      <c r="W69" s="1075"/>
      <c r="X69" s="1075"/>
      <c r="Y69" s="1075"/>
      <c r="Z69" s="1075"/>
      <c r="AA69" s="1075"/>
      <c r="AB69" s="1075"/>
      <c r="AC69" s="1075"/>
      <c r="AD69" s="1075"/>
      <c r="AE69" s="1075"/>
      <c r="AF69" s="1076"/>
      <c r="AG69" s="1077"/>
    </row>
    <row r="70" spans="1:33" ht="13.5" customHeight="1" x14ac:dyDescent="0.25">
      <c r="A70" s="1065"/>
      <c r="B70" s="1065"/>
      <c r="C70" s="1080"/>
      <c r="D70" s="1080"/>
      <c r="E70" s="1080"/>
      <c r="F70" s="1080"/>
      <c r="G70" s="2265"/>
      <c r="H70" s="2266"/>
      <c r="I70" s="1065"/>
      <c r="J70" s="1065"/>
      <c r="K70" s="1065"/>
      <c r="L70" s="1065"/>
      <c r="M70" s="1065"/>
      <c r="N70" s="1065"/>
      <c r="O70" s="1065"/>
      <c r="P70" s="1065"/>
      <c r="Q70" s="1065"/>
      <c r="R70" s="1065"/>
      <c r="S70" s="1031"/>
      <c r="T70" s="1031"/>
      <c r="U70" s="1031"/>
      <c r="V70" s="1075"/>
      <c r="W70" s="1031"/>
      <c r="X70" s="1031"/>
      <c r="Y70" s="1031"/>
      <c r="Z70" s="2267">
        <v>45078</v>
      </c>
      <c r="AA70" s="2267"/>
      <c r="AB70" s="2267"/>
      <c r="AC70" s="2267"/>
      <c r="AD70" s="2267"/>
      <c r="AE70" s="2268"/>
      <c r="AF70" s="1081">
        <v>26</v>
      </c>
      <c r="AG70" s="1031"/>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lha33">
    <tabColor indexed="55"/>
  </sheetPr>
  <dimension ref="A1:AL72"/>
  <sheetViews>
    <sheetView showGridLines="0" workbookViewId="0"/>
  </sheetViews>
  <sheetFormatPr defaultColWidth="8.7265625" defaultRowHeight="12.5" x14ac:dyDescent="0.25"/>
  <cols>
    <col min="1" max="1" width="1" style="986" customWidth="1"/>
    <col min="2" max="2" width="2.54296875" style="986" customWidth="1"/>
    <col min="3" max="3" width="3" style="986" customWidth="1"/>
    <col min="4" max="4" width="9.7265625" style="986" customWidth="1"/>
    <col min="5" max="5" width="0.54296875" style="986" customWidth="1"/>
    <col min="6" max="6" width="5.7265625" style="986" customWidth="1"/>
    <col min="7" max="7" width="0.54296875" style="986" customWidth="1"/>
    <col min="8" max="8" width="5.7265625" style="986" customWidth="1"/>
    <col min="9" max="9" width="0.54296875" style="986" customWidth="1"/>
    <col min="10" max="10" width="5.7265625" style="986" customWidth="1"/>
    <col min="11" max="11" width="0.54296875" style="986" customWidth="1"/>
    <col min="12" max="12" width="5.54296875" style="986" customWidth="1"/>
    <col min="13" max="13" width="0.453125" style="986" customWidth="1"/>
    <col min="14" max="14" width="5.7265625" style="986" customWidth="1"/>
    <col min="15" max="15" width="0.54296875" style="986" customWidth="1"/>
    <col min="16" max="16" width="5.7265625" style="986" customWidth="1"/>
    <col min="17" max="17" width="0.54296875" style="986" customWidth="1"/>
    <col min="18" max="18" width="5.7265625" style="986" customWidth="1"/>
    <col min="19" max="19" width="0.54296875" style="986" customWidth="1"/>
    <col min="20" max="20" width="5.7265625" style="986" customWidth="1"/>
    <col min="21" max="21" width="0.54296875" style="986" customWidth="1"/>
    <col min="22" max="22" width="5.7265625" style="1083" customWidth="1"/>
    <col min="23" max="23" width="0.54296875" style="986" customWidth="1"/>
    <col min="24" max="24" width="5.54296875" style="986" customWidth="1"/>
    <col min="25" max="25" width="0.54296875" style="986" customWidth="1"/>
    <col min="26" max="26" width="5.7265625" style="986" customWidth="1"/>
    <col min="27" max="27" width="0.54296875" style="986" customWidth="1"/>
    <col min="28" max="28" width="5.7265625" style="986" customWidth="1"/>
    <col min="29" max="29" width="0.54296875" style="986" customWidth="1"/>
    <col min="30" max="30" width="5.7265625" style="986" customWidth="1"/>
    <col min="31" max="31" width="0.54296875" style="986" customWidth="1"/>
    <col min="32" max="32" width="2.54296875" style="1082" customWidth="1"/>
    <col min="33" max="33" width="1" style="986" customWidth="1"/>
    <col min="34" max="16384" width="8.7265625" style="986"/>
  </cols>
  <sheetData>
    <row r="1" spans="1:33" ht="13.5" customHeight="1" x14ac:dyDescent="0.25">
      <c r="A1" s="1026"/>
      <c r="B1" s="1027"/>
      <c r="C1" s="1027"/>
      <c r="D1" s="1027"/>
      <c r="E1" s="1027"/>
      <c r="F1" s="1027"/>
      <c r="G1" s="1028"/>
      <c r="H1" s="1028"/>
      <c r="I1" s="1028"/>
      <c r="J1" s="1028"/>
      <c r="K1" s="1028"/>
      <c r="L1" s="1028"/>
      <c r="M1" s="1028"/>
      <c r="N1" s="1028"/>
      <c r="O1" s="1028"/>
      <c r="P1" s="1028"/>
      <c r="Q1" s="1028"/>
      <c r="R1" s="1028"/>
      <c r="S1" s="1028"/>
      <c r="T1" s="1028"/>
      <c r="U1" s="1028"/>
      <c r="V1" s="1028"/>
      <c r="W1" s="1028"/>
      <c r="X1" s="1925" t="s">
        <v>251</v>
      </c>
      <c r="Y1" s="1925"/>
      <c r="Z1" s="1925"/>
      <c r="AA1" s="1925"/>
      <c r="AB1" s="1925"/>
      <c r="AC1" s="1925"/>
      <c r="AD1" s="1925"/>
      <c r="AE1" s="1925"/>
      <c r="AF1" s="1925"/>
      <c r="AG1" s="1026"/>
    </row>
    <row r="2" spans="1:33" ht="6" customHeight="1" x14ac:dyDescent="0.25">
      <c r="A2" s="1026"/>
      <c r="B2" s="2275"/>
      <c r="C2" s="2276"/>
      <c r="D2" s="2276"/>
      <c r="E2" s="1032"/>
      <c r="F2" s="1032"/>
      <c r="G2" s="1032"/>
      <c r="H2" s="1032"/>
      <c r="I2" s="1032"/>
      <c r="J2" s="1032"/>
      <c r="K2" s="1032"/>
      <c r="L2" s="1032"/>
      <c r="M2" s="1032"/>
      <c r="N2" s="1032"/>
      <c r="O2" s="1032"/>
      <c r="P2" s="1032"/>
      <c r="Q2" s="1032"/>
      <c r="R2" s="1032"/>
      <c r="S2" s="1032"/>
      <c r="T2" s="1032"/>
      <c r="U2" s="1032"/>
      <c r="V2" s="1032"/>
      <c r="W2" s="1032"/>
      <c r="X2" s="1032"/>
      <c r="Y2" s="1032"/>
      <c r="Z2" s="1031"/>
      <c r="AA2" s="1031"/>
      <c r="AB2" s="1031"/>
      <c r="AC2" s="1031"/>
      <c r="AD2" s="1031"/>
      <c r="AE2" s="1031"/>
      <c r="AF2" s="1031"/>
      <c r="AG2" s="1031"/>
    </row>
    <row r="3" spans="1:33" ht="12" customHeight="1" x14ac:dyDescent="0.25">
      <c r="A3" s="1026"/>
      <c r="B3" s="1084"/>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c r="AB3" s="1034"/>
      <c r="AC3" s="1031"/>
      <c r="AD3" s="1034"/>
      <c r="AE3" s="1031"/>
      <c r="AF3" s="1031"/>
      <c r="AG3" s="1031"/>
    </row>
    <row r="4" spans="1:33" s="1041" customFormat="1" ht="13.5" customHeight="1" x14ac:dyDescent="0.25">
      <c r="A4" s="1040"/>
      <c r="B4" s="1085"/>
      <c r="C4" s="1037"/>
      <c r="D4" s="1038"/>
      <c r="E4" s="1038"/>
      <c r="F4" s="1038"/>
      <c r="G4" s="1038"/>
      <c r="H4" s="1038"/>
      <c r="I4" s="1038"/>
      <c r="J4" s="1038"/>
      <c r="K4" s="1038"/>
      <c r="L4" s="1038"/>
      <c r="M4" s="1038"/>
      <c r="N4" s="1038"/>
      <c r="O4" s="1038"/>
      <c r="P4" s="1038"/>
      <c r="Q4" s="1038"/>
      <c r="R4" s="1039"/>
      <c r="S4" s="1039"/>
      <c r="T4" s="1039"/>
      <c r="U4" s="1039"/>
      <c r="V4" s="1039"/>
      <c r="W4" s="1039"/>
      <c r="X4" s="1039"/>
      <c r="Y4" s="1039"/>
      <c r="Z4" s="1039"/>
      <c r="AA4" s="1039"/>
      <c r="AB4" s="1039"/>
      <c r="AC4" s="1039"/>
      <c r="AD4" s="1039"/>
      <c r="AE4" s="1039"/>
      <c r="AF4" s="1031"/>
      <c r="AG4" s="1036"/>
    </row>
    <row r="5" spans="1:33" ht="3.75" customHeight="1" x14ac:dyDescent="0.25">
      <c r="A5" s="1026"/>
      <c r="B5" s="1084"/>
      <c r="C5" s="1042"/>
      <c r="D5" s="1042"/>
      <c r="E5" s="1042"/>
      <c r="F5" s="2271"/>
      <c r="G5" s="2271"/>
      <c r="H5" s="2271"/>
      <c r="I5" s="2271"/>
      <c r="J5" s="2271"/>
      <c r="K5" s="2271"/>
      <c r="L5" s="2271"/>
      <c r="M5" s="1042"/>
      <c r="N5" s="1042"/>
      <c r="O5" s="1042"/>
      <c r="P5" s="1042"/>
      <c r="Q5" s="1042"/>
      <c r="R5" s="1043"/>
      <c r="S5" s="1043"/>
      <c r="T5" s="1043"/>
      <c r="U5" s="1044"/>
      <c r="V5" s="1043"/>
      <c r="W5" s="1043"/>
      <c r="X5" s="1043"/>
      <c r="Y5" s="1043"/>
      <c r="Z5" s="1043"/>
      <c r="AA5" s="1043"/>
      <c r="AB5" s="1043"/>
      <c r="AC5" s="1043"/>
      <c r="AD5" s="1043"/>
      <c r="AE5" s="1043"/>
      <c r="AF5" s="1031"/>
      <c r="AG5" s="1031"/>
    </row>
    <row r="6" spans="1:33" ht="9.75" customHeight="1" x14ac:dyDescent="0.25">
      <c r="A6" s="1026"/>
      <c r="B6" s="1084"/>
      <c r="C6" s="1042"/>
      <c r="D6" s="1042"/>
      <c r="E6" s="1045"/>
      <c r="F6" s="2272"/>
      <c r="G6" s="2272"/>
      <c r="H6" s="2272"/>
      <c r="I6" s="2272"/>
      <c r="J6" s="2272"/>
      <c r="K6" s="2272"/>
      <c r="L6" s="2272"/>
      <c r="M6" s="2272"/>
      <c r="N6" s="2272"/>
      <c r="O6" s="2272"/>
      <c r="P6" s="2272"/>
      <c r="Q6" s="2272"/>
      <c r="R6" s="2272"/>
      <c r="S6" s="2272"/>
      <c r="T6" s="2272"/>
      <c r="U6" s="2272"/>
      <c r="V6" s="2272"/>
      <c r="W6" s="1045"/>
      <c r="X6" s="2272"/>
      <c r="Y6" s="2272"/>
      <c r="Z6" s="2272"/>
      <c r="AA6" s="2272"/>
      <c r="AB6" s="2272"/>
      <c r="AC6" s="2272"/>
      <c r="AD6" s="2272"/>
      <c r="AE6" s="1045"/>
      <c r="AF6" s="1031"/>
      <c r="AG6" s="1031"/>
    </row>
    <row r="7" spans="1:33" ht="12.75" customHeight="1" x14ac:dyDescent="0.25">
      <c r="A7" s="1026"/>
      <c r="B7" s="1084"/>
      <c r="C7" s="1042"/>
      <c r="D7" s="1042"/>
      <c r="E7" s="1045"/>
      <c r="F7" s="1045"/>
      <c r="G7" s="1045"/>
      <c r="H7" s="1045"/>
      <c r="I7" s="1045"/>
      <c r="J7" s="1045"/>
      <c r="K7" s="1045"/>
      <c r="L7" s="1045"/>
      <c r="M7" s="1045"/>
      <c r="N7" s="1045"/>
      <c r="O7" s="1045"/>
      <c r="P7" s="1045"/>
      <c r="Q7" s="1045"/>
      <c r="R7" s="1045"/>
      <c r="S7" s="1045"/>
      <c r="T7" s="1045"/>
      <c r="U7" s="1045"/>
      <c r="V7" s="1045"/>
      <c r="W7" s="1045"/>
      <c r="X7" s="1045"/>
      <c r="Y7" s="1045"/>
      <c r="Z7" s="1045"/>
      <c r="AA7" s="1045"/>
      <c r="AB7" s="1045"/>
      <c r="AC7" s="1045"/>
      <c r="AD7" s="1045"/>
      <c r="AE7" s="1045"/>
      <c r="AF7" s="1043"/>
      <c r="AG7" s="1031"/>
    </row>
    <row r="8" spans="1:33" s="1063" customFormat="1" ht="13.5" hidden="1" customHeight="1" x14ac:dyDescent="0.25">
      <c r="A8" s="1062"/>
      <c r="B8" s="1086"/>
      <c r="C8" s="2274"/>
      <c r="D8" s="2274"/>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8"/>
      <c r="AG8" s="1058"/>
    </row>
    <row r="9" spans="1:33" s="1063" customFormat="1" ht="6" hidden="1" customHeight="1" x14ac:dyDescent="0.25">
      <c r="A9" s="1062"/>
      <c r="B9" s="1086"/>
      <c r="C9" s="1059"/>
      <c r="D9" s="105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088"/>
      <c r="AG9" s="1058"/>
    </row>
    <row r="10" spans="1:33" s="1052" customFormat="1" ht="15" customHeight="1" x14ac:dyDescent="0.25">
      <c r="A10" s="1051"/>
      <c r="B10" s="1090"/>
      <c r="C10" s="1048"/>
      <c r="D10" s="1049"/>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91"/>
      <c r="AG10" s="1047"/>
    </row>
    <row r="11" spans="1:33" ht="12" customHeight="1" x14ac:dyDescent="0.25">
      <c r="A11" s="1026"/>
      <c r="B11" s="1084"/>
      <c r="C11" s="55"/>
      <c r="D11" s="1053"/>
      <c r="E11" s="1054"/>
      <c r="F11" s="1054"/>
      <c r="G11" s="1054"/>
      <c r="H11" s="1054"/>
      <c r="I11" s="1054"/>
      <c r="J11" s="1054"/>
      <c r="K11" s="1054"/>
      <c r="L11" s="1054"/>
      <c r="M11" s="1054"/>
      <c r="N11" s="1054"/>
      <c r="O11" s="1054"/>
      <c r="P11" s="1054"/>
      <c r="Q11" s="1054"/>
      <c r="R11" s="1054"/>
      <c r="S11" s="1054"/>
      <c r="T11" s="1054"/>
      <c r="U11" s="1054"/>
      <c r="V11" s="1054"/>
      <c r="W11" s="1054"/>
      <c r="X11" s="1054"/>
      <c r="Y11" s="1054"/>
      <c r="Z11" s="1054"/>
      <c r="AA11" s="1054"/>
      <c r="AB11" s="1055"/>
      <c r="AC11" s="1054"/>
      <c r="AD11" s="1055"/>
      <c r="AE11" s="1054"/>
      <c r="AF11" s="1043"/>
      <c r="AG11" s="1031"/>
    </row>
    <row r="12" spans="1:33" ht="12" customHeight="1" x14ac:dyDescent="0.25">
      <c r="A12" s="1026"/>
      <c r="B12" s="1084"/>
      <c r="C12" s="55"/>
      <c r="D12" s="1053"/>
      <c r="E12" s="1054"/>
      <c r="F12" s="1054"/>
      <c r="G12" s="1054"/>
      <c r="H12" s="1054"/>
      <c r="I12" s="1054"/>
      <c r="J12" s="1054"/>
      <c r="K12" s="1054"/>
      <c r="L12" s="1054"/>
      <c r="M12" s="1054"/>
      <c r="N12" s="1054"/>
      <c r="O12" s="1054"/>
      <c r="P12" s="1054"/>
      <c r="Q12" s="1054"/>
      <c r="R12" s="1054"/>
      <c r="S12" s="1054"/>
      <c r="T12" s="1054"/>
      <c r="U12" s="1054"/>
      <c r="V12" s="1054"/>
      <c r="W12" s="1054"/>
      <c r="X12" s="1054"/>
      <c r="Y12" s="1054"/>
      <c r="Z12" s="1054"/>
      <c r="AA12" s="1054"/>
      <c r="AB12" s="1055"/>
      <c r="AC12" s="1054"/>
      <c r="AD12" s="1055"/>
      <c r="AE12" s="1054"/>
      <c r="AF12" s="1043"/>
      <c r="AG12" s="1031"/>
    </row>
    <row r="13" spans="1:33" ht="12" customHeight="1" x14ac:dyDescent="0.25">
      <c r="A13" s="1026"/>
      <c r="B13" s="1084"/>
      <c r="C13" s="55"/>
      <c r="D13" s="1053"/>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5"/>
      <c r="AC13" s="1054"/>
      <c r="AD13" s="1055"/>
      <c r="AE13" s="1054"/>
      <c r="AF13" s="1043"/>
      <c r="AG13" s="1031"/>
    </row>
    <row r="14" spans="1:33" ht="12" customHeight="1" x14ac:dyDescent="0.25">
      <c r="A14" s="1026"/>
      <c r="B14" s="1084"/>
      <c r="C14" s="55"/>
      <c r="D14" s="1053"/>
      <c r="E14" s="1054"/>
      <c r="F14" s="1054"/>
      <c r="G14" s="1054"/>
      <c r="H14" s="1054"/>
      <c r="I14" s="1054"/>
      <c r="J14" s="1054"/>
      <c r="K14" s="1054"/>
      <c r="L14" s="1054"/>
      <c r="M14" s="1054"/>
      <c r="N14" s="1054"/>
      <c r="O14" s="1054"/>
      <c r="P14" s="1054"/>
      <c r="Q14" s="1054"/>
      <c r="R14" s="1054"/>
      <c r="S14" s="1054"/>
      <c r="T14" s="1054"/>
      <c r="U14" s="1054"/>
      <c r="V14" s="1054"/>
      <c r="W14" s="1054"/>
      <c r="X14" s="1054"/>
      <c r="Y14" s="1054"/>
      <c r="Z14" s="1054"/>
      <c r="AA14" s="1054"/>
      <c r="AB14" s="1055"/>
      <c r="AC14" s="1054"/>
      <c r="AD14" s="1055"/>
      <c r="AE14" s="1054"/>
      <c r="AF14" s="1043"/>
      <c r="AG14" s="1031"/>
    </row>
    <row r="15" spans="1:33" ht="12" customHeight="1" x14ac:dyDescent="0.25">
      <c r="A15" s="1026"/>
      <c r="B15" s="1084"/>
      <c r="C15" s="55"/>
      <c r="D15" s="1053"/>
      <c r="E15" s="1054"/>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5"/>
      <c r="AC15" s="1054"/>
      <c r="AD15" s="1055"/>
      <c r="AE15" s="1054"/>
      <c r="AF15" s="1043"/>
      <c r="AG15" s="1031"/>
    </row>
    <row r="16" spans="1:33" ht="12" customHeight="1" x14ac:dyDescent="0.25">
      <c r="A16" s="1026"/>
      <c r="B16" s="1084"/>
      <c r="C16" s="55"/>
      <c r="D16" s="1053"/>
      <c r="E16" s="1054"/>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5"/>
      <c r="AC16" s="1054"/>
      <c r="AD16" s="1055"/>
      <c r="AE16" s="1054"/>
      <c r="AF16" s="1043"/>
      <c r="AG16" s="1031"/>
    </row>
    <row r="17" spans="1:33" ht="12" customHeight="1" x14ac:dyDescent="0.25">
      <c r="A17" s="1026"/>
      <c r="B17" s="1084"/>
      <c r="C17" s="55"/>
      <c r="D17" s="1053"/>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5"/>
      <c r="AC17" s="1054"/>
      <c r="AD17" s="1055"/>
      <c r="AE17" s="1054"/>
      <c r="AF17" s="1043"/>
      <c r="AG17" s="1031"/>
    </row>
    <row r="18" spans="1:33" ht="12" customHeight="1" x14ac:dyDescent="0.25">
      <c r="A18" s="1026"/>
      <c r="B18" s="1084"/>
      <c r="C18" s="55"/>
      <c r="D18" s="1053"/>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5"/>
      <c r="AC18" s="1054"/>
      <c r="AD18" s="1055"/>
      <c r="AE18" s="1054"/>
      <c r="AF18" s="1043"/>
      <c r="AG18" s="1031"/>
    </row>
    <row r="19" spans="1:33" ht="12" customHeight="1" x14ac:dyDescent="0.25">
      <c r="A19" s="1026"/>
      <c r="B19" s="1084"/>
      <c r="C19" s="55"/>
      <c r="D19" s="1053"/>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5"/>
      <c r="AC19" s="1054"/>
      <c r="AD19" s="1055"/>
      <c r="AE19" s="1054"/>
      <c r="AF19" s="1043"/>
      <c r="AG19" s="1031"/>
    </row>
    <row r="20" spans="1:33" ht="12" customHeight="1" x14ac:dyDescent="0.25">
      <c r="A20" s="1026"/>
      <c r="B20" s="1084"/>
      <c r="C20" s="55"/>
      <c r="D20" s="1053"/>
      <c r="E20" s="1054"/>
      <c r="F20" s="1054"/>
      <c r="G20" s="1054"/>
      <c r="H20" s="1054"/>
      <c r="I20" s="1054"/>
      <c r="J20" s="1054"/>
      <c r="K20" s="1054"/>
      <c r="L20" s="1054"/>
      <c r="M20" s="1054"/>
      <c r="N20" s="1054"/>
      <c r="O20" s="1054"/>
      <c r="P20" s="1054"/>
      <c r="Q20" s="1054"/>
      <c r="R20" s="1054"/>
      <c r="S20" s="1054"/>
      <c r="T20" s="1054"/>
      <c r="U20" s="1054"/>
      <c r="V20" s="1054"/>
      <c r="W20" s="1054"/>
      <c r="X20" s="1054"/>
      <c r="Y20" s="1054"/>
      <c r="Z20" s="1054"/>
      <c r="AA20" s="1054"/>
      <c r="AB20" s="1055"/>
      <c r="AC20" s="1054"/>
      <c r="AD20" s="1055"/>
      <c r="AE20" s="1054"/>
      <c r="AF20" s="1043"/>
      <c r="AG20" s="1031"/>
    </row>
    <row r="21" spans="1:33" ht="12" customHeight="1" x14ac:dyDescent="0.25">
      <c r="A21" s="1026"/>
      <c r="B21" s="1084"/>
      <c r="C21" s="55"/>
      <c r="D21" s="1053"/>
      <c r="E21" s="1054"/>
      <c r="F21" s="1054"/>
      <c r="G21" s="1054"/>
      <c r="H21" s="1054"/>
      <c r="I21" s="1054"/>
      <c r="J21" s="1054"/>
      <c r="K21" s="1054"/>
      <c r="L21" s="1054"/>
      <c r="M21" s="1054"/>
      <c r="N21" s="1054"/>
      <c r="O21" s="1054"/>
      <c r="P21" s="1054"/>
      <c r="Q21" s="1054"/>
      <c r="R21" s="1054"/>
      <c r="S21" s="1054"/>
      <c r="T21" s="1054"/>
      <c r="U21" s="1054"/>
      <c r="V21" s="1054"/>
      <c r="W21" s="1054"/>
      <c r="X21" s="1054"/>
      <c r="Y21" s="1054"/>
      <c r="Z21" s="1054"/>
      <c r="AA21" s="1054"/>
      <c r="AB21" s="1055"/>
      <c r="AC21" s="1054"/>
      <c r="AD21" s="1055"/>
      <c r="AE21" s="1054"/>
      <c r="AF21" s="1043"/>
      <c r="AG21" s="1031"/>
    </row>
    <row r="22" spans="1:33" ht="12" customHeight="1" x14ac:dyDescent="0.25">
      <c r="A22" s="1026"/>
      <c r="B22" s="1084"/>
      <c r="C22" s="55"/>
      <c r="D22" s="1053"/>
      <c r="E22" s="1054"/>
      <c r="F22" s="1054"/>
      <c r="G22" s="1054"/>
      <c r="H22" s="1054"/>
      <c r="I22" s="1054"/>
      <c r="J22" s="1054"/>
      <c r="K22" s="1054"/>
      <c r="L22" s="1054"/>
      <c r="M22" s="1054"/>
      <c r="N22" s="1054"/>
      <c r="O22" s="1054"/>
      <c r="P22" s="1054"/>
      <c r="Q22" s="1054"/>
      <c r="R22" s="1054"/>
      <c r="S22" s="1054"/>
      <c r="T22" s="1054"/>
      <c r="U22" s="1054"/>
      <c r="V22" s="1054"/>
      <c r="W22" s="1054"/>
      <c r="X22" s="1054"/>
      <c r="Y22" s="1054"/>
      <c r="Z22" s="1054"/>
      <c r="AA22" s="1054"/>
      <c r="AB22" s="1055"/>
      <c r="AC22" s="1054"/>
      <c r="AD22" s="1055"/>
      <c r="AE22" s="1054"/>
      <c r="AF22" s="1043"/>
      <c r="AG22" s="1031"/>
    </row>
    <row r="23" spans="1:33" ht="12" customHeight="1" x14ac:dyDescent="0.25">
      <c r="A23" s="1026"/>
      <c r="B23" s="1084"/>
      <c r="C23" s="55"/>
      <c r="D23" s="1053"/>
      <c r="E23" s="1054"/>
      <c r="F23" s="1054"/>
      <c r="G23" s="1054"/>
      <c r="H23" s="1054"/>
      <c r="I23" s="1054"/>
      <c r="J23" s="1054"/>
      <c r="K23" s="1054"/>
      <c r="L23" s="1054"/>
      <c r="M23" s="1054"/>
      <c r="N23" s="1054"/>
      <c r="O23" s="1054"/>
      <c r="P23" s="1054"/>
      <c r="Q23" s="1054"/>
      <c r="R23" s="1054"/>
      <c r="S23" s="1054"/>
      <c r="T23" s="1054"/>
      <c r="U23" s="1054"/>
      <c r="V23" s="1054"/>
      <c r="W23" s="1054"/>
      <c r="X23" s="1054"/>
      <c r="Y23" s="1054"/>
      <c r="Z23" s="1054"/>
      <c r="AA23" s="1054"/>
      <c r="AB23" s="1055"/>
      <c r="AC23" s="1054"/>
      <c r="AD23" s="1055"/>
      <c r="AE23" s="1054"/>
      <c r="AF23" s="1043"/>
      <c r="AG23" s="1031"/>
    </row>
    <row r="24" spans="1:33" ht="12" customHeight="1" x14ac:dyDescent="0.25">
      <c r="A24" s="1026"/>
      <c r="B24" s="1084"/>
      <c r="C24" s="55"/>
      <c r="D24" s="1053"/>
      <c r="E24" s="1054"/>
      <c r="F24" s="1054"/>
      <c r="G24" s="1054"/>
      <c r="H24" s="1054"/>
      <c r="I24" s="1054"/>
      <c r="J24" s="1054"/>
      <c r="K24" s="1054"/>
      <c r="L24" s="1054"/>
      <c r="M24" s="1054"/>
      <c r="N24" s="1054"/>
      <c r="O24" s="1054"/>
      <c r="P24" s="1054"/>
      <c r="Q24" s="1054"/>
      <c r="R24" s="1054"/>
      <c r="S24" s="1054"/>
      <c r="T24" s="1054"/>
      <c r="U24" s="1054"/>
      <c r="V24" s="1054"/>
      <c r="W24" s="1054"/>
      <c r="X24" s="1054"/>
      <c r="Y24" s="1054"/>
      <c r="Z24" s="1054"/>
      <c r="AA24" s="1054"/>
      <c r="AB24" s="1055"/>
      <c r="AC24" s="1054"/>
      <c r="AD24" s="1055"/>
      <c r="AE24" s="1054"/>
      <c r="AF24" s="1043"/>
      <c r="AG24" s="1031"/>
    </row>
    <row r="25" spans="1:33" ht="12" customHeight="1" x14ac:dyDescent="0.25">
      <c r="A25" s="1026"/>
      <c r="B25" s="1084"/>
      <c r="C25" s="55"/>
      <c r="D25" s="1053"/>
      <c r="E25" s="1054"/>
      <c r="F25" s="1054"/>
      <c r="G25" s="1054"/>
      <c r="H25" s="1054"/>
      <c r="I25" s="1054"/>
      <c r="J25" s="1054"/>
      <c r="K25" s="1054"/>
      <c r="L25" s="1054"/>
      <c r="M25" s="1054"/>
      <c r="N25" s="1054"/>
      <c r="O25" s="1054"/>
      <c r="P25" s="1054"/>
      <c r="Q25" s="1054"/>
      <c r="R25" s="1054"/>
      <c r="S25" s="1054"/>
      <c r="T25" s="1054"/>
      <c r="U25" s="1054"/>
      <c r="V25" s="1054"/>
      <c r="W25" s="1054"/>
      <c r="X25" s="1054"/>
      <c r="Y25" s="1054"/>
      <c r="Z25" s="1054"/>
      <c r="AA25" s="1054"/>
      <c r="AB25" s="1055"/>
      <c r="AC25" s="1054"/>
      <c r="AD25" s="1055"/>
      <c r="AE25" s="1054"/>
      <c r="AF25" s="1043"/>
      <c r="AG25" s="1031"/>
    </row>
    <row r="26" spans="1:33" ht="12" customHeight="1" x14ac:dyDescent="0.25">
      <c r="A26" s="1026"/>
      <c r="B26" s="1084"/>
      <c r="C26" s="55"/>
      <c r="D26" s="1053"/>
      <c r="E26" s="1054"/>
      <c r="F26" s="1054"/>
      <c r="G26" s="1054"/>
      <c r="H26" s="1054"/>
      <c r="I26" s="1054"/>
      <c r="J26" s="1054"/>
      <c r="K26" s="1054"/>
      <c r="L26" s="1054"/>
      <c r="M26" s="1054"/>
      <c r="N26" s="1054"/>
      <c r="O26" s="1054"/>
      <c r="P26" s="1054"/>
      <c r="Q26" s="1054"/>
      <c r="R26" s="1054"/>
      <c r="S26" s="1054"/>
      <c r="T26" s="1054"/>
      <c r="U26" s="1054"/>
      <c r="V26" s="1054"/>
      <c r="W26" s="1054"/>
      <c r="X26" s="1054"/>
      <c r="Y26" s="1054"/>
      <c r="Z26" s="1054"/>
      <c r="AA26" s="1054"/>
      <c r="AB26" s="1055"/>
      <c r="AC26" s="1054"/>
      <c r="AD26" s="1055"/>
      <c r="AE26" s="1054"/>
      <c r="AF26" s="1043"/>
      <c r="AG26" s="1031"/>
    </row>
    <row r="27" spans="1:33" ht="12" customHeight="1" x14ac:dyDescent="0.25">
      <c r="A27" s="1026"/>
      <c r="B27" s="1084"/>
      <c r="C27" s="55"/>
      <c r="D27" s="1053"/>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5"/>
      <c r="AC27" s="1054"/>
      <c r="AD27" s="1055"/>
      <c r="AE27" s="1054"/>
      <c r="AF27" s="1043"/>
      <c r="AG27" s="1031"/>
    </row>
    <row r="28" spans="1:33" ht="12" customHeight="1" x14ac:dyDescent="0.25">
      <c r="A28" s="1026"/>
      <c r="B28" s="1084"/>
      <c r="C28" s="55"/>
      <c r="D28" s="1053"/>
      <c r="E28" s="1054"/>
      <c r="F28" s="1054"/>
      <c r="G28" s="1054"/>
      <c r="H28" s="1054"/>
      <c r="I28" s="1054"/>
      <c r="J28" s="1054"/>
      <c r="K28" s="1054"/>
      <c r="L28" s="1054"/>
      <c r="M28" s="1054"/>
      <c r="N28" s="1054"/>
      <c r="O28" s="1054"/>
      <c r="P28" s="1054"/>
      <c r="Q28" s="1054"/>
      <c r="R28" s="1054"/>
      <c r="S28" s="1054"/>
      <c r="T28" s="1054"/>
      <c r="U28" s="1054"/>
      <c r="V28" s="1054"/>
      <c r="W28" s="1054"/>
      <c r="X28" s="1054"/>
      <c r="Y28" s="1054"/>
      <c r="Z28" s="1054"/>
      <c r="AA28" s="1054"/>
      <c r="AB28" s="1055"/>
      <c r="AC28" s="1054"/>
      <c r="AD28" s="1055"/>
      <c r="AE28" s="1054"/>
      <c r="AF28" s="1043"/>
      <c r="AG28" s="1031"/>
    </row>
    <row r="29" spans="1:33" ht="12" customHeight="1" x14ac:dyDescent="0.25">
      <c r="A29" s="1026"/>
      <c r="B29" s="1084"/>
      <c r="C29" s="55"/>
      <c r="D29" s="1053"/>
      <c r="E29" s="1054"/>
      <c r="F29" s="1054"/>
      <c r="G29" s="1054"/>
      <c r="H29" s="1054"/>
      <c r="I29" s="1054"/>
      <c r="J29" s="1054"/>
      <c r="K29" s="1054"/>
      <c r="L29" s="1054"/>
      <c r="M29" s="1054"/>
      <c r="N29" s="1054"/>
      <c r="O29" s="1054"/>
      <c r="P29" s="1054"/>
      <c r="Q29" s="1054"/>
      <c r="R29" s="1054"/>
      <c r="S29" s="1054"/>
      <c r="T29" s="1054"/>
      <c r="U29" s="1054"/>
      <c r="V29" s="1054"/>
      <c r="W29" s="1054"/>
      <c r="X29" s="1054"/>
      <c r="Y29" s="1054"/>
      <c r="Z29" s="1054"/>
      <c r="AA29" s="1054"/>
      <c r="AB29" s="1055"/>
      <c r="AC29" s="1054"/>
      <c r="AD29" s="1055"/>
      <c r="AE29" s="1054"/>
      <c r="AF29" s="1043"/>
      <c r="AG29" s="1031"/>
    </row>
    <row r="30" spans="1:33" ht="12" customHeight="1" x14ac:dyDescent="0.25">
      <c r="A30" s="1026"/>
      <c r="B30" s="1084"/>
      <c r="C30" s="55"/>
      <c r="D30" s="1053"/>
      <c r="E30" s="1054"/>
      <c r="F30" s="1054"/>
      <c r="G30" s="1054"/>
      <c r="H30" s="1054"/>
      <c r="I30" s="1054"/>
      <c r="J30" s="1054"/>
      <c r="K30" s="1054"/>
      <c r="L30" s="1054"/>
      <c r="M30" s="1054"/>
      <c r="N30" s="1054"/>
      <c r="O30" s="1054"/>
      <c r="P30" s="1054"/>
      <c r="Q30" s="1054"/>
      <c r="R30" s="1054"/>
      <c r="S30" s="1054"/>
      <c r="T30" s="1054"/>
      <c r="U30" s="1054"/>
      <c r="V30" s="1054"/>
      <c r="W30" s="1054"/>
      <c r="X30" s="1054"/>
      <c r="Y30" s="1054"/>
      <c r="Z30" s="1054"/>
      <c r="AA30" s="1054"/>
      <c r="AB30" s="1055"/>
      <c r="AC30" s="1054"/>
      <c r="AD30" s="1055"/>
      <c r="AE30" s="1054"/>
      <c r="AF30" s="1043"/>
      <c r="AG30" s="1031"/>
    </row>
    <row r="31" spans="1:33" x14ac:dyDescent="0.25">
      <c r="A31" s="1026"/>
      <c r="B31" s="1084"/>
      <c r="C31" s="55"/>
      <c r="D31" s="1053"/>
      <c r="E31" s="1053"/>
      <c r="F31" s="1053"/>
      <c r="G31" s="1053"/>
      <c r="H31" s="1053"/>
      <c r="I31" s="1053"/>
      <c r="J31" s="1053"/>
      <c r="K31" s="1053"/>
      <c r="L31" s="1053"/>
      <c r="M31" s="1053"/>
      <c r="N31" s="1053"/>
      <c r="O31" s="1053"/>
      <c r="P31" s="1053"/>
      <c r="Q31" s="1053"/>
      <c r="R31" s="11"/>
      <c r="S31" s="11"/>
      <c r="T31" s="11"/>
      <c r="U31" s="11"/>
      <c r="V31" s="18"/>
      <c r="W31" s="11"/>
      <c r="X31" s="11"/>
      <c r="Y31" s="11"/>
      <c r="Z31" s="11"/>
      <c r="AA31" s="11"/>
      <c r="AB31" s="11"/>
      <c r="AC31" s="11"/>
      <c r="AD31" s="11"/>
      <c r="AE31" s="11"/>
      <c r="AF31" s="1043"/>
      <c r="AG31" s="1031"/>
    </row>
    <row r="32" spans="1:33" x14ac:dyDescent="0.25">
      <c r="A32" s="1026"/>
      <c r="B32" s="1084"/>
      <c r="C32" s="49"/>
      <c r="D32" s="1053"/>
      <c r="E32" s="1053"/>
      <c r="F32" s="1053"/>
      <c r="G32" s="1053"/>
      <c r="H32" s="1053"/>
      <c r="I32" s="1053"/>
      <c r="J32" s="1053"/>
      <c r="K32" s="1053"/>
      <c r="L32" s="1053"/>
      <c r="M32" s="1053"/>
      <c r="N32" s="1053"/>
      <c r="O32" s="1053"/>
      <c r="P32" s="1053"/>
      <c r="Q32" s="1053"/>
      <c r="R32" s="11"/>
      <c r="S32" s="11"/>
      <c r="T32" s="11"/>
      <c r="U32" s="11"/>
      <c r="V32" s="18"/>
      <c r="W32" s="11"/>
      <c r="X32" s="11"/>
      <c r="Y32" s="11"/>
      <c r="Z32" s="11"/>
      <c r="AA32" s="11"/>
      <c r="AB32" s="11"/>
      <c r="AC32" s="11"/>
      <c r="AD32" s="11"/>
      <c r="AE32" s="11"/>
      <c r="AF32" s="1043"/>
      <c r="AG32" s="1031"/>
    </row>
    <row r="33" spans="1:33" x14ac:dyDescent="0.25">
      <c r="A33" s="1026"/>
      <c r="B33" s="1084"/>
      <c r="C33" s="1056"/>
      <c r="D33" s="1056"/>
      <c r="E33" s="1056"/>
      <c r="F33" s="1056"/>
      <c r="G33" s="1056"/>
      <c r="H33" s="1056"/>
      <c r="I33" s="1056"/>
      <c r="J33" s="1053"/>
      <c r="K33" s="1053"/>
      <c r="L33" s="1053"/>
      <c r="M33" s="1053"/>
      <c r="N33" s="1053"/>
      <c r="O33" s="1053"/>
      <c r="P33" s="1053"/>
      <c r="Q33" s="1053"/>
      <c r="R33" s="11"/>
      <c r="S33" s="11"/>
      <c r="T33" s="11"/>
      <c r="U33" s="11"/>
      <c r="V33" s="18"/>
      <c r="W33" s="11"/>
      <c r="X33" s="11"/>
      <c r="Y33" s="11"/>
      <c r="Z33" s="11"/>
      <c r="AA33" s="11"/>
      <c r="AB33" s="11"/>
      <c r="AC33" s="11"/>
      <c r="AD33" s="11"/>
      <c r="AE33" s="11"/>
      <c r="AF33" s="1043"/>
      <c r="AG33" s="1031"/>
    </row>
    <row r="34" spans="1:33" ht="12.75" customHeight="1" x14ac:dyDescent="0.25">
      <c r="A34" s="1026"/>
      <c r="B34" s="1084"/>
      <c r="C34" s="55"/>
      <c r="D34" s="1053"/>
      <c r="E34" s="1053"/>
      <c r="F34" s="1053"/>
      <c r="G34" s="1053"/>
      <c r="H34" s="1053"/>
      <c r="I34" s="1053"/>
      <c r="J34" s="1053"/>
      <c r="K34" s="1053"/>
      <c r="L34" s="1053"/>
      <c r="M34" s="1053"/>
      <c r="N34" s="1053"/>
      <c r="O34" s="1053"/>
      <c r="P34" s="1053"/>
      <c r="Q34" s="1053"/>
      <c r="R34" s="11"/>
      <c r="S34" s="11"/>
      <c r="T34" s="11"/>
      <c r="U34" s="11"/>
      <c r="V34" s="18"/>
      <c r="W34" s="11"/>
      <c r="X34" s="11"/>
      <c r="Y34" s="11"/>
      <c r="Z34" s="11"/>
      <c r="AA34" s="11"/>
      <c r="AB34" s="11"/>
      <c r="AC34" s="11"/>
      <c r="AD34" s="11"/>
      <c r="AE34" s="11"/>
      <c r="AF34" s="1043"/>
      <c r="AG34" s="1031"/>
    </row>
    <row r="35" spans="1:33" ht="12.75" customHeight="1" x14ac:dyDescent="0.25">
      <c r="A35" s="1026"/>
      <c r="B35" s="1084"/>
      <c r="C35" s="55"/>
      <c r="D35" s="1053"/>
      <c r="E35" s="1053"/>
      <c r="F35" s="1053"/>
      <c r="G35" s="1053"/>
      <c r="H35" s="1053"/>
      <c r="I35" s="1053"/>
      <c r="J35" s="1053"/>
      <c r="K35" s="1053"/>
      <c r="L35" s="1053"/>
      <c r="M35" s="1053"/>
      <c r="N35" s="1053"/>
      <c r="O35" s="1053"/>
      <c r="P35" s="1053"/>
      <c r="Q35" s="1053"/>
      <c r="R35" s="11"/>
      <c r="S35" s="11"/>
      <c r="T35" s="11"/>
      <c r="U35" s="11"/>
      <c r="V35" s="18"/>
      <c r="W35" s="11"/>
      <c r="X35" s="11"/>
      <c r="Y35" s="11"/>
      <c r="Z35" s="11"/>
      <c r="AA35" s="11"/>
      <c r="AB35" s="11"/>
      <c r="AC35" s="11"/>
      <c r="AD35" s="11"/>
      <c r="AE35" s="11"/>
      <c r="AF35" s="1043"/>
      <c r="AG35" s="1031"/>
    </row>
    <row r="36" spans="1:33" ht="15.75" customHeight="1" x14ac:dyDescent="0.25">
      <c r="A36" s="1026"/>
      <c r="B36" s="1084"/>
      <c r="C36" s="55"/>
      <c r="D36" s="1053"/>
      <c r="E36" s="1053"/>
      <c r="F36" s="1053"/>
      <c r="G36" s="1053"/>
      <c r="H36" s="1053"/>
      <c r="I36" s="1053"/>
      <c r="J36" s="1053"/>
      <c r="K36" s="1053"/>
      <c r="L36" s="1053"/>
      <c r="M36" s="1053"/>
      <c r="N36" s="1053"/>
      <c r="O36" s="1053"/>
      <c r="P36" s="1053"/>
      <c r="Q36" s="1053"/>
      <c r="R36" s="11"/>
      <c r="S36" s="11"/>
      <c r="T36" s="11"/>
      <c r="U36" s="11"/>
      <c r="V36" s="18"/>
      <c r="W36" s="11"/>
      <c r="X36" s="11"/>
      <c r="Y36" s="11"/>
      <c r="Z36" s="11"/>
      <c r="AA36" s="11"/>
      <c r="AB36" s="11"/>
      <c r="AC36" s="11"/>
      <c r="AD36" s="11"/>
      <c r="AE36" s="11"/>
      <c r="AF36" s="1043"/>
      <c r="AG36" s="1031"/>
    </row>
    <row r="37" spans="1:33" ht="20.25" customHeight="1" x14ac:dyDescent="0.25">
      <c r="A37" s="1026"/>
      <c r="B37" s="1084"/>
      <c r="C37" s="55"/>
      <c r="D37" s="1053"/>
      <c r="E37" s="1053"/>
      <c r="F37" s="1053"/>
      <c r="G37" s="1053"/>
      <c r="H37" s="1053"/>
      <c r="I37" s="1053"/>
      <c r="J37" s="1053"/>
      <c r="K37" s="1053"/>
      <c r="L37" s="1053"/>
      <c r="M37" s="1053"/>
      <c r="N37" s="1053"/>
      <c r="O37" s="1053"/>
      <c r="P37" s="1053"/>
      <c r="Q37" s="1053"/>
      <c r="R37" s="11"/>
      <c r="S37" s="11"/>
      <c r="T37" s="11"/>
      <c r="U37" s="11"/>
      <c r="V37" s="18"/>
      <c r="W37" s="11"/>
      <c r="X37" s="11"/>
      <c r="Y37" s="11"/>
      <c r="Z37" s="11"/>
      <c r="AA37" s="11"/>
      <c r="AB37" s="11"/>
      <c r="AC37" s="11"/>
      <c r="AD37" s="11"/>
      <c r="AE37" s="11"/>
      <c r="AF37" s="1043"/>
      <c r="AG37" s="1031"/>
    </row>
    <row r="38" spans="1:33" ht="15.75" customHeight="1" x14ac:dyDescent="0.25">
      <c r="A38" s="1026"/>
      <c r="B38" s="1084"/>
      <c r="C38" s="55"/>
      <c r="D38" s="1053"/>
      <c r="E38" s="1053"/>
      <c r="F38" s="1053"/>
      <c r="G38" s="1053"/>
      <c r="H38" s="1053"/>
      <c r="I38" s="1053"/>
      <c r="J38" s="1053"/>
      <c r="K38" s="1053"/>
      <c r="L38" s="1053"/>
      <c r="M38" s="1053"/>
      <c r="N38" s="1053"/>
      <c r="O38" s="1053"/>
      <c r="P38" s="1053"/>
      <c r="Q38" s="1053"/>
      <c r="R38" s="11"/>
      <c r="S38" s="11"/>
      <c r="T38" s="11"/>
      <c r="U38" s="11"/>
      <c r="V38" s="18"/>
      <c r="W38" s="11"/>
      <c r="X38" s="11"/>
      <c r="Y38" s="11"/>
      <c r="Z38" s="11"/>
      <c r="AA38" s="11"/>
      <c r="AB38" s="11"/>
      <c r="AC38" s="11"/>
      <c r="AD38" s="11"/>
      <c r="AE38" s="11"/>
      <c r="AF38" s="1043"/>
      <c r="AG38" s="1031"/>
    </row>
    <row r="39" spans="1:33" ht="12.75" customHeight="1" x14ac:dyDescent="0.25">
      <c r="A39" s="1026"/>
      <c r="B39" s="1084"/>
      <c r="C39" s="55"/>
      <c r="D39" s="1053"/>
      <c r="E39" s="1053"/>
      <c r="F39" s="1053"/>
      <c r="G39" s="1053"/>
      <c r="H39" s="1053"/>
      <c r="I39" s="1053"/>
      <c r="J39" s="1053"/>
      <c r="K39" s="1053"/>
      <c r="L39" s="1053"/>
      <c r="M39" s="1053"/>
      <c r="N39" s="1053"/>
      <c r="O39" s="1053"/>
      <c r="P39" s="1053"/>
      <c r="Q39" s="1053"/>
      <c r="R39" s="11"/>
      <c r="S39" s="11"/>
      <c r="T39" s="11"/>
      <c r="U39" s="11"/>
      <c r="V39" s="18"/>
      <c r="W39" s="11"/>
      <c r="X39" s="11"/>
      <c r="Y39" s="11"/>
      <c r="Z39" s="11"/>
      <c r="AA39" s="11"/>
      <c r="AB39" s="11"/>
      <c r="AC39" s="11"/>
      <c r="AD39" s="11"/>
      <c r="AE39" s="11"/>
      <c r="AF39" s="1043"/>
      <c r="AG39" s="1031"/>
    </row>
    <row r="40" spans="1:33" ht="12" customHeight="1" x14ac:dyDescent="0.25">
      <c r="A40" s="1026"/>
      <c r="B40" s="1084"/>
      <c r="C40" s="55"/>
      <c r="D40" s="1053"/>
      <c r="E40" s="1053"/>
      <c r="F40" s="1053"/>
      <c r="G40" s="1053"/>
      <c r="H40" s="1053"/>
      <c r="I40" s="1053"/>
      <c r="J40" s="1053"/>
      <c r="K40" s="1053"/>
      <c r="L40" s="1053"/>
      <c r="M40" s="1053"/>
      <c r="N40" s="1053"/>
      <c r="O40" s="1053"/>
      <c r="P40" s="1053"/>
      <c r="Q40" s="1053"/>
      <c r="R40" s="11"/>
      <c r="S40" s="11"/>
      <c r="T40" s="11"/>
      <c r="U40" s="11"/>
      <c r="V40" s="18"/>
      <c r="W40" s="11"/>
      <c r="X40" s="11"/>
      <c r="Y40" s="11"/>
      <c r="Z40" s="11"/>
      <c r="AA40" s="11"/>
      <c r="AB40" s="11"/>
      <c r="AC40" s="11"/>
      <c r="AD40" s="11"/>
      <c r="AE40" s="11"/>
      <c r="AF40" s="1043"/>
      <c r="AG40" s="1031"/>
    </row>
    <row r="41" spans="1:33" ht="12.75" customHeight="1" x14ac:dyDescent="0.25">
      <c r="A41" s="1026"/>
      <c r="B41" s="1084"/>
      <c r="C41" s="55"/>
      <c r="D41" s="1053"/>
      <c r="E41" s="1053"/>
      <c r="F41" s="1053"/>
      <c r="G41" s="1053"/>
      <c r="H41" s="1053"/>
      <c r="I41" s="1053"/>
      <c r="J41" s="1053"/>
      <c r="K41" s="1053"/>
      <c r="L41" s="1053"/>
      <c r="M41" s="1053"/>
      <c r="N41" s="1053"/>
      <c r="O41" s="1053"/>
      <c r="P41" s="1053"/>
      <c r="Q41" s="1053"/>
      <c r="R41" s="11"/>
      <c r="S41" s="11"/>
      <c r="T41" s="11"/>
      <c r="U41" s="11"/>
      <c r="V41" s="18"/>
      <c r="W41" s="11"/>
      <c r="X41" s="11"/>
      <c r="Y41" s="11"/>
      <c r="Z41" s="11"/>
      <c r="AA41" s="11"/>
      <c r="AB41" s="11"/>
      <c r="AC41" s="11"/>
      <c r="AD41" s="11"/>
      <c r="AE41" s="11"/>
      <c r="AF41" s="1043"/>
      <c r="AG41" s="1031"/>
    </row>
    <row r="42" spans="1:33" ht="12.75" customHeight="1" x14ac:dyDescent="0.25">
      <c r="A42" s="1026"/>
      <c r="B42" s="1084"/>
      <c r="C42" s="55"/>
      <c r="D42" s="1053"/>
      <c r="E42" s="1053"/>
      <c r="F42" s="1053"/>
      <c r="G42" s="1053"/>
      <c r="H42" s="1053"/>
      <c r="I42" s="1053"/>
      <c r="J42" s="1053"/>
      <c r="K42" s="1053"/>
      <c r="L42" s="1053"/>
      <c r="M42" s="1053"/>
      <c r="N42" s="1053"/>
      <c r="O42" s="1053"/>
      <c r="P42" s="1053"/>
      <c r="Q42" s="1053"/>
      <c r="R42" s="11"/>
      <c r="S42" s="11"/>
      <c r="T42" s="11"/>
      <c r="U42" s="11"/>
      <c r="V42" s="18"/>
      <c r="W42" s="11"/>
      <c r="X42" s="11"/>
      <c r="Y42" s="11"/>
      <c r="Z42" s="11"/>
      <c r="AA42" s="11"/>
      <c r="AB42" s="11"/>
      <c r="AC42" s="11"/>
      <c r="AD42" s="11"/>
      <c r="AE42" s="11"/>
      <c r="AF42" s="1043"/>
      <c r="AG42" s="1031"/>
    </row>
    <row r="43" spans="1:33" ht="9" customHeight="1" x14ac:dyDescent="0.25">
      <c r="A43" s="1026"/>
      <c r="B43" s="1084"/>
      <c r="C43" s="55"/>
      <c r="D43" s="1053"/>
      <c r="E43" s="1053"/>
      <c r="F43" s="1053"/>
      <c r="G43" s="1053"/>
      <c r="H43" s="1053"/>
      <c r="I43" s="1053"/>
      <c r="J43" s="1053"/>
      <c r="K43" s="1053"/>
      <c r="L43" s="1053"/>
      <c r="M43" s="1053"/>
      <c r="N43" s="1053"/>
      <c r="O43" s="1053"/>
      <c r="P43" s="1053"/>
      <c r="Q43" s="1053"/>
      <c r="R43" s="11"/>
      <c r="S43" s="11"/>
      <c r="T43" s="11"/>
      <c r="U43" s="11"/>
      <c r="V43" s="18"/>
      <c r="W43" s="11"/>
      <c r="X43" s="11"/>
      <c r="Y43" s="11"/>
      <c r="Z43" s="11"/>
      <c r="AA43" s="11"/>
      <c r="AB43" s="11"/>
      <c r="AC43" s="11"/>
      <c r="AD43" s="11"/>
      <c r="AE43" s="11"/>
      <c r="AF43" s="1043"/>
      <c r="AG43" s="1031"/>
    </row>
    <row r="44" spans="1:33" ht="19.5" customHeight="1" x14ac:dyDescent="0.25">
      <c r="A44" s="1026"/>
      <c r="B44" s="1084"/>
      <c r="C44" s="1031"/>
      <c r="D44" s="1031"/>
      <c r="E44" s="1031"/>
      <c r="F44" s="1031"/>
      <c r="G44" s="1031"/>
      <c r="H44" s="1031"/>
      <c r="I44" s="1031"/>
      <c r="J44" s="1031"/>
      <c r="K44" s="1031"/>
      <c r="L44" s="1031"/>
      <c r="M44" s="1031"/>
      <c r="N44" s="1031"/>
      <c r="O44" s="1031"/>
      <c r="P44" s="1031"/>
      <c r="Q44" s="1031"/>
      <c r="R44" s="1057"/>
      <c r="S44" s="1057"/>
      <c r="T44" s="1031"/>
      <c r="U44" s="1031"/>
      <c r="V44" s="1031"/>
      <c r="W44" s="1031"/>
      <c r="X44" s="1031"/>
      <c r="Y44" s="1031"/>
      <c r="Z44" s="1031"/>
      <c r="AA44" s="1031"/>
      <c r="AB44" s="1034"/>
      <c r="AC44" s="1031"/>
      <c r="AD44" s="1034"/>
      <c r="AE44" s="1031"/>
      <c r="AF44" s="1043"/>
      <c r="AG44" s="1031"/>
    </row>
    <row r="45" spans="1:33" ht="13.5" customHeight="1" x14ac:dyDescent="0.25">
      <c r="A45" s="1026"/>
      <c r="B45" s="1084"/>
      <c r="C45" s="1037"/>
      <c r="D45" s="1038"/>
      <c r="E45" s="1038"/>
      <c r="F45" s="1038"/>
      <c r="G45" s="1038"/>
      <c r="H45" s="1038"/>
      <c r="I45" s="1038"/>
      <c r="J45" s="1038"/>
      <c r="K45" s="1038"/>
      <c r="L45" s="1038"/>
      <c r="M45" s="1038"/>
      <c r="N45" s="1038"/>
      <c r="O45" s="1038"/>
      <c r="P45" s="1038"/>
      <c r="Q45" s="1038"/>
      <c r="R45" s="1039"/>
      <c r="S45" s="1039"/>
      <c r="T45" s="1039"/>
      <c r="U45" s="1039"/>
      <c r="V45" s="1039"/>
      <c r="W45" s="1039"/>
      <c r="X45" s="1039"/>
      <c r="Y45" s="1039"/>
      <c r="Z45" s="1039"/>
      <c r="AA45" s="1039"/>
      <c r="AB45" s="1039"/>
      <c r="AC45" s="1039"/>
      <c r="AD45" s="1039"/>
      <c r="AE45" s="1039"/>
      <c r="AF45" s="1043"/>
      <c r="AG45" s="1031"/>
    </row>
    <row r="46" spans="1:33" ht="3.75" customHeight="1" x14ac:dyDescent="0.25">
      <c r="A46" s="1026"/>
      <c r="B46" s="1084"/>
      <c r="C46" s="1042"/>
      <c r="D46" s="1042"/>
      <c r="E46" s="1042"/>
      <c r="F46" s="1042"/>
      <c r="G46" s="1042"/>
      <c r="H46" s="1042"/>
      <c r="I46" s="1042"/>
      <c r="J46" s="1042"/>
      <c r="K46" s="1042"/>
      <c r="L46" s="1042"/>
      <c r="M46" s="1042"/>
      <c r="N46" s="1042"/>
      <c r="O46" s="1042"/>
      <c r="P46" s="1042"/>
      <c r="Q46" s="1042"/>
      <c r="R46" s="1043"/>
      <c r="S46" s="1043"/>
      <c r="T46" s="1043"/>
      <c r="U46" s="1043"/>
      <c r="V46" s="1043"/>
      <c r="W46" s="1043"/>
      <c r="X46" s="1043"/>
      <c r="Y46" s="1043"/>
      <c r="Z46" s="1043"/>
      <c r="AA46" s="1043"/>
      <c r="AB46" s="1043"/>
      <c r="AC46" s="1043"/>
      <c r="AD46" s="1043"/>
      <c r="AE46" s="1043"/>
      <c r="AF46" s="1043"/>
      <c r="AG46" s="1031"/>
    </row>
    <row r="47" spans="1:33" ht="11.25" customHeight="1" x14ac:dyDescent="0.25">
      <c r="A47" s="1026"/>
      <c r="B47" s="1084"/>
      <c r="C47" s="1042"/>
      <c r="D47" s="1042"/>
      <c r="E47" s="1045"/>
      <c r="F47" s="2272"/>
      <c r="G47" s="2272"/>
      <c r="H47" s="2272"/>
      <c r="I47" s="2272"/>
      <c r="J47" s="2272"/>
      <c r="K47" s="2272"/>
      <c r="L47" s="2272"/>
      <c r="M47" s="2272"/>
      <c r="N47" s="2272"/>
      <c r="O47" s="2272"/>
      <c r="P47" s="2272"/>
      <c r="Q47" s="2272"/>
      <c r="R47" s="2272"/>
      <c r="S47" s="2272"/>
      <c r="T47" s="2272"/>
      <c r="U47" s="2272"/>
      <c r="V47" s="2272"/>
      <c r="W47" s="1045"/>
      <c r="X47" s="2272"/>
      <c r="Y47" s="2272"/>
      <c r="Z47" s="2272"/>
      <c r="AA47" s="2272"/>
      <c r="AB47" s="2272"/>
      <c r="AC47" s="2272"/>
      <c r="AD47" s="2272"/>
      <c r="AE47" s="1045"/>
      <c r="AF47" s="1031"/>
      <c r="AG47" s="1031"/>
    </row>
    <row r="48" spans="1:33" ht="12.75" customHeight="1" x14ac:dyDescent="0.25">
      <c r="A48" s="1026"/>
      <c r="B48" s="1084"/>
      <c r="C48" s="1042"/>
      <c r="D48" s="1042"/>
      <c r="E48" s="1045"/>
      <c r="F48" s="1045"/>
      <c r="G48" s="1045"/>
      <c r="H48" s="1045"/>
      <c r="I48" s="1045"/>
      <c r="J48" s="1045"/>
      <c r="K48" s="1045"/>
      <c r="L48" s="1045"/>
      <c r="M48" s="1045"/>
      <c r="N48" s="1045"/>
      <c r="O48" s="1045"/>
      <c r="P48" s="1045"/>
      <c r="Q48" s="1045"/>
      <c r="R48" s="1045"/>
      <c r="S48" s="1045"/>
      <c r="T48" s="1045"/>
      <c r="U48" s="1045"/>
      <c r="V48" s="1045"/>
      <c r="W48" s="1045"/>
      <c r="X48" s="1045"/>
      <c r="Y48" s="1045"/>
      <c r="Z48" s="1045"/>
      <c r="AA48" s="1045"/>
      <c r="AB48" s="1045"/>
      <c r="AC48" s="1045"/>
      <c r="AD48" s="1045"/>
      <c r="AE48" s="1045"/>
      <c r="AF48" s="1043"/>
      <c r="AG48" s="1031"/>
    </row>
    <row r="49" spans="1:38" ht="6" customHeight="1" x14ac:dyDescent="0.25">
      <c r="A49" s="1026"/>
      <c r="B49" s="1084"/>
      <c r="C49" s="1042"/>
      <c r="D49" s="1042"/>
      <c r="E49" s="1045"/>
      <c r="F49" s="1045"/>
      <c r="G49" s="1045"/>
      <c r="H49" s="1045"/>
      <c r="I49" s="1045"/>
      <c r="J49" s="1045"/>
      <c r="K49" s="1045"/>
      <c r="L49" s="1045"/>
      <c r="M49" s="1045"/>
      <c r="N49" s="1045"/>
      <c r="O49" s="1045"/>
      <c r="P49" s="1045"/>
      <c r="Q49" s="1045"/>
      <c r="R49" s="1045"/>
      <c r="S49" s="1045"/>
      <c r="T49" s="1045"/>
      <c r="U49" s="1045"/>
      <c r="V49" s="1045"/>
      <c r="W49" s="1045"/>
      <c r="X49" s="1045"/>
      <c r="Y49" s="1045"/>
      <c r="Z49" s="1045"/>
      <c r="AA49" s="1045"/>
      <c r="AB49" s="1045"/>
      <c r="AC49" s="1045"/>
      <c r="AD49" s="1045"/>
      <c r="AE49" s="1045"/>
      <c r="AF49" s="1043"/>
      <c r="AG49" s="1031"/>
    </row>
    <row r="50" spans="1:38" s="1063" customFormat="1" ht="12" customHeight="1" x14ac:dyDescent="0.25">
      <c r="A50" s="1062"/>
      <c r="B50" s="1086"/>
      <c r="C50" s="1059"/>
      <c r="D50" s="1056"/>
      <c r="E50" s="1060"/>
      <c r="F50" s="1060"/>
      <c r="G50" s="1060"/>
      <c r="H50" s="1060"/>
      <c r="I50" s="1060"/>
      <c r="J50" s="1060"/>
      <c r="K50" s="1060"/>
      <c r="L50" s="1060"/>
      <c r="M50" s="1060"/>
      <c r="N50" s="1060"/>
      <c r="O50" s="1060"/>
      <c r="P50" s="1060"/>
      <c r="Q50" s="1060"/>
      <c r="R50" s="1060"/>
      <c r="S50" s="1060"/>
      <c r="T50" s="1060"/>
      <c r="U50" s="1060"/>
      <c r="V50" s="1060"/>
      <c r="W50" s="1060"/>
      <c r="X50" s="1060"/>
      <c r="Y50" s="1060"/>
      <c r="Z50" s="1060"/>
      <c r="AA50" s="1060"/>
      <c r="AB50" s="1060"/>
      <c r="AC50" s="1060"/>
      <c r="AD50" s="1060"/>
      <c r="AE50" s="1060"/>
      <c r="AF50" s="1088"/>
      <c r="AG50" s="1058"/>
    </row>
    <row r="51" spans="1:38" ht="12" customHeight="1" x14ac:dyDescent="0.25">
      <c r="A51" s="1026"/>
      <c r="B51" s="1084"/>
      <c r="C51" s="55"/>
      <c r="D51" s="1053"/>
      <c r="E51" s="1054"/>
      <c r="F51" s="1064"/>
      <c r="G51" s="1064"/>
      <c r="H51" s="1064"/>
      <c r="I51" s="1064"/>
      <c r="J51" s="1064"/>
      <c r="K51" s="1064"/>
      <c r="L51" s="1064"/>
      <c r="M51" s="1064"/>
      <c r="N51" s="1064"/>
      <c r="O51" s="1064"/>
      <c r="P51" s="1064"/>
      <c r="Q51" s="1064"/>
      <c r="R51" s="1064"/>
      <c r="S51" s="1064"/>
      <c r="T51" s="1064"/>
      <c r="U51" s="1064"/>
      <c r="V51" s="1064"/>
      <c r="W51" s="1064"/>
      <c r="X51" s="1064"/>
      <c r="Y51" s="1064"/>
      <c r="Z51" s="1064"/>
      <c r="AA51" s="1064"/>
      <c r="AB51" s="1064"/>
      <c r="AC51" s="1064"/>
      <c r="AD51" s="1064"/>
      <c r="AE51" s="1054"/>
      <c r="AF51" s="1043"/>
      <c r="AG51" s="1031"/>
    </row>
    <row r="52" spans="1:38" ht="12" customHeight="1" x14ac:dyDescent="0.25">
      <c r="A52" s="1026"/>
      <c r="B52" s="1084"/>
      <c r="C52" s="55"/>
      <c r="D52" s="1053"/>
      <c r="E52" s="1054"/>
      <c r="F52" s="1064"/>
      <c r="G52" s="1064"/>
      <c r="H52" s="1064"/>
      <c r="I52" s="1064"/>
      <c r="J52" s="1064"/>
      <c r="K52" s="1064"/>
      <c r="L52" s="1064"/>
      <c r="M52" s="1064"/>
      <c r="N52" s="1064"/>
      <c r="O52" s="1064"/>
      <c r="P52" s="1064"/>
      <c r="Q52" s="1064"/>
      <c r="R52" s="1064"/>
      <c r="S52" s="1064"/>
      <c r="T52" s="1064"/>
      <c r="U52" s="1064"/>
      <c r="V52" s="1064"/>
      <c r="W52" s="1064"/>
      <c r="X52" s="1064"/>
      <c r="Y52" s="1064"/>
      <c r="Z52" s="1064"/>
      <c r="AA52" s="1064"/>
      <c r="AB52" s="1064"/>
      <c r="AC52" s="1064"/>
      <c r="AD52" s="1064"/>
      <c r="AE52" s="1054"/>
      <c r="AF52" s="1043"/>
      <c r="AG52" s="1031"/>
      <c r="AL52" s="980"/>
    </row>
    <row r="53" spans="1:38" ht="12" customHeight="1" x14ac:dyDescent="0.25">
      <c r="A53" s="1026"/>
      <c r="B53" s="1084"/>
      <c r="C53" s="55"/>
      <c r="D53" s="1053"/>
      <c r="E53" s="1054"/>
      <c r="F53" s="1064"/>
      <c r="G53" s="1064"/>
      <c r="H53" s="1064"/>
      <c r="I53" s="1064"/>
      <c r="J53" s="1064"/>
      <c r="K53" s="1064"/>
      <c r="L53" s="1064"/>
      <c r="M53" s="1064"/>
      <c r="N53" s="1064"/>
      <c r="O53" s="1064"/>
      <c r="P53" s="1064"/>
      <c r="Q53" s="1064"/>
      <c r="R53" s="1064"/>
      <c r="S53" s="1064"/>
      <c r="T53" s="1064"/>
      <c r="U53" s="1064"/>
      <c r="V53" s="1064"/>
      <c r="W53" s="1064"/>
      <c r="X53" s="1064"/>
      <c r="Y53" s="1064"/>
      <c r="Z53" s="1064"/>
      <c r="AA53" s="1064"/>
      <c r="AB53" s="1064"/>
      <c r="AC53" s="1064"/>
      <c r="AD53" s="1064"/>
      <c r="AE53" s="1054"/>
      <c r="AF53" s="1043"/>
      <c r="AG53" s="1031"/>
    </row>
    <row r="54" spans="1:38" ht="12" customHeight="1" x14ac:dyDescent="0.25">
      <c r="A54" s="1026"/>
      <c r="B54" s="1084"/>
      <c r="C54" s="55"/>
      <c r="D54" s="1053"/>
      <c r="E54" s="1054"/>
      <c r="F54" s="1064"/>
      <c r="G54" s="1064"/>
      <c r="H54" s="1064"/>
      <c r="I54" s="1064"/>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54"/>
      <c r="AF54" s="1043"/>
      <c r="AG54" s="1031"/>
    </row>
    <row r="55" spans="1:38" ht="12" customHeight="1" x14ac:dyDescent="0.25">
      <c r="A55" s="1026"/>
      <c r="B55" s="1084"/>
      <c r="C55" s="55"/>
      <c r="D55" s="1053"/>
      <c r="E55" s="1054"/>
      <c r="F55" s="1064"/>
      <c r="G55" s="1064"/>
      <c r="H55" s="1064"/>
      <c r="I55" s="1064"/>
      <c r="J55" s="1064"/>
      <c r="K55" s="1064"/>
      <c r="L55" s="1064"/>
      <c r="M55" s="1064"/>
      <c r="N55" s="1064"/>
      <c r="O55" s="1064"/>
      <c r="P55" s="1064"/>
      <c r="Q55" s="1064"/>
      <c r="R55" s="1064"/>
      <c r="S55" s="1064"/>
      <c r="T55" s="1064"/>
      <c r="U55" s="1064"/>
      <c r="V55" s="1064"/>
      <c r="W55" s="1064"/>
      <c r="X55" s="1064"/>
      <c r="Y55" s="1064"/>
      <c r="Z55" s="1064"/>
      <c r="AA55" s="1064"/>
      <c r="AB55" s="1064"/>
      <c r="AC55" s="1064"/>
      <c r="AD55" s="1064"/>
      <c r="AE55" s="1054"/>
      <c r="AF55" s="1043"/>
      <c r="AG55" s="1031"/>
    </row>
    <row r="56" spans="1:38" ht="12" customHeight="1" x14ac:dyDescent="0.25">
      <c r="A56" s="1026"/>
      <c r="B56" s="1084"/>
      <c r="C56" s="55"/>
      <c r="D56" s="1053"/>
      <c r="E56" s="1054"/>
      <c r="F56" s="1064"/>
      <c r="G56" s="1064"/>
      <c r="H56" s="1064"/>
      <c r="I56" s="1064"/>
      <c r="J56" s="1064"/>
      <c r="K56" s="1064"/>
      <c r="L56" s="1064"/>
      <c r="M56" s="1064"/>
      <c r="N56" s="1064"/>
      <c r="O56" s="1064"/>
      <c r="P56" s="1064"/>
      <c r="Q56" s="1064"/>
      <c r="R56" s="1064"/>
      <c r="S56" s="1064"/>
      <c r="T56" s="1064"/>
      <c r="U56" s="1064"/>
      <c r="V56" s="1064"/>
      <c r="W56" s="1064"/>
      <c r="X56" s="1064"/>
      <c r="Y56" s="1064"/>
      <c r="Z56" s="1064"/>
      <c r="AA56" s="1064"/>
      <c r="AB56" s="1064"/>
      <c r="AC56" s="1064"/>
      <c r="AD56" s="1064"/>
      <c r="AE56" s="1054"/>
      <c r="AF56" s="1043"/>
      <c r="AG56" s="1031"/>
    </row>
    <row r="57" spans="1:38" ht="12" customHeight="1" x14ac:dyDescent="0.25">
      <c r="A57" s="1026"/>
      <c r="B57" s="1084"/>
      <c r="C57" s="55"/>
      <c r="D57" s="1053"/>
      <c r="E57" s="1054"/>
      <c r="F57" s="1064"/>
      <c r="G57" s="1064"/>
      <c r="H57" s="1064"/>
      <c r="I57" s="1064"/>
      <c r="J57" s="1064"/>
      <c r="K57" s="1064"/>
      <c r="L57" s="1064"/>
      <c r="M57" s="1064"/>
      <c r="N57" s="1064"/>
      <c r="O57" s="1064"/>
      <c r="P57" s="1064"/>
      <c r="Q57" s="1064"/>
      <c r="R57" s="1064"/>
      <c r="S57" s="1064"/>
      <c r="T57" s="1064"/>
      <c r="U57" s="1064"/>
      <c r="V57" s="1064"/>
      <c r="W57" s="1064"/>
      <c r="X57" s="1064"/>
      <c r="Y57" s="1064"/>
      <c r="Z57" s="1064"/>
      <c r="AA57" s="1064"/>
      <c r="AB57" s="1064"/>
      <c r="AC57" s="1064"/>
      <c r="AD57" s="1064"/>
      <c r="AE57" s="1054"/>
      <c r="AF57" s="1043"/>
      <c r="AG57" s="1031"/>
    </row>
    <row r="58" spans="1:38" ht="12" customHeight="1" x14ac:dyDescent="0.25">
      <c r="A58" s="1026"/>
      <c r="B58" s="1084"/>
      <c r="C58" s="55"/>
      <c r="D58" s="1053"/>
      <c r="E58" s="1054"/>
      <c r="F58" s="1064"/>
      <c r="G58" s="1064"/>
      <c r="H58" s="1064"/>
      <c r="I58" s="1064"/>
      <c r="J58" s="1064"/>
      <c r="K58" s="1064"/>
      <c r="L58" s="1064"/>
      <c r="M58" s="1064"/>
      <c r="N58" s="1064"/>
      <c r="O58" s="1064"/>
      <c r="P58" s="1064"/>
      <c r="Q58" s="1064"/>
      <c r="R58" s="1064"/>
      <c r="S58" s="1064"/>
      <c r="T58" s="1064"/>
      <c r="U58" s="1064"/>
      <c r="V58" s="1064"/>
      <c r="W58" s="1064"/>
      <c r="X58" s="1064"/>
      <c r="Y58" s="1064"/>
      <c r="Z58" s="1064"/>
      <c r="AA58" s="1064"/>
      <c r="AB58" s="1064"/>
      <c r="AC58" s="1064"/>
      <c r="AD58" s="1064"/>
      <c r="AE58" s="1054"/>
      <c r="AF58" s="1043"/>
      <c r="AG58" s="1031"/>
    </row>
    <row r="59" spans="1:38" ht="12" customHeight="1" x14ac:dyDescent="0.25">
      <c r="A59" s="1026"/>
      <c r="B59" s="1084"/>
      <c r="C59" s="55"/>
      <c r="D59" s="1053"/>
      <c r="E59" s="1054"/>
      <c r="F59" s="1064"/>
      <c r="G59" s="1064"/>
      <c r="H59" s="1064"/>
      <c r="I59" s="1064"/>
      <c r="J59" s="1064"/>
      <c r="K59" s="1064"/>
      <c r="L59" s="1064"/>
      <c r="M59" s="1064"/>
      <c r="N59" s="1064"/>
      <c r="O59" s="1064"/>
      <c r="P59" s="1064"/>
      <c r="Q59" s="1064"/>
      <c r="R59" s="1064"/>
      <c r="S59" s="1064"/>
      <c r="T59" s="1064"/>
      <c r="U59" s="1064"/>
      <c r="V59" s="1064"/>
      <c r="W59" s="1064"/>
      <c r="X59" s="1064"/>
      <c r="Y59" s="1064"/>
      <c r="Z59" s="1064"/>
      <c r="AA59" s="1064"/>
      <c r="AB59" s="1064"/>
      <c r="AC59" s="1064"/>
      <c r="AD59" s="1064"/>
      <c r="AE59" s="1054"/>
      <c r="AF59" s="1043"/>
      <c r="AG59" s="1031"/>
    </row>
    <row r="60" spans="1:38" ht="12" customHeight="1" x14ac:dyDescent="0.25">
      <c r="A60" s="1026"/>
      <c r="B60" s="1084"/>
      <c r="C60" s="55"/>
      <c r="D60" s="1053"/>
      <c r="E60" s="1054"/>
      <c r="F60" s="1064"/>
      <c r="G60" s="1064"/>
      <c r="H60" s="1064"/>
      <c r="I60" s="1064"/>
      <c r="J60" s="1064"/>
      <c r="K60" s="1064"/>
      <c r="L60" s="1064"/>
      <c r="M60" s="1064"/>
      <c r="N60" s="1064"/>
      <c r="O60" s="1064"/>
      <c r="P60" s="1064"/>
      <c r="Q60" s="1064"/>
      <c r="R60" s="1064"/>
      <c r="S60" s="1064"/>
      <c r="T60" s="1064"/>
      <c r="U60" s="1064"/>
      <c r="V60" s="1064"/>
      <c r="W60" s="1064"/>
      <c r="X60" s="1064"/>
      <c r="Y60" s="1064"/>
      <c r="Z60" s="1064"/>
      <c r="AA60" s="1064"/>
      <c r="AB60" s="1064"/>
      <c r="AC60" s="1064"/>
      <c r="AD60" s="1064"/>
      <c r="AE60" s="1054"/>
      <c r="AF60" s="1043"/>
      <c r="AG60" s="1031"/>
    </row>
    <row r="61" spans="1:38" ht="12" customHeight="1" x14ac:dyDescent="0.25">
      <c r="A61" s="1026"/>
      <c r="B61" s="1084"/>
      <c r="C61" s="55"/>
      <c r="D61" s="1053"/>
      <c r="E61" s="1054"/>
      <c r="F61" s="1064"/>
      <c r="G61" s="1064"/>
      <c r="H61" s="1064"/>
      <c r="I61" s="1064"/>
      <c r="J61" s="1064"/>
      <c r="K61" s="1064"/>
      <c r="L61" s="1064"/>
      <c r="M61" s="1064"/>
      <c r="N61" s="1064"/>
      <c r="O61" s="1064"/>
      <c r="P61" s="1064"/>
      <c r="Q61" s="1064"/>
      <c r="R61" s="1064"/>
      <c r="S61" s="1064"/>
      <c r="T61" s="1064"/>
      <c r="U61" s="1064"/>
      <c r="V61" s="1064"/>
      <c r="W61" s="1064"/>
      <c r="X61" s="1064"/>
      <c r="Y61" s="1064"/>
      <c r="Z61" s="1064"/>
      <c r="AA61" s="1064"/>
      <c r="AB61" s="1064"/>
      <c r="AC61" s="1064"/>
      <c r="AD61" s="1064"/>
      <c r="AE61" s="1054"/>
      <c r="AF61" s="1043"/>
      <c r="AG61" s="1031"/>
    </row>
    <row r="62" spans="1:38" ht="12" customHeight="1" x14ac:dyDescent="0.25">
      <c r="A62" s="1026"/>
      <c r="B62" s="1084"/>
      <c r="C62" s="55"/>
      <c r="D62" s="1053"/>
      <c r="E62" s="1054"/>
      <c r="F62" s="1064"/>
      <c r="G62" s="1064"/>
      <c r="H62" s="1064"/>
      <c r="I62" s="1064"/>
      <c r="J62" s="1064"/>
      <c r="K62" s="1064"/>
      <c r="L62" s="1064"/>
      <c r="M62" s="1064"/>
      <c r="N62" s="1064"/>
      <c r="O62" s="1064"/>
      <c r="P62" s="1064"/>
      <c r="Q62" s="1064"/>
      <c r="R62" s="1064"/>
      <c r="S62" s="1064"/>
      <c r="T62" s="1064"/>
      <c r="U62" s="1064"/>
      <c r="V62" s="1064"/>
      <c r="W62" s="1064"/>
      <c r="X62" s="1064"/>
      <c r="Y62" s="1064"/>
      <c r="Z62" s="1064"/>
      <c r="AA62" s="1064"/>
      <c r="AB62" s="1064"/>
      <c r="AC62" s="1064"/>
      <c r="AD62" s="1064"/>
      <c r="AE62" s="1054"/>
      <c r="AF62" s="1043"/>
      <c r="AG62" s="1031"/>
    </row>
    <row r="63" spans="1:38" ht="12" customHeight="1" x14ac:dyDescent="0.25">
      <c r="A63" s="1026"/>
      <c r="B63" s="1084"/>
      <c r="C63" s="55"/>
      <c r="D63" s="1053"/>
      <c r="E63" s="1054"/>
      <c r="F63" s="1064"/>
      <c r="G63" s="1064"/>
      <c r="H63" s="1064"/>
      <c r="I63" s="1064"/>
      <c r="J63" s="1064"/>
      <c r="K63" s="1064"/>
      <c r="L63" s="1064"/>
      <c r="M63" s="1064"/>
      <c r="N63" s="1064"/>
      <c r="O63" s="1064"/>
      <c r="P63" s="1064"/>
      <c r="Q63" s="1064"/>
      <c r="R63" s="1064"/>
      <c r="S63" s="1064"/>
      <c r="T63" s="1064"/>
      <c r="U63" s="1064"/>
      <c r="V63" s="1064"/>
      <c r="W63" s="1064"/>
      <c r="X63" s="1064"/>
      <c r="Y63" s="1064"/>
      <c r="Z63" s="1064"/>
      <c r="AA63" s="1064"/>
      <c r="AB63" s="1064"/>
      <c r="AC63" s="1064"/>
      <c r="AD63" s="1064"/>
      <c r="AE63" s="1054"/>
      <c r="AF63" s="1043"/>
      <c r="AG63" s="1031"/>
    </row>
    <row r="64" spans="1:38" ht="12" customHeight="1" x14ac:dyDescent="0.25">
      <c r="A64" s="1026"/>
      <c r="B64" s="1084"/>
      <c r="C64" s="55"/>
      <c r="D64" s="1053"/>
      <c r="E64" s="1054"/>
      <c r="F64" s="1064"/>
      <c r="G64" s="1064"/>
      <c r="H64" s="1064"/>
      <c r="I64" s="1064"/>
      <c r="J64" s="1064"/>
      <c r="K64" s="1064"/>
      <c r="L64" s="1064"/>
      <c r="M64" s="1064"/>
      <c r="N64" s="1064"/>
      <c r="O64" s="1064"/>
      <c r="P64" s="1064"/>
      <c r="Q64" s="1064"/>
      <c r="R64" s="1064"/>
      <c r="S64" s="1064"/>
      <c r="T64" s="1064"/>
      <c r="U64" s="1064"/>
      <c r="V64" s="1064"/>
      <c r="W64" s="1064"/>
      <c r="X64" s="1064"/>
      <c r="Y64" s="1064"/>
      <c r="Z64" s="1064"/>
      <c r="AA64" s="1064"/>
      <c r="AB64" s="1064"/>
      <c r="AC64" s="1064"/>
      <c r="AD64" s="1064"/>
      <c r="AE64" s="1054"/>
      <c r="AF64" s="1043"/>
      <c r="AG64" s="1031"/>
    </row>
    <row r="65" spans="1:33" ht="12" customHeight="1" x14ac:dyDescent="0.25">
      <c r="A65" s="1026"/>
      <c r="B65" s="1084"/>
      <c r="C65" s="55"/>
      <c r="D65" s="1053"/>
      <c r="E65" s="1054"/>
      <c r="F65" s="1064"/>
      <c r="G65" s="1064"/>
      <c r="H65" s="1064"/>
      <c r="I65" s="1064"/>
      <c r="J65" s="1064"/>
      <c r="K65" s="1064"/>
      <c r="L65" s="1064"/>
      <c r="M65" s="1064"/>
      <c r="N65" s="1064"/>
      <c r="O65" s="1064"/>
      <c r="P65" s="1064"/>
      <c r="Q65" s="1064"/>
      <c r="R65" s="1064"/>
      <c r="S65" s="1064"/>
      <c r="T65" s="1064"/>
      <c r="U65" s="1064"/>
      <c r="V65" s="1064"/>
      <c r="W65" s="1064"/>
      <c r="X65" s="1064"/>
      <c r="Y65" s="1064"/>
      <c r="Z65" s="1064"/>
      <c r="AA65" s="1064"/>
      <c r="AB65" s="1064"/>
      <c r="AC65" s="1064"/>
      <c r="AD65" s="1064"/>
      <c r="AE65" s="1054"/>
      <c r="AF65" s="1043"/>
      <c r="AG65" s="1031"/>
    </row>
    <row r="66" spans="1:33" ht="12" customHeight="1" x14ac:dyDescent="0.25">
      <c r="A66" s="1026"/>
      <c r="B66" s="1084"/>
      <c r="C66" s="55"/>
      <c r="D66" s="1053"/>
      <c r="E66" s="1054"/>
      <c r="F66" s="1064"/>
      <c r="G66" s="1064"/>
      <c r="H66" s="1064"/>
      <c r="I66" s="1064"/>
      <c r="J66" s="1064"/>
      <c r="K66" s="1064"/>
      <c r="L66" s="1064"/>
      <c r="M66" s="1064"/>
      <c r="N66" s="1064"/>
      <c r="O66" s="1064"/>
      <c r="P66" s="1064"/>
      <c r="Q66" s="1064"/>
      <c r="R66" s="1064"/>
      <c r="S66" s="1064"/>
      <c r="T66" s="1064"/>
      <c r="U66" s="1064"/>
      <c r="V66" s="1064"/>
      <c r="W66" s="1064"/>
      <c r="X66" s="1064"/>
      <c r="Y66" s="1064"/>
      <c r="Z66" s="1064"/>
      <c r="AA66" s="1064"/>
      <c r="AB66" s="1064"/>
      <c r="AC66" s="1064"/>
      <c r="AD66" s="1064"/>
      <c r="AE66" s="1054"/>
      <c r="AF66" s="1043"/>
      <c r="AG66" s="1031"/>
    </row>
    <row r="67" spans="1:33" ht="12" customHeight="1" x14ac:dyDescent="0.25">
      <c r="A67" s="1026"/>
      <c r="B67" s="1084"/>
      <c r="C67" s="55"/>
      <c r="D67" s="1053"/>
      <c r="E67" s="1054"/>
      <c r="F67" s="1064"/>
      <c r="G67" s="1064"/>
      <c r="H67" s="1064"/>
      <c r="I67" s="1064"/>
      <c r="J67" s="1064"/>
      <c r="K67" s="1064"/>
      <c r="L67" s="1064"/>
      <c r="M67" s="1064"/>
      <c r="N67" s="1064"/>
      <c r="O67" s="1064"/>
      <c r="P67" s="1064"/>
      <c r="Q67" s="1064"/>
      <c r="R67" s="1064"/>
      <c r="S67" s="1064"/>
      <c r="T67" s="1064"/>
      <c r="U67" s="1064"/>
      <c r="V67" s="1064"/>
      <c r="W67" s="1064"/>
      <c r="X67" s="1064"/>
      <c r="Y67" s="1064"/>
      <c r="Z67" s="1064"/>
      <c r="AA67" s="1064"/>
      <c r="AB67" s="1064"/>
      <c r="AC67" s="1064"/>
      <c r="AD67" s="1064"/>
      <c r="AE67" s="1054"/>
      <c r="AF67" s="1043"/>
      <c r="AG67" s="1031"/>
    </row>
    <row r="68" spans="1:33" ht="12" customHeight="1" x14ac:dyDescent="0.25">
      <c r="A68" s="1026"/>
      <c r="B68" s="1084"/>
      <c r="C68" s="55"/>
      <c r="D68" s="1053"/>
      <c r="E68" s="1054"/>
      <c r="F68" s="1064"/>
      <c r="G68" s="1064"/>
      <c r="H68" s="1064"/>
      <c r="I68" s="1064"/>
      <c r="J68" s="1064"/>
      <c r="K68" s="1064"/>
      <c r="L68" s="1064"/>
      <c r="M68" s="1064"/>
      <c r="N68" s="1064"/>
      <c r="O68" s="1064"/>
      <c r="P68" s="1064"/>
      <c r="Q68" s="1064"/>
      <c r="R68" s="1064"/>
      <c r="S68" s="1064"/>
      <c r="T68" s="1064"/>
      <c r="U68" s="1064"/>
      <c r="V68" s="1064"/>
      <c r="W68" s="1064"/>
      <c r="X68" s="1064"/>
      <c r="Y68" s="1064"/>
      <c r="Z68" s="1064"/>
      <c r="AA68" s="1064"/>
      <c r="AB68" s="1064"/>
      <c r="AC68" s="1064"/>
      <c r="AD68" s="1064"/>
      <c r="AE68" s="1054"/>
      <c r="AF68" s="1043"/>
      <c r="AG68" s="1031"/>
    </row>
    <row r="69" spans="1:33" ht="12" customHeight="1" x14ac:dyDescent="0.25">
      <c r="A69" s="1026"/>
      <c r="B69" s="1084"/>
      <c r="C69" s="55"/>
      <c r="D69" s="1053"/>
      <c r="E69" s="1054"/>
      <c r="F69" s="1064"/>
      <c r="G69" s="1064"/>
      <c r="H69" s="1064"/>
      <c r="I69" s="1064"/>
      <c r="J69" s="1064"/>
      <c r="K69" s="1064"/>
      <c r="L69" s="1064"/>
      <c r="M69" s="1064"/>
      <c r="N69" s="1064"/>
      <c r="O69" s="1064"/>
      <c r="P69" s="1064"/>
      <c r="Q69" s="1064"/>
      <c r="R69" s="1064"/>
      <c r="S69" s="1064"/>
      <c r="T69" s="1064"/>
      <c r="U69" s="1064"/>
      <c r="V69" s="1064"/>
      <c r="W69" s="1064"/>
      <c r="X69" s="1064"/>
      <c r="Y69" s="1064"/>
      <c r="Z69" s="1064"/>
      <c r="AA69" s="1064"/>
      <c r="AB69" s="1064"/>
      <c r="AC69" s="1064"/>
      <c r="AD69" s="1064"/>
      <c r="AE69" s="1054"/>
      <c r="AF69" s="1043"/>
      <c r="AG69" s="1031"/>
    </row>
    <row r="70" spans="1:33" ht="5.15" hidden="1" customHeight="1" x14ac:dyDescent="0.25">
      <c r="A70" s="1026"/>
      <c r="B70" s="1084"/>
      <c r="C70" s="55"/>
      <c r="D70" s="1053"/>
      <c r="E70" s="1054"/>
      <c r="F70" s="1064"/>
      <c r="G70" s="1064"/>
      <c r="H70" s="1064"/>
      <c r="I70" s="1064"/>
      <c r="J70" s="1064"/>
      <c r="K70" s="1064"/>
      <c r="L70" s="1064"/>
      <c r="M70" s="1064"/>
      <c r="N70" s="1064"/>
      <c r="O70" s="1064"/>
      <c r="P70" s="1064"/>
      <c r="Q70" s="1064"/>
      <c r="R70" s="1064"/>
      <c r="S70" s="1064"/>
      <c r="T70" s="1064"/>
      <c r="U70" s="1064"/>
      <c r="V70" s="1064"/>
      <c r="W70" s="1064"/>
      <c r="X70" s="1064"/>
      <c r="Y70" s="1064"/>
      <c r="Z70" s="1064"/>
      <c r="AA70" s="1064"/>
      <c r="AB70" s="1064"/>
      <c r="AC70" s="1064"/>
      <c r="AD70" s="1064"/>
      <c r="AE70" s="1054"/>
      <c r="AF70" s="1043"/>
      <c r="AG70" s="1031"/>
    </row>
    <row r="71" spans="1:33" ht="13.5" customHeight="1" x14ac:dyDescent="0.25">
      <c r="A71" s="1026"/>
      <c r="B71" s="1081">
        <v>27</v>
      </c>
      <c r="C71" s="2273">
        <v>45078</v>
      </c>
      <c r="D71" s="2273"/>
      <c r="E71" s="2273"/>
      <c r="F71" s="2273"/>
      <c r="G71" s="2273"/>
      <c r="H71" s="2273"/>
      <c r="I71" s="2273"/>
      <c r="J71" s="1079"/>
      <c r="K71" s="1079"/>
      <c r="L71" s="1079"/>
      <c r="M71" s="1079"/>
      <c r="N71" s="1079"/>
      <c r="O71" s="1079"/>
      <c r="P71" s="1079"/>
      <c r="Q71" s="1079"/>
      <c r="R71" s="1079"/>
      <c r="S71" s="1079"/>
      <c r="T71" s="1079"/>
      <c r="U71" s="1079"/>
      <c r="V71" s="1075"/>
      <c r="W71" s="1079"/>
      <c r="X71" s="1079"/>
      <c r="Y71" s="1079"/>
      <c r="Z71" s="1079"/>
      <c r="AA71" s="1079"/>
      <c r="AB71" s="1079"/>
      <c r="AC71" s="1079"/>
      <c r="AD71" s="1079"/>
      <c r="AE71" s="1079"/>
      <c r="AF71" s="1043"/>
      <c r="AG71" s="1031"/>
    </row>
    <row r="72" spans="1:33" ht="6" customHeight="1" x14ac:dyDescent="0.25">
      <c r="A72" s="1026"/>
      <c r="B72" s="1082"/>
      <c r="C72" s="1082"/>
      <c r="D72" s="1082"/>
      <c r="I72" s="1031"/>
      <c r="J72" s="1031"/>
      <c r="K72" s="1031"/>
      <c r="L72" s="1031"/>
      <c r="M72" s="1031"/>
      <c r="N72" s="1031"/>
      <c r="O72" s="1031"/>
      <c r="P72" s="1031"/>
      <c r="Q72" s="1031"/>
      <c r="R72" s="1031"/>
      <c r="S72" s="1031"/>
      <c r="T72" s="1031"/>
      <c r="U72" s="1031"/>
      <c r="V72" s="1092"/>
      <c r="W72" s="1031"/>
      <c r="X72" s="1031"/>
      <c r="Y72" s="1031"/>
      <c r="AG72" s="1031"/>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indexed="55"/>
  </sheetPr>
  <dimension ref="A1:AN84"/>
  <sheetViews>
    <sheetView showGridLines="0" workbookViewId="0"/>
  </sheetViews>
  <sheetFormatPr defaultColWidth="8.7265625" defaultRowHeight="12.5" x14ac:dyDescent="0.25"/>
  <cols>
    <col min="1" max="1" width="1" style="986" customWidth="1"/>
    <col min="2" max="2" width="2.54296875" style="1082" customWidth="1"/>
    <col min="3" max="3" width="3" style="986" customWidth="1"/>
    <col min="4" max="4" width="9.7265625" style="986" customWidth="1"/>
    <col min="5" max="5" width="0.54296875" style="986" customWidth="1"/>
    <col min="6" max="6" width="5.7265625" style="986" customWidth="1"/>
    <col min="7" max="7" width="0.54296875" style="986" customWidth="1"/>
    <col min="8" max="8" width="5.7265625" style="986" customWidth="1"/>
    <col min="9" max="9" width="0.54296875" style="986" customWidth="1"/>
    <col min="10" max="10" width="5.7265625" style="986" customWidth="1"/>
    <col min="11" max="11" width="0.54296875" style="986" customWidth="1"/>
    <col min="12" max="12" width="5.54296875" style="986" customWidth="1"/>
    <col min="13" max="13" width="0.453125" style="986" customWidth="1"/>
    <col min="14" max="14" width="5.7265625" style="986" customWidth="1"/>
    <col min="15" max="15" width="0.54296875" style="986" customWidth="1"/>
    <col min="16" max="16" width="5.7265625" style="986" customWidth="1"/>
    <col min="17" max="17" width="0.54296875" style="986" customWidth="1"/>
    <col min="18" max="18" width="5.7265625" style="986" customWidth="1"/>
    <col min="19" max="19" width="0.54296875" style="986" customWidth="1"/>
    <col min="20" max="20" width="5.7265625" style="986" customWidth="1"/>
    <col min="21" max="21" width="0.54296875" style="986" customWidth="1"/>
    <col min="22" max="22" width="5.7265625" style="1083" customWidth="1"/>
    <col min="23" max="23" width="0.54296875" style="986" customWidth="1"/>
    <col min="24" max="24" width="5.7265625" style="986" customWidth="1"/>
    <col min="25" max="25" width="0.54296875" style="986" customWidth="1"/>
    <col min="26" max="26" width="5.7265625" style="986" customWidth="1"/>
    <col min="27" max="27" width="0.54296875" style="986" customWidth="1"/>
    <col min="28" max="28" width="5.7265625" style="986" customWidth="1"/>
    <col min="29" max="29" width="0.54296875" style="986" customWidth="1"/>
    <col min="30" max="30" width="5.7265625" style="986" customWidth="1"/>
    <col min="31" max="31" width="0.54296875" style="986" customWidth="1"/>
    <col min="32" max="32" width="2.54296875" style="986" customWidth="1"/>
    <col min="33" max="33" width="1" style="986" customWidth="1"/>
    <col min="34" max="16384" width="8.7265625" style="986"/>
  </cols>
  <sheetData>
    <row r="1" spans="1:39" ht="13.5" customHeight="1" x14ac:dyDescent="0.25">
      <c r="A1" s="1026"/>
      <c r="B1" s="1027"/>
      <c r="C1" s="1027"/>
      <c r="D1" s="2269" t="s">
        <v>593</v>
      </c>
      <c r="E1" s="2269"/>
      <c r="F1" s="2269"/>
      <c r="G1" s="2269"/>
      <c r="H1" s="2269"/>
      <c r="I1" s="1028"/>
      <c r="J1" s="1028"/>
      <c r="K1" s="1028"/>
      <c r="L1" s="1028"/>
      <c r="M1" s="1028"/>
      <c r="N1" s="1028"/>
      <c r="O1" s="1028"/>
      <c r="P1" s="1028"/>
      <c r="Q1" s="1028"/>
      <c r="R1" s="1028"/>
      <c r="S1" s="1028"/>
      <c r="T1" s="1028"/>
      <c r="U1" s="1028"/>
      <c r="V1" s="1028"/>
      <c r="W1" s="1028"/>
      <c r="X1" s="1029"/>
      <c r="Y1" s="1030"/>
      <c r="Z1" s="1030"/>
      <c r="AA1" s="1030"/>
      <c r="AB1" s="1030"/>
      <c r="AC1" s="1030"/>
      <c r="AD1" s="1030"/>
      <c r="AE1" s="1030"/>
      <c r="AF1" s="1030"/>
      <c r="AG1" s="1026"/>
    </row>
    <row r="2" spans="1:39" ht="6" customHeight="1" x14ac:dyDescent="0.25">
      <c r="A2" s="1031"/>
      <c r="B2" s="2270"/>
      <c r="C2" s="2270"/>
      <c r="D2" s="2270"/>
      <c r="E2" s="1390"/>
      <c r="F2" s="1390"/>
      <c r="G2" s="1390"/>
      <c r="H2" s="1390"/>
      <c r="I2" s="1390"/>
      <c r="J2" s="1390"/>
      <c r="K2" s="1390"/>
      <c r="L2" s="1390"/>
      <c r="M2" s="1390"/>
      <c r="N2" s="1390"/>
      <c r="O2" s="1390"/>
      <c r="P2" s="1390"/>
      <c r="Q2" s="1390"/>
      <c r="R2" s="1390"/>
      <c r="S2" s="1390"/>
      <c r="T2" s="1390"/>
      <c r="U2" s="1390"/>
      <c r="V2" s="1390"/>
      <c r="W2" s="1390"/>
      <c r="X2" s="1390"/>
      <c r="Y2" s="1390"/>
      <c r="Z2" s="1031"/>
      <c r="AA2" s="1031"/>
      <c r="AB2" s="1031"/>
      <c r="AC2" s="1031"/>
      <c r="AD2" s="1031"/>
      <c r="AE2" s="1031"/>
      <c r="AF2" s="1033"/>
      <c r="AG2" s="1026"/>
    </row>
    <row r="3" spans="1:39" ht="12" customHeight="1" x14ac:dyDescent="0.25">
      <c r="A3" s="1031"/>
      <c r="B3" s="1031"/>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c r="AB3" s="1034"/>
      <c r="AC3" s="1031"/>
      <c r="AD3" s="1034"/>
      <c r="AE3" s="1031"/>
      <c r="AF3" s="1035"/>
      <c r="AG3" s="1026"/>
    </row>
    <row r="4" spans="1:39" s="1041" customFormat="1" ht="13.5" customHeight="1" x14ac:dyDescent="0.25">
      <c r="A4" s="1036"/>
      <c r="B4" s="1036"/>
      <c r="C4" s="1037"/>
      <c r="D4" s="1038"/>
      <c r="E4" s="1038"/>
      <c r="F4" s="1038"/>
      <c r="G4" s="1038"/>
      <c r="H4" s="1038"/>
      <c r="I4" s="1038"/>
      <c r="J4" s="1038"/>
      <c r="K4" s="1038"/>
      <c r="L4" s="1038"/>
      <c r="M4" s="1038"/>
      <c r="N4" s="1038"/>
      <c r="O4" s="1038"/>
      <c r="P4" s="1038"/>
      <c r="Q4" s="1038"/>
      <c r="R4" s="1039"/>
      <c r="S4" s="1039"/>
      <c r="T4" s="1039"/>
      <c r="U4" s="1039"/>
      <c r="V4" s="1039"/>
      <c r="W4" s="1039"/>
      <c r="X4" s="1039"/>
      <c r="Y4" s="1039"/>
      <c r="Z4" s="1039"/>
      <c r="AA4" s="1039"/>
      <c r="AB4" s="1039"/>
      <c r="AC4" s="1039"/>
      <c r="AD4" s="1039"/>
      <c r="AE4" s="1039"/>
      <c r="AF4" s="1035"/>
      <c r="AG4" s="1040"/>
      <c r="AI4" s="1202"/>
    </row>
    <row r="5" spans="1:39" ht="3.75" customHeight="1" x14ac:dyDescent="0.25">
      <c r="A5" s="1031"/>
      <c r="B5" s="1031"/>
      <c r="C5" s="1391"/>
      <c r="D5" s="1391"/>
      <c r="E5" s="1391"/>
      <c r="F5" s="2271"/>
      <c r="G5" s="2271"/>
      <c r="H5" s="2271"/>
      <c r="I5" s="2271"/>
      <c r="J5" s="2271"/>
      <c r="K5" s="2271"/>
      <c r="L5" s="2271"/>
      <c r="M5" s="1391"/>
      <c r="N5" s="1391"/>
      <c r="O5" s="1391"/>
      <c r="P5" s="1391"/>
      <c r="Q5" s="1391"/>
      <c r="R5" s="1043"/>
      <c r="S5" s="1043"/>
      <c r="T5" s="1043"/>
      <c r="U5" s="1044"/>
      <c r="V5" s="1043"/>
      <c r="W5" s="1043"/>
      <c r="X5" s="1043"/>
      <c r="Y5" s="1043"/>
      <c r="Z5" s="1043"/>
      <c r="AA5" s="1043"/>
      <c r="AB5" s="1043"/>
      <c r="AC5" s="1043"/>
      <c r="AD5" s="1043"/>
      <c r="AE5" s="1043"/>
      <c r="AF5" s="1035"/>
      <c r="AG5" s="1026"/>
      <c r="AI5" s="1082"/>
    </row>
    <row r="6" spans="1:39" ht="9.75" customHeight="1" x14ac:dyDescent="0.25">
      <c r="A6" s="1031"/>
      <c r="B6" s="1031"/>
      <c r="C6" s="1391"/>
      <c r="D6" s="1391"/>
      <c r="E6" s="1392"/>
      <c r="F6" s="2272"/>
      <c r="G6" s="2272"/>
      <c r="H6" s="2272"/>
      <c r="I6" s="2272"/>
      <c r="J6" s="2272"/>
      <c r="K6" s="2272"/>
      <c r="L6" s="2272"/>
      <c r="M6" s="2272"/>
      <c r="N6" s="2272"/>
      <c r="O6" s="2272"/>
      <c r="P6" s="2272"/>
      <c r="Q6" s="2272"/>
      <c r="R6" s="2272"/>
      <c r="S6" s="2272"/>
      <c r="T6" s="2272"/>
      <c r="U6" s="2272"/>
      <c r="V6" s="2272"/>
      <c r="W6" s="1392"/>
      <c r="X6" s="2272"/>
      <c r="Y6" s="2272"/>
      <c r="Z6" s="2272"/>
      <c r="AA6" s="2272"/>
      <c r="AB6" s="2272"/>
      <c r="AC6" s="2272"/>
      <c r="AD6" s="2272"/>
      <c r="AE6" s="1392"/>
      <c r="AF6" s="1035"/>
      <c r="AG6" s="1026"/>
      <c r="AI6" s="1082"/>
    </row>
    <row r="7" spans="1:39" ht="12.75" customHeight="1" x14ac:dyDescent="0.25">
      <c r="A7" s="1031"/>
      <c r="B7" s="1031"/>
      <c r="C7" s="1391"/>
      <c r="D7" s="1391"/>
      <c r="E7" s="1392"/>
      <c r="F7" s="1392"/>
      <c r="G7" s="1392"/>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046"/>
      <c r="AG7" s="1026"/>
      <c r="AI7" s="1202"/>
    </row>
    <row r="8" spans="1:39" s="1052" customFormat="1" ht="15" customHeight="1" x14ac:dyDescent="0.25">
      <c r="A8" s="1047"/>
      <c r="B8" s="1047"/>
      <c r="C8" s="1048"/>
      <c r="D8" s="1049"/>
      <c r="E8" s="1044"/>
      <c r="F8" s="1044"/>
      <c r="G8" s="1044"/>
      <c r="H8" s="1044"/>
      <c r="I8" s="1044"/>
      <c r="J8" s="1044"/>
      <c r="K8" s="1044"/>
      <c r="L8" s="1044"/>
      <c r="M8" s="1044"/>
      <c r="N8" s="1044"/>
      <c r="O8" s="1044"/>
      <c r="P8" s="1044"/>
      <c r="Q8" s="1044"/>
      <c r="R8" s="1044"/>
      <c r="S8" s="1044"/>
      <c r="T8" s="1044"/>
      <c r="U8" s="1044"/>
      <c r="V8" s="1044"/>
      <c r="W8" s="1044"/>
      <c r="X8" s="1044"/>
      <c r="Y8" s="1044"/>
      <c r="Z8" s="1044"/>
      <c r="AA8" s="1044"/>
      <c r="AB8" s="1044"/>
      <c r="AC8" s="1044"/>
      <c r="AD8" s="1044"/>
      <c r="AE8" s="1044"/>
      <c r="AF8" s="1050"/>
      <c r="AG8" s="1051"/>
      <c r="AI8" s="1399"/>
    </row>
    <row r="9" spans="1:39" ht="12" customHeight="1" x14ac:dyDescent="0.25">
      <c r="A9" s="1031"/>
      <c r="B9" s="1031"/>
      <c r="C9" s="55"/>
      <c r="D9" s="1053"/>
      <c r="E9" s="1054"/>
      <c r="F9" s="1054"/>
      <c r="G9" s="1054"/>
      <c r="H9" s="1054"/>
      <c r="I9" s="1054"/>
      <c r="J9" s="1054"/>
      <c r="K9" s="1054"/>
      <c r="L9" s="1054"/>
      <c r="M9" s="1054"/>
      <c r="N9" s="1054"/>
      <c r="O9" s="1054"/>
      <c r="P9" s="1054"/>
      <c r="Q9" s="1054"/>
      <c r="R9" s="1054"/>
      <c r="S9" s="1054"/>
      <c r="T9" s="1054"/>
      <c r="U9" s="1054"/>
      <c r="V9" s="1054"/>
      <c r="W9" s="1054"/>
      <c r="X9" s="1054"/>
      <c r="Y9" s="1054"/>
      <c r="Z9" s="1054"/>
      <c r="AA9" s="1054"/>
      <c r="AB9" s="1055"/>
      <c r="AC9" s="1054"/>
      <c r="AD9" s="1055"/>
      <c r="AE9" s="1054"/>
      <c r="AF9" s="1046"/>
      <c r="AG9" s="1026"/>
      <c r="AI9" s="1202"/>
    </row>
    <row r="10" spans="1:39" ht="12" customHeight="1" x14ac:dyDescent="0.25">
      <c r="A10" s="1031"/>
      <c r="B10" s="1031"/>
      <c r="C10" s="55"/>
      <c r="D10" s="1053"/>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5"/>
      <c r="AC10" s="1054"/>
      <c r="AD10" s="1055"/>
      <c r="AE10" s="1054"/>
      <c r="AF10" s="1046"/>
      <c r="AG10" s="1026"/>
      <c r="AI10" s="1202"/>
    </row>
    <row r="11" spans="1:39" ht="12" customHeight="1" x14ac:dyDescent="0.25">
      <c r="A11" s="1031"/>
      <c r="B11" s="1031"/>
      <c r="C11" s="55"/>
      <c r="D11" s="1053"/>
      <c r="E11" s="1054"/>
      <c r="F11" s="1054"/>
      <c r="G11" s="1054"/>
      <c r="H11" s="1054"/>
      <c r="I11" s="1054"/>
      <c r="J11" s="1054"/>
      <c r="K11" s="1054"/>
      <c r="L11" s="1054"/>
      <c r="M11" s="1054"/>
      <c r="N11" s="1054"/>
      <c r="O11" s="1054"/>
      <c r="P11" s="1054"/>
      <c r="Q11" s="1054"/>
      <c r="R11" s="1054"/>
      <c r="S11" s="1054"/>
      <c r="T11" s="1054"/>
      <c r="U11" s="1054"/>
      <c r="V11" s="1054"/>
      <c r="W11" s="1054"/>
      <c r="X11" s="1054"/>
      <c r="Y11" s="1054"/>
      <c r="Z11" s="1054"/>
      <c r="AA11" s="1054"/>
      <c r="AB11" s="1055"/>
      <c r="AC11" s="1054"/>
      <c r="AD11" s="1055"/>
      <c r="AE11" s="1054"/>
      <c r="AF11" s="1046"/>
      <c r="AG11" s="1026"/>
      <c r="AI11" s="1156"/>
    </row>
    <row r="12" spans="1:39" ht="12" customHeight="1" x14ac:dyDescent="0.25">
      <c r="A12" s="1031"/>
      <c r="B12" s="1031"/>
      <c r="C12" s="55"/>
      <c r="D12" s="1053"/>
      <c r="E12" s="1054"/>
      <c r="F12" s="1054"/>
      <c r="G12" s="1054"/>
      <c r="H12" s="1054"/>
      <c r="I12" s="1054"/>
      <c r="J12" s="1054"/>
      <c r="K12" s="1054"/>
      <c r="L12" s="1054"/>
      <c r="M12" s="1054"/>
      <c r="N12" s="1054"/>
      <c r="O12" s="1054"/>
      <c r="P12" s="1054"/>
      <c r="Q12" s="1054"/>
      <c r="R12" s="1054"/>
      <c r="S12" s="1054"/>
      <c r="T12" s="1054"/>
      <c r="U12" s="1054"/>
      <c r="V12" s="1054"/>
      <c r="W12" s="1054"/>
      <c r="X12" s="1054"/>
      <c r="Y12" s="1054"/>
      <c r="Z12" s="1054"/>
      <c r="AA12" s="1054"/>
      <c r="AB12" s="1055"/>
      <c r="AC12" s="1054"/>
      <c r="AD12" s="1055"/>
      <c r="AE12" s="1054"/>
      <c r="AF12" s="1046"/>
      <c r="AG12" s="1026"/>
    </row>
    <row r="13" spans="1:39" ht="12" customHeight="1" x14ac:dyDescent="0.25">
      <c r="A13" s="1031"/>
      <c r="B13" s="1031"/>
      <c r="C13" s="55"/>
      <c r="D13" s="1053"/>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5"/>
      <c r="AC13" s="1054"/>
      <c r="AD13" s="1055"/>
      <c r="AE13" s="1054"/>
      <c r="AF13" s="1046"/>
      <c r="AG13" s="1026"/>
      <c r="AL13" s="1400"/>
      <c r="AM13" s="1401"/>
    </row>
    <row r="14" spans="1:39" ht="12" customHeight="1" x14ac:dyDescent="0.25">
      <c r="A14" s="1031"/>
      <c r="B14" s="1031"/>
      <c r="C14" s="55"/>
      <c r="D14" s="1053"/>
      <c r="E14" s="1054"/>
      <c r="F14" s="1054"/>
      <c r="G14" s="1054"/>
      <c r="H14" s="1054"/>
      <c r="I14" s="1054"/>
      <c r="J14" s="1054"/>
      <c r="K14" s="1054"/>
      <c r="L14" s="1054"/>
      <c r="M14" s="1054"/>
      <c r="N14" s="1054"/>
      <c r="O14" s="1054"/>
      <c r="P14" s="1054"/>
      <c r="Q14" s="1054"/>
      <c r="R14" s="1054"/>
      <c r="S14" s="1054"/>
      <c r="T14" s="1054"/>
      <c r="U14" s="1054"/>
      <c r="V14" s="1054"/>
      <c r="W14" s="1054"/>
      <c r="X14" s="1054"/>
      <c r="Y14" s="1054"/>
      <c r="Z14" s="1054"/>
      <c r="AA14" s="1054"/>
      <c r="AB14" s="1055"/>
      <c r="AC14" s="1054"/>
      <c r="AD14" s="1055"/>
      <c r="AE14" s="1054"/>
      <c r="AF14" s="1046"/>
      <c r="AG14" s="1026"/>
      <c r="AL14" s="1200"/>
      <c r="AM14" s="1402"/>
    </row>
    <row r="15" spans="1:39" ht="12" customHeight="1" x14ac:dyDescent="0.25">
      <c r="A15" s="1031"/>
      <c r="B15" s="1031"/>
      <c r="C15" s="55"/>
      <c r="D15" s="1053"/>
      <c r="E15" s="1054"/>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5"/>
      <c r="AC15" s="1054"/>
      <c r="AD15" s="1055"/>
      <c r="AE15" s="1054"/>
      <c r="AF15" s="1046"/>
      <c r="AG15" s="1026"/>
      <c r="AL15" s="1202"/>
      <c r="AM15" s="1401"/>
    </row>
    <row r="16" spans="1:39" ht="12" customHeight="1" x14ac:dyDescent="0.25">
      <c r="A16" s="1031"/>
      <c r="B16" s="1031"/>
      <c r="C16" s="55"/>
      <c r="D16" s="1053"/>
      <c r="E16" s="1054"/>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5"/>
      <c r="AC16" s="1054"/>
      <c r="AD16" s="1055"/>
      <c r="AE16" s="1054"/>
      <c r="AF16" s="1046"/>
      <c r="AG16" s="1026"/>
      <c r="AL16" s="1402"/>
      <c r="AM16" s="1403"/>
    </row>
    <row r="17" spans="1:40" ht="12" customHeight="1" x14ac:dyDescent="0.25">
      <c r="A17" s="1031"/>
      <c r="B17" s="1031"/>
      <c r="C17" s="55"/>
      <c r="D17" s="1053"/>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5"/>
      <c r="AC17" s="1054"/>
      <c r="AD17" s="1055"/>
      <c r="AE17" s="1054"/>
      <c r="AF17" s="1046"/>
      <c r="AG17" s="1026"/>
      <c r="AL17" s="1202"/>
      <c r="AM17" s="1403"/>
    </row>
    <row r="18" spans="1:40" ht="12" customHeight="1" x14ac:dyDescent="0.25">
      <c r="A18" s="1031"/>
      <c r="B18" s="1031"/>
      <c r="C18" s="55"/>
      <c r="D18" s="1053"/>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5"/>
      <c r="AC18" s="1054"/>
      <c r="AD18" s="1055"/>
      <c r="AE18" s="1054"/>
      <c r="AF18" s="1046"/>
      <c r="AG18" s="1026"/>
      <c r="AL18" s="1202"/>
      <c r="AM18" s="1401"/>
    </row>
    <row r="19" spans="1:40" ht="12" customHeight="1" x14ac:dyDescent="0.25">
      <c r="A19" s="1031"/>
      <c r="B19" s="1031"/>
      <c r="C19" s="55"/>
      <c r="D19" s="1053"/>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5"/>
      <c r="AC19" s="1054"/>
      <c r="AD19" s="1055"/>
      <c r="AE19" s="1054"/>
      <c r="AF19" s="1046"/>
      <c r="AG19" s="1026"/>
      <c r="AL19" s="1202"/>
      <c r="AM19" s="1401"/>
    </row>
    <row r="20" spans="1:40" ht="12" customHeight="1" x14ac:dyDescent="0.25">
      <c r="A20" s="1031"/>
      <c r="B20" s="1031"/>
      <c r="C20" s="55"/>
      <c r="D20" s="1053"/>
      <c r="E20" s="1054"/>
      <c r="F20" s="1054"/>
      <c r="G20" s="1054"/>
      <c r="H20" s="1054"/>
      <c r="I20" s="1054"/>
      <c r="J20" s="1054"/>
      <c r="K20" s="1054"/>
      <c r="L20" s="1054"/>
      <c r="M20" s="1054"/>
      <c r="N20" s="1054"/>
      <c r="O20" s="1054"/>
      <c r="P20" s="1054"/>
      <c r="Q20" s="1054"/>
      <c r="R20" s="1054"/>
      <c r="S20" s="1054"/>
      <c r="T20" s="1054"/>
      <c r="U20" s="1054"/>
      <c r="V20" s="1054"/>
      <c r="W20" s="1054"/>
      <c r="X20" s="1054"/>
      <c r="Y20" s="1054"/>
      <c r="Z20" s="1054"/>
      <c r="AA20" s="1054"/>
      <c r="AB20" s="1055"/>
      <c r="AC20" s="1054"/>
      <c r="AD20" s="1055"/>
      <c r="AE20" s="1054"/>
      <c r="AF20" s="1046"/>
      <c r="AG20" s="1026"/>
      <c r="AL20" s="1202"/>
      <c r="AM20" s="1401"/>
    </row>
    <row r="21" spans="1:40" ht="12" customHeight="1" x14ac:dyDescent="0.25">
      <c r="A21" s="1031"/>
      <c r="B21" s="1031"/>
      <c r="C21" s="55"/>
      <c r="D21" s="1053"/>
      <c r="E21" s="1054"/>
      <c r="F21" s="1054"/>
      <c r="G21" s="1054"/>
      <c r="H21" s="1054"/>
      <c r="I21" s="1054"/>
      <c r="J21" s="1054"/>
      <c r="K21" s="1054"/>
      <c r="L21" s="1054"/>
      <c r="M21" s="1054"/>
      <c r="N21" s="1054"/>
      <c r="O21" s="1054"/>
      <c r="P21" s="1054"/>
      <c r="Q21" s="1054"/>
      <c r="R21" s="1054"/>
      <c r="S21" s="1054"/>
      <c r="T21" s="1054"/>
      <c r="U21" s="1054"/>
      <c r="V21" s="1054"/>
      <c r="W21" s="1054"/>
      <c r="X21" s="1054"/>
      <c r="Y21" s="1054"/>
      <c r="Z21" s="1054"/>
      <c r="AA21" s="1054"/>
      <c r="AB21" s="1055"/>
      <c r="AC21" s="1054"/>
      <c r="AD21" s="1055"/>
      <c r="AE21" s="1054"/>
      <c r="AF21" s="1046"/>
      <c r="AG21" s="1026"/>
      <c r="AL21" s="1202"/>
      <c r="AM21" s="1401"/>
    </row>
    <row r="22" spans="1:40" ht="12" customHeight="1" x14ac:dyDescent="0.25">
      <c r="A22" s="1031"/>
      <c r="B22" s="1031"/>
      <c r="C22" s="55"/>
      <c r="D22" s="1053"/>
      <c r="E22" s="1054"/>
      <c r="F22" s="1054"/>
      <c r="G22" s="1054"/>
      <c r="H22" s="1054"/>
      <c r="I22" s="1054"/>
      <c r="J22" s="1054"/>
      <c r="K22" s="1054"/>
      <c r="L22" s="1054"/>
      <c r="M22" s="1054"/>
      <c r="N22" s="1054"/>
      <c r="O22" s="1054"/>
      <c r="P22" s="1054"/>
      <c r="Q22" s="1054"/>
      <c r="R22" s="1054"/>
      <c r="S22" s="1054"/>
      <c r="T22" s="1054"/>
      <c r="U22" s="1054"/>
      <c r="V22" s="1054"/>
      <c r="W22" s="1054"/>
      <c r="X22" s="1054"/>
      <c r="Y22" s="1054"/>
      <c r="Z22" s="1054"/>
      <c r="AA22" s="1054"/>
      <c r="AB22" s="1055"/>
      <c r="AC22" s="1054"/>
      <c r="AD22" s="1055"/>
      <c r="AE22" s="1054"/>
      <c r="AF22" s="1046"/>
      <c r="AG22" s="1026"/>
      <c r="AL22" s="1202"/>
      <c r="AM22" s="1401"/>
    </row>
    <row r="23" spans="1:40" ht="12" customHeight="1" x14ac:dyDescent="0.25">
      <c r="A23" s="1031"/>
      <c r="B23" s="1031"/>
      <c r="C23" s="55"/>
      <c r="D23" s="1053"/>
      <c r="E23" s="1054"/>
      <c r="F23" s="1054"/>
      <c r="G23" s="1054"/>
      <c r="H23" s="1054"/>
      <c r="I23" s="1054"/>
      <c r="J23" s="1054"/>
      <c r="K23" s="1054"/>
      <c r="L23" s="1054"/>
      <c r="M23" s="1054"/>
      <c r="N23" s="1054"/>
      <c r="O23" s="1054"/>
      <c r="P23" s="1054"/>
      <c r="Q23" s="1054"/>
      <c r="R23" s="1054"/>
      <c r="S23" s="1054"/>
      <c r="T23" s="1054"/>
      <c r="U23" s="1054"/>
      <c r="V23" s="1054"/>
      <c r="W23" s="1054"/>
      <c r="X23" s="1054"/>
      <c r="Y23" s="1054"/>
      <c r="Z23" s="1054"/>
      <c r="AA23" s="1054"/>
      <c r="AB23" s="1055"/>
      <c r="AC23" s="1054"/>
      <c r="AD23" s="1055"/>
      <c r="AE23" s="1054"/>
      <c r="AF23" s="1046"/>
      <c r="AG23" s="1026"/>
      <c r="AL23" s="1202"/>
      <c r="AM23" s="1202"/>
    </row>
    <row r="24" spans="1:40" ht="12" customHeight="1" x14ac:dyDescent="0.25">
      <c r="A24" s="1031"/>
      <c r="B24" s="1031"/>
      <c r="C24" s="55"/>
      <c r="D24" s="1053"/>
      <c r="E24" s="1054"/>
      <c r="F24" s="1054"/>
      <c r="G24" s="1054"/>
      <c r="H24" s="1054"/>
      <c r="I24" s="1054"/>
      <c r="J24" s="1054"/>
      <c r="K24" s="1054"/>
      <c r="L24" s="1054"/>
      <c r="M24" s="1054"/>
      <c r="N24" s="1054"/>
      <c r="O24" s="1054"/>
      <c r="P24" s="1054"/>
      <c r="Q24" s="1054"/>
      <c r="R24" s="1054"/>
      <c r="S24" s="1054"/>
      <c r="T24" s="1054"/>
      <c r="U24" s="1054"/>
      <c r="V24" s="1054"/>
      <c r="W24" s="1054"/>
      <c r="X24" s="1054"/>
      <c r="Y24" s="1054"/>
      <c r="Z24" s="1054"/>
      <c r="AA24" s="1054"/>
      <c r="AB24" s="1055"/>
      <c r="AC24" s="1054"/>
      <c r="AD24" s="1055"/>
      <c r="AE24" s="1054"/>
      <c r="AF24" s="1046"/>
      <c r="AG24" s="1026"/>
      <c r="AL24" s="1202"/>
      <c r="AM24" s="1403"/>
    </row>
    <row r="25" spans="1:40" ht="12" customHeight="1" x14ac:dyDescent="0.25">
      <c r="A25" s="1031"/>
      <c r="B25" s="1031"/>
      <c r="C25" s="55"/>
      <c r="D25" s="1053"/>
      <c r="E25" s="1054"/>
      <c r="F25" s="1054"/>
      <c r="G25" s="1054"/>
      <c r="H25" s="1054"/>
      <c r="I25" s="1054"/>
      <c r="J25" s="1054"/>
      <c r="K25" s="1054"/>
      <c r="L25" s="1054"/>
      <c r="M25" s="1054"/>
      <c r="N25" s="1054"/>
      <c r="O25" s="1054"/>
      <c r="P25" s="1054"/>
      <c r="Q25" s="1054"/>
      <c r="R25" s="1054"/>
      <c r="S25" s="1054"/>
      <c r="T25" s="1054"/>
      <c r="U25" s="1054"/>
      <c r="V25" s="1054"/>
      <c r="W25" s="1054"/>
      <c r="X25" s="1054"/>
      <c r="Y25" s="1054"/>
      <c r="Z25" s="1054"/>
      <c r="AA25" s="1054"/>
      <c r="AB25" s="1055"/>
      <c r="AC25" s="1054"/>
      <c r="AD25" s="1055"/>
      <c r="AE25" s="1054"/>
      <c r="AF25" s="1046"/>
      <c r="AG25" s="1026"/>
      <c r="AK25" s="1082"/>
      <c r="AL25" s="1202"/>
      <c r="AM25" s="1401"/>
      <c r="AN25" s="1082"/>
    </row>
    <row r="26" spans="1:40" ht="12" customHeight="1" x14ac:dyDescent="0.25">
      <c r="A26" s="1031"/>
      <c r="B26" s="1031"/>
      <c r="C26" s="55"/>
      <c r="D26" s="1053"/>
      <c r="E26" s="1054"/>
      <c r="F26" s="1054"/>
      <c r="G26" s="1054"/>
      <c r="H26" s="1054"/>
      <c r="I26" s="1054"/>
      <c r="J26" s="1054"/>
      <c r="K26" s="1054"/>
      <c r="L26" s="1054"/>
      <c r="M26" s="1054"/>
      <c r="N26" s="1054"/>
      <c r="O26" s="1054"/>
      <c r="P26" s="1054"/>
      <c r="Q26" s="1054"/>
      <c r="R26" s="1054"/>
      <c r="S26" s="1054"/>
      <c r="T26" s="1054"/>
      <c r="U26" s="1054"/>
      <c r="V26" s="1054"/>
      <c r="W26" s="1054"/>
      <c r="X26" s="1054"/>
      <c r="Y26" s="1054"/>
      <c r="Z26" s="1054"/>
      <c r="AA26" s="1054"/>
      <c r="AB26" s="1055"/>
      <c r="AC26" s="1054"/>
      <c r="AD26" s="1055"/>
      <c r="AE26" s="1054"/>
      <c r="AF26" s="1046"/>
      <c r="AG26" s="1026"/>
      <c r="AK26" s="1082"/>
      <c r="AL26" s="1202"/>
      <c r="AM26" s="1202"/>
      <c r="AN26" s="1082"/>
    </row>
    <row r="27" spans="1:40" ht="12" customHeight="1" x14ac:dyDescent="0.25">
      <c r="A27" s="1031"/>
      <c r="B27" s="1031"/>
      <c r="C27" s="55"/>
      <c r="D27" s="1053"/>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5"/>
      <c r="AC27" s="1054"/>
      <c r="AD27" s="1055"/>
      <c r="AE27" s="1054"/>
      <c r="AF27" s="1046"/>
      <c r="AG27" s="1026"/>
      <c r="AK27" s="1082"/>
      <c r="AL27" s="1202"/>
      <c r="AM27" s="1401"/>
      <c r="AN27" s="1082"/>
    </row>
    <row r="28" spans="1:40" ht="12" customHeight="1" x14ac:dyDescent="0.25">
      <c r="A28" s="1031"/>
      <c r="B28" s="1031"/>
      <c r="C28" s="55"/>
      <c r="D28" s="1053"/>
      <c r="E28" s="1054"/>
      <c r="F28" s="1054"/>
      <c r="G28" s="1054"/>
      <c r="H28" s="1054"/>
      <c r="I28" s="1054"/>
      <c r="J28" s="1054"/>
      <c r="K28" s="1054"/>
      <c r="L28" s="1054"/>
      <c r="M28" s="1054"/>
      <c r="N28" s="1054"/>
      <c r="O28" s="1054"/>
      <c r="P28" s="1054"/>
      <c r="Q28" s="1054"/>
      <c r="R28" s="1054"/>
      <c r="S28" s="1054"/>
      <c r="T28" s="1054"/>
      <c r="U28" s="1054"/>
      <c r="V28" s="1054"/>
      <c r="W28" s="1054"/>
      <c r="X28" s="1054"/>
      <c r="Y28" s="1054"/>
      <c r="Z28" s="1054"/>
      <c r="AA28" s="1054"/>
      <c r="AB28" s="1055"/>
      <c r="AC28" s="1054"/>
      <c r="AD28" s="1055"/>
      <c r="AE28" s="1054"/>
      <c r="AF28" s="1046"/>
      <c r="AG28" s="1026"/>
      <c r="AK28" s="1082"/>
      <c r="AL28" s="1202"/>
      <c r="AM28" s="1202"/>
      <c r="AN28" s="1082"/>
    </row>
    <row r="29" spans="1:40" ht="6" customHeight="1" x14ac:dyDescent="0.25">
      <c r="A29" s="1031"/>
      <c r="B29" s="1031"/>
      <c r="C29" s="55"/>
      <c r="D29" s="1053"/>
      <c r="E29" s="1053"/>
      <c r="F29" s="1053"/>
      <c r="G29" s="1053"/>
      <c r="H29" s="1053"/>
      <c r="I29" s="1053"/>
      <c r="J29" s="1053"/>
      <c r="K29" s="1053"/>
      <c r="L29" s="1053"/>
      <c r="M29" s="1053"/>
      <c r="N29" s="1053"/>
      <c r="O29" s="1053"/>
      <c r="P29" s="1053"/>
      <c r="Q29" s="1053"/>
      <c r="R29" s="11"/>
      <c r="S29" s="11"/>
      <c r="T29" s="11"/>
      <c r="U29" s="11"/>
      <c r="V29" s="18"/>
      <c r="W29" s="11"/>
      <c r="X29" s="11"/>
      <c r="Y29" s="11"/>
      <c r="Z29" s="11"/>
      <c r="AA29" s="11"/>
      <c r="AB29" s="11"/>
      <c r="AC29" s="11"/>
      <c r="AD29" s="11"/>
      <c r="AE29" s="11"/>
      <c r="AF29" s="1046"/>
      <c r="AG29" s="1026"/>
      <c r="AK29" s="1082"/>
      <c r="AL29" s="1202"/>
      <c r="AM29" s="1401"/>
      <c r="AN29" s="1082"/>
    </row>
    <row r="30" spans="1:40" ht="6" customHeight="1" x14ac:dyDescent="0.25">
      <c r="A30" s="1031"/>
      <c r="B30" s="1031"/>
      <c r="C30" s="49"/>
      <c r="D30" s="1053"/>
      <c r="E30" s="1053"/>
      <c r="F30" s="1053"/>
      <c r="G30" s="1053"/>
      <c r="H30" s="1053"/>
      <c r="I30" s="1053"/>
      <c r="J30" s="1053"/>
      <c r="K30" s="1053"/>
      <c r="L30" s="1053"/>
      <c r="M30" s="1053"/>
      <c r="N30" s="1053"/>
      <c r="O30" s="1053"/>
      <c r="P30" s="1053"/>
      <c r="Q30" s="1053"/>
      <c r="R30" s="11"/>
      <c r="S30" s="11"/>
      <c r="T30" s="11"/>
      <c r="U30" s="11"/>
      <c r="V30" s="18"/>
      <c r="W30" s="11"/>
      <c r="X30" s="11"/>
      <c r="Y30" s="11"/>
      <c r="Z30" s="11"/>
      <c r="AA30" s="11"/>
      <c r="AB30" s="11"/>
      <c r="AC30" s="11"/>
      <c r="AD30" s="11"/>
      <c r="AE30" s="11"/>
      <c r="AF30" s="1046"/>
      <c r="AG30" s="1026"/>
      <c r="AK30" s="1082"/>
      <c r="AL30" s="1202"/>
      <c r="AM30" s="1404"/>
      <c r="AN30" s="1082"/>
    </row>
    <row r="31" spans="1:40" ht="9" customHeight="1" x14ac:dyDescent="0.25">
      <c r="A31" s="1031"/>
      <c r="B31" s="1031"/>
      <c r="C31" s="1056"/>
      <c r="D31" s="1056"/>
      <c r="E31" s="1056"/>
      <c r="F31" s="1056"/>
      <c r="G31" s="1056"/>
      <c r="H31" s="1056"/>
      <c r="I31" s="1056"/>
      <c r="J31" s="1053"/>
      <c r="K31" s="1053"/>
      <c r="L31" s="1053"/>
      <c r="M31" s="1053"/>
      <c r="N31" s="1053"/>
      <c r="O31" s="1053"/>
      <c r="P31" s="1053"/>
      <c r="Q31" s="1053"/>
      <c r="R31" s="11"/>
      <c r="S31" s="11"/>
      <c r="T31" s="11"/>
      <c r="U31" s="11"/>
      <c r="V31" s="18"/>
      <c r="W31" s="11"/>
      <c r="X31" s="11"/>
      <c r="Y31" s="11"/>
      <c r="Z31" s="11"/>
      <c r="AA31" s="11"/>
      <c r="AB31" s="11"/>
      <c r="AC31" s="11"/>
      <c r="AD31" s="11"/>
      <c r="AE31" s="11"/>
      <c r="AF31" s="1046"/>
      <c r="AG31" s="1026"/>
      <c r="AK31" s="1082"/>
      <c r="AL31" s="1202"/>
      <c r="AM31" s="1404"/>
      <c r="AN31" s="1082"/>
    </row>
    <row r="32" spans="1:40" ht="12.75" customHeight="1" x14ac:dyDescent="0.25">
      <c r="A32" s="1031"/>
      <c r="B32" s="1031"/>
      <c r="C32" s="55"/>
      <c r="D32" s="1053"/>
      <c r="E32" s="1053"/>
      <c r="F32" s="1053"/>
      <c r="G32" s="1053"/>
      <c r="H32" s="1053"/>
      <c r="I32" s="1053"/>
      <c r="J32" s="1053"/>
      <c r="K32" s="1053"/>
      <c r="L32" s="1053"/>
      <c r="M32" s="1053"/>
      <c r="N32" s="1053"/>
      <c r="O32" s="1053"/>
      <c r="P32" s="1053"/>
      <c r="Q32" s="1053"/>
      <c r="R32" s="11"/>
      <c r="S32" s="11"/>
      <c r="T32" s="11"/>
      <c r="U32" s="11"/>
      <c r="V32" s="18"/>
      <c r="W32" s="11"/>
      <c r="X32" s="11"/>
      <c r="Y32" s="11"/>
      <c r="Z32" s="11"/>
      <c r="AA32" s="11"/>
      <c r="AB32" s="11"/>
      <c r="AC32" s="11"/>
      <c r="AD32" s="11"/>
      <c r="AE32" s="11"/>
      <c r="AF32" s="1046"/>
      <c r="AG32" s="1026"/>
      <c r="AK32" s="1082"/>
      <c r="AL32" s="1202"/>
      <c r="AM32" s="1404"/>
      <c r="AN32" s="1082"/>
    </row>
    <row r="33" spans="1:40" ht="12.75" customHeight="1" x14ac:dyDescent="0.25">
      <c r="A33" s="1031"/>
      <c r="B33" s="1031"/>
      <c r="C33" s="55"/>
      <c r="D33" s="1053"/>
      <c r="E33" s="1053"/>
      <c r="F33" s="1053"/>
      <c r="G33" s="1053"/>
      <c r="H33" s="1053"/>
      <c r="I33" s="1053"/>
      <c r="J33" s="1053"/>
      <c r="K33" s="1053"/>
      <c r="L33" s="1053"/>
      <c r="M33" s="1053"/>
      <c r="N33" s="1053"/>
      <c r="O33" s="1053"/>
      <c r="P33" s="1053"/>
      <c r="Q33" s="1053"/>
      <c r="R33" s="11"/>
      <c r="S33" s="11"/>
      <c r="T33" s="11"/>
      <c r="U33" s="11"/>
      <c r="V33" s="18"/>
      <c r="W33" s="11"/>
      <c r="X33" s="11"/>
      <c r="Y33" s="11"/>
      <c r="Z33" s="11"/>
      <c r="AA33" s="11"/>
      <c r="AB33" s="11"/>
      <c r="AC33" s="11"/>
      <c r="AD33" s="11"/>
      <c r="AE33" s="11"/>
      <c r="AF33" s="1046"/>
      <c r="AG33" s="1026"/>
      <c r="AK33" s="1082"/>
      <c r="AL33" s="1202"/>
      <c r="AM33" s="1404"/>
      <c r="AN33" s="1082"/>
    </row>
    <row r="34" spans="1:40" ht="15.75" customHeight="1" x14ac:dyDescent="0.25">
      <c r="A34" s="1031"/>
      <c r="B34" s="1031"/>
      <c r="C34" s="55"/>
      <c r="D34" s="1053"/>
      <c r="E34" s="1053"/>
      <c r="F34" s="1053"/>
      <c r="G34" s="1053"/>
      <c r="H34" s="1053"/>
      <c r="I34" s="1053"/>
      <c r="J34" s="1053"/>
      <c r="K34" s="1053"/>
      <c r="L34" s="1053"/>
      <c r="M34" s="1053"/>
      <c r="N34" s="1053"/>
      <c r="O34" s="1053"/>
      <c r="P34" s="1053"/>
      <c r="Q34" s="1053"/>
      <c r="R34" s="11"/>
      <c r="S34" s="11"/>
      <c r="T34" s="11"/>
      <c r="U34" s="11"/>
      <c r="V34" s="18"/>
      <c r="W34" s="11"/>
      <c r="X34" s="11"/>
      <c r="Y34" s="11"/>
      <c r="Z34" s="11"/>
      <c r="AA34" s="11"/>
      <c r="AB34" s="11"/>
      <c r="AC34" s="11"/>
      <c r="AD34" s="11"/>
      <c r="AE34" s="11"/>
      <c r="AF34" s="1046"/>
      <c r="AG34" s="1026"/>
      <c r="AK34" s="1082"/>
      <c r="AL34" s="1202"/>
      <c r="AM34" s="1404"/>
      <c r="AN34" s="1082"/>
    </row>
    <row r="35" spans="1:40" ht="20.25" customHeight="1" x14ac:dyDescent="0.25">
      <c r="A35" s="1031"/>
      <c r="B35" s="1031"/>
      <c r="C35" s="55"/>
      <c r="D35" s="1053"/>
      <c r="E35" s="1053"/>
      <c r="F35" s="1053"/>
      <c r="G35" s="1053"/>
      <c r="H35" s="1053"/>
      <c r="I35" s="1053"/>
      <c r="J35" s="1053"/>
      <c r="K35" s="1053"/>
      <c r="L35" s="1053"/>
      <c r="M35" s="1053"/>
      <c r="N35" s="1053"/>
      <c r="O35" s="1053"/>
      <c r="P35" s="1053"/>
      <c r="Q35" s="1053"/>
      <c r="R35" s="11"/>
      <c r="S35" s="11"/>
      <c r="T35" s="11"/>
      <c r="U35" s="11"/>
      <c r="V35" s="18"/>
      <c r="W35" s="11"/>
      <c r="X35" s="11"/>
      <c r="Y35" s="11"/>
      <c r="Z35" s="11"/>
      <c r="AA35" s="11"/>
      <c r="AB35" s="11"/>
      <c r="AC35" s="11"/>
      <c r="AD35" s="11"/>
      <c r="AE35" s="11"/>
      <c r="AF35" s="1046"/>
      <c r="AG35" s="1026"/>
      <c r="AK35" s="1082"/>
      <c r="AL35" s="1202"/>
      <c r="AM35" s="1405"/>
      <c r="AN35" s="1082"/>
    </row>
    <row r="36" spans="1:40" ht="15.75" customHeight="1" x14ac:dyDescent="0.25">
      <c r="A36" s="1031"/>
      <c r="B36" s="1031"/>
      <c r="C36" s="55"/>
      <c r="D36" s="1053"/>
      <c r="E36" s="1053"/>
      <c r="F36" s="1053"/>
      <c r="G36" s="1053"/>
      <c r="H36" s="1053"/>
      <c r="I36" s="1053"/>
      <c r="J36" s="1053"/>
      <c r="K36" s="1053"/>
      <c r="L36" s="1053"/>
      <c r="M36" s="1053"/>
      <c r="N36" s="1053"/>
      <c r="O36" s="1053"/>
      <c r="P36" s="1053"/>
      <c r="Q36" s="1053"/>
      <c r="R36" s="11"/>
      <c r="S36" s="11"/>
      <c r="T36" s="11"/>
      <c r="U36" s="11"/>
      <c r="V36" s="18"/>
      <c r="W36" s="11"/>
      <c r="X36" s="11"/>
      <c r="Y36" s="11"/>
      <c r="Z36" s="11"/>
      <c r="AA36" s="11"/>
      <c r="AB36" s="11"/>
      <c r="AC36" s="11"/>
      <c r="AD36" s="11"/>
      <c r="AE36" s="11"/>
      <c r="AF36" s="1046"/>
      <c r="AG36" s="1026"/>
      <c r="AK36" s="1082"/>
      <c r="AL36" s="1202"/>
      <c r="AM36" s="1404"/>
      <c r="AN36" s="1082"/>
    </row>
    <row r="37" spans="1:40" ht="12.75" customHeight="1" x14ac:dyDescent="0.25">
      <c r="A37" s="1031"/>
      <c r="B37" s="1031"/>
      <c r="C37" s="55"/>
      <c r="D37" s="1053"/>
      <c r="E37" s="1053"/>
      <c r="F37" s="1053"/>
      <c r="G37" s="1053"/>
      <c r="H37" s="1053"/>
      <c r="I37" s="1053"/>
      <c r="J37" s="1053"/>
      <c r="K37" s="1053"/>
      <c r="L37" s="1053"/>
      <c r="M37" s="1053"/>
      <c r="N37" s="1053"/>
      <c r="O37" s="1053"/>
      <c r="P37" s="1053"/>
      <c r="Q37" s="1053"/>
      <c r="R37" s="11"/>
      <c r="S37" s="11"/>
      <c r="T37" s="11"/>
      <c r="U37" s="11"/>
      <c r="V37" s="18"/>
      <c r="W37" s="11"/>
      <c r="X37" s="11"/>
      <c r="Y37" s="11"/>
      <c r="Z37" s="11"/>
      <c r="AA37" s="11"/>
      <c r="AB37" s="11"/>
      <c r="AC37" s="11"/>
      <c r="AD37" s="11"/>
      <c r="AE37" s="11"/>
      <c r="AF37" s="1046"/>
      <c r="AG37" s="1026"/>
      <c r="AK37" s="1082"/>
      <c r="AL37" s="1202"/>
      <c r="AM37" s="1404"/>
      <c r="AN37" s="1082"/>
    </row>
    <row r="38" spans="1:40" ht="12" customHeight="1" x14ac:dyDescent="0.25">
      <c r="A38" s="1031"/>
      <c r="B38" s="1031"/>
      <c r="C38" s="55"/>
      <c r="D38" s="1053"/>
      <c r="E38" s="1053"/>
      <c r="F38" s="1053"/>
      <c r="G38" s="1053"/>
      <c r="H38" s="1053"/>
      <c r="I38" s="1053"/>
      <c r="J38" s="1053"/>
      <c r="K38" s="1053"/>
      <c r="L38" s="1053"/>
      <c r="M38" s="1053"/>
      <c r="N38" s="1053"/>
      <c r="O38" s="1053"/>
      <c r="P38" s="1053"/>
      <c r="Q38" s="1053"/>
      <c r="R38" s="11"/>
      <c r="S38" s="11"/>
      <c r="T38" s="11"/>
      <c r="U38" s="11"/>
      <c r="V38" s="18"/>
      <c r="W38" s="11"/>
      <c r="X38" s="11"/>
      <c r="Y38" s="11"/>
      <c r="Z38" s="11"/>
      <c r="AA38" s="11"/>
      <c r="AB38" s="11"/>
      <c r="AC38" s="11"/>
      <c r="AD38" s="11"/>
      <c r="AE38" s="11"/>
      <c r="AF38" s="1046"/>
      <c r="AG38" s="1026"/>
      <c r="AK38" s="1082"/>
      <c r="AL38" s="1202"/>
      <c r="AM38" s="1404"/>
      <c r="AN38" s="1082"/>
    </row>
    <row r="39" spans="1:40" ht="12.75" customHeight="1" x14ac:dyDescent="0.25">
      <c r="A39" s="1031"/>
      <c r="B39" s="1031"/>
      <c r="C39" s="55"/>
      <c r="D39" s="1053"/>
      <c r="E39" s="1053"/>
      <c r="F39" s="1053"/>
      <c r="G39" s="1053"/>
      <c r="H39" s="1053"/>
      <c r="I39" s="1053"/>
      <c r="J39" s="1053"/>
      <c r="K39" s="1053"/>
      <c r="L39" s="1053"/>
      <c r="M39" s="1053"/>
      <c r="N39" s="1053"/>
      <c r="O39" s="1053"/>
      <c r="P39" s="1053"/>
      <c r="Q39" s="1053"/>
      <c r="R39" s="11"/>
      <c r="S39" s="11"/>
      <c r="T39" s="11"/>
      <c r="U39" s="11"/>
      <c r="V39" s="18"/>
      <c r="W39" s="11"/>
      <c r="X39" s="11"/>
      <c r="Y39" s="11"/>
      <c r="Z39" s="11"/>
      <c r="AA39" s="11"/>
      <c r="AB39" s="11"/>
      <c r="AC39" s="11"/>
      <c r="AD39" s="11"/>
      <c r="AE39" s="11"/>
      <c r="AF39" s="1046"/>
      <c r="AG39" s="1026"/>
      <c r="AK39" s="1082"/>
      <c r="AL39" s="1202"/>
      <c r="AM39" s="1404"/>
      <c r="AN39" s="1082"/>
    </row>
    <row r="40" spans="1:40" ht="12.75" customHeight="1" x14ac:dyDescent="0.25">
      <c r="A40" s="1031"/>
      <c r="B40" s="1031"/>
      <c r="C40" s="55"/>
      <c r="D40" s="1053"/>
      <c r="E40" s="1053"/>
      <c r="F40" s="1053"/>
      <c r="G40" s="1053"/>
      <c r="H40" s="1053"/>
      <c r="I40" s="1053"/>
      <c r="J40" s="1053"/>
      <c r="K40" s="1053"/>
      <c r="L40" s="1053"/>
      <c r="M40" s="1053"/>
      <c r="N40" s="1053"/>
      <c r="O40" s="1053"/>
      <c r="P40" s="1053"/>
      <c r="Q40" s="1053"/>
      <c r="R40" s="11"/>
      <c r="S40" s="11"/>
      <c r="T40" s="11"/>
      <c r="U40" s="11"/>
      <c r="V40" s="18"/>
      <c r="W40" s="11"/>
      <c r="X40" s="11"/>
      <c r="Y40" s="11"/>
      <c r="Z40" s="11"/>
      <c r="AA40" s="11"/>
      <c r="AB40" s="11"/>
      <c r="AC40" s="11"/>
      <c r="AD40" s="11"/>
      <c r="AE40" s="11"/>
      <c r="AF40" s="1046"/>
      <c r="AG40" s="1026"/>
      <c r="AK40" s="1082"/>
      <c r="AL40" s="1202"/>
      <c r="AM40" s="1404"/>
      <c r="AN40" s="1082"/>
    </row>
    <row r="41" spans="1:40" ht="10.5" customHeight="1" x14ac:dyDescent="0.25">
      <c r="A41" s="1031"/>
      <c r="B41" s="1031"/>
      <c r="C41" s="55"/>
      <c r="D41" s="1053"/>
      <c r="E41" s="1053"/>
      <c r="F41" s="1053"/>
      <c r="G41" s="1053"/>
      <c r="H41" s="1053"/>
      <c r="I41" s="1053"/>
      <c r="J41" s="1053"/>
      <c r="K41" s="1053"/>
      <c r="L41" s="1053"/>
      <c r="M41" s="1053"/>
      <c r="N41" s="1053"/>
      <c r="O41" s="1053"/>
      <c r="P41" s="1053"/>
      <c r="Q41" s="1053"/>
      <c r="R41" s="11"/>
      <c r="S41" s="11"/>
      <c r="T41" s="11"/>
      <c r="U41" s="11"/>
      <c r="V41" s="18"/>
      <c r="W41" s="11"/>
      <c r="X41" s="11"/>
      <c r="Y41" s="11"/>
      <c r="Z41" s="11"/>
      <c r="AA41" s="11"/>
      <c r="AB41" s="11"/>
      <c r="AC41" s="11"/>
      <c r="AD41" s="11"/>
      <c r="AE41" s="11"/>
      <c r="AF41" s="1046"/>
      <c r="AG41" s="1026"/>
      <c r="AK41" s="1082"/>
      <c r="AL41" s="1202"/>
      <c r="AM41" s="1404"/>
      <c r="AN41" s="1082"/>
    </row>
    <row r="42" spans="1:40" ht="19.5" customHeight="1" x14ac:dyDescent="0.25">
      <c r="A42" s="1031"/>
      <c r="B42" s="1031"/>
      <c r="C42" s="1031"/>
      <c r="D42" s="1031"/>
      <c r="E42" s="1031"/>
      <c r="F42" s="1031"/>
      <c r="G42" s="1031"/>
      <c r="H42" s="1031"/>
      <c r="I42" s="1031"/>
      <c r="J42" s="1031"/>
      <c r="K42" s="1031"/>
      <c r="L42" s="1031"/>
      <c r="M42" s="1031"/>
      <c r="N42" s="1031"/>
      <c r="O42" s="1031"/>
      <c r="P42" s="1031"/>
      <c r="Q42" s="1031"/>
      <c r="R42" s="1057"/>
      <c r="S42" s="1057"/>
      <c r="T42" s="1031"/>
      <c r="U42" s="1031"/>
      <c r="V42" s="1031"/>
      <c r="W42" s="1031"/>
      <c r="X42" s="1031"/>
      <c r="Y42" s="1031"/>
      <c r="Z42" s="1031"/>
      <c r="AA42" s="1031"/>
      <c r="AB42" s="1034"/>
      <c r="AC42" s="1031"/>
      <c r="AD42" s="1034"/>
      <c r="AE42" s="1031"/>
      <c r="AF42" s="1046"/>
      <c r="AG42" s="1026"/>
      <c r="AK42" s="1082"/>
      <c r="AL42" s="1202"/>
      <c r="AM42" s="1404"/>
      <c r="AN42" s="1082"/>
    </row>
    <row r="43" spans="1:40" ht="9" customHeight="1" x14ac:dyDescent="0.25">
      <c r="A43" s="1031"/>
      <c r="B43" s="1031"/>
      <c r="C43" s="1037"/>
      <c r="D43" s="1038"/>
      <c r="E43" s="1038"/>
      <c r="F43" s="1038"/>
      <c r="G43" s="1038"/>
      <c r="H43" s="1038"/>
      <c r="I43" s="1038"/>
      <c r="J43" s="1038"/>
      <c r="K43" s="1038"/>
      <c r="L43" s="1038"/>
      <c r="M43" s="1038"/>
      <c r="N43" s="1038"/>
      <c r="O43" s="1038"/>
      <c r="P43" s="1038"/>
      <c r="Q43" s="1038"/>
      <c r="R43" s="1039"/>
      <c r="S43" s="1039"/>
      <c r="T43" s="1039"/>
      <c r="U43" s="1039"/>
      <c r="V43" s="1039"/>
      <c r="W43" s="1039"/>
      <c r="X43" s="1039"/>
      <c r="Y43" s="1039"/>
      <c r="Z43" s="1039"/>
      <c r="AA43" s="1039"/>
      <c r="AB43" s="1039"/>
      <c r="AC43" s="1039"/>
      <c r="AD43" s="1039"/>
      <c r="AE43" s="1039"/>
      <c r="AF43" s="1046"/>
      <c r="AG43" s="1026"/>
      <c r="AK43" s="1082"/>
      <c r="AL43" s="1202"/>
      <c r="AM43" s="1404"/>
      <c r="AN43" s="1082"/>
    </row>
    <row r="44" spans="1:40" ht="3.75" customHeight="1" x14ac:dyDescent="0.25">
      <c r="A44" s="1031"/>
      <c r="B44" s="1031"/>
      <c r="C44" s="1391"/>
      <c r="D44" s="1391"/>
      <c r="E44" s="1391"/>
      <c r="F44" s="1391"/>
      <c r="G44" s="1391"/>
      <c r="H44" s="1391"/>
      <c r="I44" s="1391"/>
      <c r="J44" s="1391"/>
      <c r="K44" s="1391"/>
      <c r="L44" s="1391"/>
      <c r="M44" s="1391"/>
      <c r="N44" s="1391"/>
      <c r="O44" s="1391"/>
      <c r="P44" s="1391"/>
      <c r="Q44" s="1391"/>
      <c r="R44" s="1043"/>
      <c r="S44" s="1043"/>
      <c r="T44" s="1043"/>
      <c r="U44" s="1043"/>
      <c r="V44" s="1043"/>
      <c r="W44" s="1043"/>
      <c r="X44" s="1043"/>
      <c r="Y44" s="1043"/>
      <c r="Z44" s="1043"/>
      <c r="AA44" s="1043"/>
      <c r="AB44" s="1043"/>
      <c r="AC44" s="1043"/>
      <c r="AD44" s="1043"/>
      <c r="AE44" s="1043"/>
      <c r="AF44" s="1046"/>
      <c r="AG44" s="1026"/>
      <c r="AK44" s="1082"/>
      <c r="AL44" s="1202"/>
      <c r="AM44" s="1404"/>
      <c r="AN44" s="1082"/>
    </row>
    <row r="45" spans="1:40" ht="11.25" customHeight="1" x14ac:dyDescent="0.25">
      <c r="A45" s="1031"/>
      <c r="B45" s="1031"/>
      <c r="C45" s="1391"/>
      <c r="D45" s="1391"/>
      <c r="E45" s="1392"/>
      <c r="F45" s="2272"/>
      <c r="G45" s="2272"/>
      <c r="H45" s="2272"/>
      <c r="I45" s="2272"/>
      <c r="J45" s="2272"/>
      <c r="K45" s="2272"/>
      <c r="L45" s="2272"/>
      <c r="M45" s="2272"/>
      <c r="N45" s="2272"/>
      <c r="O45" s="2272"/>
      <c r="P45" s="2272"/>
      <c r="Q45" s="2272"/>
      <c r="R45" s="2272"/>
      <c r="S45" s="2272"/>
      <c r="T45" s="2272"/>
      <c r="U45" s="2272"/>
      <c r="V45" s="2272"/>
      <c r="W45" s="1392"/>
      <c r="X45" s="2272"/>
      <c r="Y45" s="2272"/>
      <c r="Z45" s="2272"/>
      <c r="AA45" s="2272"/>
      <c r="AB45" s="2272"/>
      <c r="AC45" s="2272"/>
      <c r="AD45" s="2272"/>
      <c r="AE45" s="1392"/>
      <c r="AF45" s="1035"/>
      <c r="AG45" s="1026"/>
      <c r="AK45" s="1082"/>
      <c r="AL45" s="1202"/>
      <c r="AM45" s="1404"/>
      <c r="AN45" s="1082"/>
    </row>
    <row r="46" spans="1:40" ht="12.75" customHeight="1" x14ac:dyDescent="0.25">
      <c r="A46" s="1031"/>
      <c r="B46" s="1031"/>
      <c r="C46" s="1391"/>
      <c r="D46" s="1391"/>
      <c r="E46" s="1392"/>
      <c r="F46" s="1392"/>
      <c r="G46" s="1392"/>
      <c r="H46" s="1392"/>
      <c r="I46" s="1392"/>
      <c r="J46" s="1392"/>
      <c r="K46" s="1392"/>
      <c r="L46" s="1392"/>
      <c r="M46" s="1392"/>
      <c r="N46" s="1392"/>
      <c r="O46" s="1392"/>
      <c r="P46" s="1392"/>
      <c r="Q46" s="1392"/>
      <c r="R46" s="1392"/>
      <c r="S46" s="1392"/>
      <c r="T46" s="1392"/>
      <c r="U46" s="1392"/>
      <c r="V46" s="1392"/>
      <c r="W46" s="1392"/>
      <c r="X46" s="1392"/>
      <c r="Y46" s="1392"/>
      <c r="Z46" s="1392"/>
      <c r="AA46" s="1392"/>
      <c r="AB46" s="1392"/>
      <c r="AC46" s="1392"/>
      <c r="AD46" s="1392"/>
      <c r="AE46" s="1392"/>
      <c r="AF46" s="1046"/>
      <c r="AG46" s="1026"/>
      <c r="AK46" s="1082"/>
      <c r="AL46" s="1202"/>
      <c r="AM46" s="1404"/>
      <c r="AN46" s="1082"/>
    </row>
    <row r="47" spans="1:40" ht="6" customHeight="1" x14ac:dyDescent="0.25">
      <c r="A47" s="1031"/>
      <c r="B47" s="1031"/>
      <c r="C47" s="1391"/>
      <c r="D47" s="1391"/>
      <c r="E47" s="1392"/>
      <c r="F47" s="1392"/>
      <c r="G47" s="1392"/>
      <c r="H47" s="1392"/>
      <c r="I47" s="1392"/>
      <c r="J47" s="1392"/>
      <c r="K47" s="1392"/>
      <c r="L47" s="1392"/>
      <c r="M47" s="1392"/>
      <c r="N47" s="1392"/>
      <c r="O47" s="1392"/>
      <c r="P47" s="1392"/>
      <c r="Q47" s="1392"/>
      <c r="R47" s="1392"/>
      <c r="S47" s="1392"/>
      <c r="T47" s="1392"/>
      <c r="U47" s="1392"/>
      <c r="V47" s="1392"/>
      <c r="W47" s="1392"/>
      <c r="X47" s="1392"/>
      <c r="Y47" s="1392"/>
      <c r="Z47" s="1392"/>
      <c r="AA47" s="1392"/>
      <c r="AB47" s="1392"/>
      <c r="AC47" s="1392"/>
      <c r="AD47" s="1392"/>
      <c r="AE47" s="1392"/>
      <c r="AF47" s="1046"/>
      <c r="AG47" s="1026"/>
      <c r="AK47" s="1082"/>
      <c r="AL47" s="1202"/>
      <c r="AM47" s="1404"/>
      <c r="AN47" s="1082"/>
    </row>
    <row r="48" spans="1:40" s="1063" customFormat="1" ht="12" customHeight="1" x14ac:dyDescent="0.25">
      <c r="A48" s="1058"/>
      <c r="B48" s="1058"/>
      <c r="C48" s="1393"/>
      <c r="D48" s="1056"/>
      <c r="E48" s="1060"/>
      <c r="F48" s="1060"/>
      <c r="G48" s="1060"/>
      <c r="H48" s="1060"/>
      <c r="I48" s="1060"/>
      <c r="J48" s="1060"/>
      <c r="K48" s="1060"/>
      <c r="L48" s="1060"/>
      <c r="M48" s="1060"/>
      <c r="N48" s="1060"/>
      <c r="O48" s="1060"/>
      <c r="P48" s="1060"/>
      <c r="Q48" s="1060"/>
      <c r="R48" s="1060"/>
      <c r="S48" s="1060"/>
      <c r="T48" s="1060"/>
      <c r="U48" s="1060"/>
      <c r="V48" s="1060"/>
      <c r="W48" s="1060"/>
      <c r="X48" s="1060"/>
      <c r="Y48" s="1060"/>
      <c r="Z48" s="1060"/>
      <c r="AA48" s="1060"/>
      <c r="AB48" s="1060"/>
      <c r="AC48" s="1060"/>
      <c r="AD48" s="1060"/>
      <c r="AE48" s="1060"/>
      <c r="AF48" s="1061"/>
      <c r="AG48" s="1062"/>
      <c r="AK48" s="1406"/>
      <c r="AL48" s="1406"/>
      <c r="AM48" s="1406"/>
      <c r="AN48" s="1406"/>
    </row>
    <row r="49" spans="1:40" ht="10.5" customHeight="1" x14ac:dyDescent="0.25">
      <c r="A49" s="1031"/>
      <c r="B49" s="1031"/>
      <c r="C49" s="55"/>
      <c r="D49" s="1053"/>
      <c r="E49" s="1054"/>
      <c r="F49" s="1064"/>
      <c r="G49" s="1064"/>
      <c r="H49" s="1064"/>
      <c r="I49" s="1064"/>
      <c r="J49" s="1064"/>
      <c r="K49" s="1064"/>
      <c r="L49" s="1064"/>
      <c r="M49" s="1064"/>
      <c r="N49" s="1064"/>
      <c r="O49" s="1064"/>
      <c r="P49" s="1064"/>
      <c r="Q49" s="1064"/>
      <c r="R49" s="1064"/>
      <c r="S49" s="1064"/>
      <c r="T49" s="1064"/>
      <c r="U49" s="1064"/>
      <c r="V49" s="1064"/>
      <c r="W49" s="1064"/>
      <c r="X49" s="1064"/>
      <c r="Y49" s="1064"/>
      <c r="Z49" s="1064"/>
      <c r="AA49" s="1064"/>
      <c r="AB49" s="1064"/>
      <c r="AC49" s="1064"/>
      <c r="AD49" s="1064"/>
      <c r="AE49" s="1054"/>
      <c r="AF49" s="1046"/>
      <c r="AG49" s="1026"/>
      <c r="AK49" s="1082"/>
      <c r="AL49" s="1082"/>
      <c r="AM49" s="1082"/>
      <c r="AN49" s="1082"/>
    </row>
    <row r="50" spans="1:40" ht="12" customHeight="1" x14ac:dyDescent="0.25">
      <c r="A50" s="1031"/>
      <c r="B50" s="1031"/>
      <c r="C50" s="55"/>
      <c r="D50" s="1053"/>
      <c r="E50" s="1054"/>
      <c r="F50" s="1064"/>
      <c r="G50" s="1064"/>
      <c r="H50" s="1064"/>
      <c r="I50" s="1064"/>
      <c r="J50" s="1064"/>
      <c r="K50" s="1064"/>
      <c r="L50" s="1064"/>
      <c r="M50" s="1064"/>
      <c r="N50" s="1064"/>
      <c r="O50" s="1064"/>
      <c r="P50" s="1064"/>
      <c r="Q50" s="1064"/>
      <c r="R50" s="1064"/>
      <c r="S50" s="1064"/>
      <c r="T50" s="1064"/>
      <c r="U50" s="1064"/>
      <c r="V50" s="1064"/>
      <c r="W50" s="1064"/>
      <c r="X50" s="1064"/>
      <c r="Y50" s="1064"/>
      <c r="Z50" s="1064"/>
      <c r="AA50" s="1064"/>
      <c r="AB50" s="1064"/>
      <c r="AC50" s="1064"/>
      <c r="AD50" s="1064"/>
      <c r="AE50" s="1054"/>
      <c r="AF50" s="1046"/>
      <c r="AG50" s="1026"/>
    </row>
    <row r="51" spans="1:40" ht="12" customHeight="1" x14ac:dyDescent="0.25">
      <c r="A51" s="1031"/>
      <c r="B51" s="1031"/>
      <c r="C51" s="55"/>
      <c r="D51" s="1053"/>
      <c r="E51" s="1054"/>
      <c r="F51" s="1064"/>
      <c r="G51" s="1064"/>
      <c r="H51" s="1064"/>
      <c r="I51" s="1064"/>
      <c r="J51" s="1064"/>
      <c r="K51" s="1064"/>
      <c r="L51" s="1064"/>
      <c r="M51" s="1064"/>
      <c r="N51" s="1064"/>
      <c r="O51" s="1064"/>
      <c r="P51" s="1064"/>
      <c r="Q51" s="1064"/>
      <c r="R51" s="1064"/>
      <c r="S51" s="1064"/>
      <c r="T51" s="1064"/>
      <c r="U51" s="1064"/>
      <c r="V51" s="1064"/>
      <c r="W51" s="1064"/>
      <c r="X51" s="1064"/>
      <c r="Y51" s="1064"/>
      <c r="Z51" s="1064"/>
      <c r="AA51" s="1064"/>
      <c r="AB51" s="1064"/>
      <c r="AC51" s="1064"/>
      <c r="AD51" s="1064"/>
      <c r="AE51" s="1054"/>
      <c r="AF51" s="1046"/>
      <c r="AG51" s="1026"/>
    </row>
    <row r="52" spans="1:40" ht="12" customHeight="1" x14ac:dyDescent="0.25">
      <c r="A52" s="1031"/>
      <c r="B52" s="1031"/>
      <c r="C52" s="55"/>
      <c r="D52" s="1053"/>
      <c r="E52" s="1054"/>
      <c r="F52" s="1064"/>
      <c r="G52" s="1064"/>
      <c r="H52" s="1064"/>
      <c r="I52" s="1064"/>
      <c r="J52" s="1064"/>
      <c r="K52" s="1064"/>
      <c r="L52" s="1064"/>
      <c r="M52" s="1064"/>
      <c r="N52" s="1064"/>
      <c r="O52" s="1064"/>
      <c r="P52" s="1064"/>
      <c r="Q52" s="1064"/>
      <c r="R52" s="1064"/>
      <c r="S52" s="1064"/>
      <c r="T52" s="1064"/>
      <c r="U52" s="1064"/>
      <c r="V52" s="1064"/>
      <c r="W52" s="1064"/>
      <c r="X52" s="1064"/>
      <c r="Y52" s="1064"/>
      <c r="Z52" s="1064"/>
      <c r="AA52" s="1064"/>
      <c r="AB52" s="1064"/>
      <c r="AC52" s="1064"/>
      <c r="AD52" s="1064"/>
      <c r="AE52" s="1054"/>
      <c r="AF52" s="1046"/>
      <c r="AG52" s="1026"/>
    </row>
    <row r="53" spans="1:40" ht="12" customHeight="1" x14ac:dyDescent="0.25">
      <c r="A53" s="1031"/>
      <c r="B53" s="1031"/>
      <c r="C53" s="55"/>
      <c r="D53" s="1053"/>
      <c r="E53" s="1054"/>
      <c r="F53" s="1064"/>
      <c r="G53" s="1064"/>
      <c r="H53" s="1064"/>
      <c r="I53" s="1064"/>
      <c r="J53" s="1064"/>
      <c r="K53" s="1064"/>
      <c r="L53" s="1064"/>
      <c r="M53" s="1064"/>
      <c r="N53" s="1064"/>
      <c r="O53" s="1064"/>
      <c r="P53" s="1064"/>
      <c r="Q53" s="1064"/>
      <c r="R53" s="1064"/>
      <c r="S53" s="1064"/>
      <c r="T53" s="1064"/>
      <c r="U53" s="1064"/>
      <c r="V53" s="1064"/>
      <c r="W53" s="1064"/>
      <c r="X53" s="1064"/>
      <c r="Y53" s="1064"/>
      <c r="Z53" s="1064"/>
      <c r="AA53" s="1064"/>
      <c r="AB53" s="1064"/>
      <c r="AC53" s="1064"/>
      <c r="AD53" s="1064"/>
      <c r="AE53" s="1054"/>
      <c r="AF53" s="1046"/>
      <c r="AG53" s="1026"/>
    </row>
    <row r="54" spans="1:40" ht="12" customHeight="1" x14ac:dyDescent="0.25">
      <c r="A54" s="1031"/>
      <c r="B54" s="1031"/>
      <c r="C54" s="55"/>
      <c r="D54" s="1053"/>
      <c r="E54" s="1054"/>
      <c r="F54" s="1064"/>
      <c r="G54" s="1064"/>
      <c r="H54" s="1064"/>
      <c r="I54" s="1064"/>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54"/>
      <c r="AF54" s="1046"/>
      <c r="AG54" s="1026"/>
    </row>
    <row r="55" spans="1:40" ht="12" customHeight="1" x14ac:dyDescent="0.25">
      <c r="A55" s="1031"/>
      <c r="B55" s="1031"/>
      <c r="C55" s="55"/>
      <c r="D55" s="1053"/>
      <c r="E55" s="1054"/>
      <c r="F55" s="1064"/>
      <c r="G55" s="1064"/>
      <c r="H55" s="1064"/>
      <c r="I55" s="1064"/>
      <c r="J55" s="1064"/>
      <c r="K55" s="1064"/>
      <c r="L55" s="1064"/>
      <c r="M55" s="1064"/>
      <c r="N55" s="1064"/>
      <c r="O55" s="1064"/>
      <c r="P55" s="1064"/>
      <c r="Q55" s="1064"/>
      <c r="R55" s="1064"/>
      <c r="S55" s="1064"/>
      <c r="T55" s="1064"/>
      <c r="U55" s="1064"/>
      <c r="V55" s="1064"/>
      <c r="W55" s="1064"/>
      <c r="X55" s="1064"/>
      <c r="Y55" s="1064"/>
      <c r="Z55" s="1064"/>
      <c r="AA55" s="1064"/>
      <c r="AB55" s="1064"/>
      <c r="AC55" s="1064"/>
      <c r="AD55" s="1064"/>
      <c r="AE55" s="1054"/>
      <c r="AF55" s="1046"/>
      <c r="AG55" s="1026"/>
    </row>
    <row r="56" spans="1:40" ht="12" customHeight="1" x14ac:dyDescent="0.25">
      <c r="A56" s="1031"/>
      <c r="B56" s="1031"/>
      <c r="C56" s="55"/>
      <c r="D56" s="1053"/>
      <c r="E56" s="1054"/>
      <c r="F56" s="1064"/>
      <c r="G56" s="1064"/>
      <c r="H56" s="1064"/>
      <c r="I56" s="1064"/>
      <c r="J56" s="1064"/>
      <c r="K56" s="1064"/>
      <c r="L56" s="1064"/>
      <c r="M56" s="1064"/>
      <c r="N56" s="1064"/>
      <c r="O56" s="1064"/>
      <c r="P56" s="1064"/>
      <c r="Q56" s="1064"/>
      <c r="R56" s="1064"/>
      <c r="S56" s="1064"/>
      <c r="T56" s="1064"/>
      <c r="U56" s="1064"/>
      <c r="V56" s="1064"/>
      <c r="W56" s="1064"/>
      <c r="X56" s="1064"/>
      <c r="Y56" s="1064"/>
      <c r="Z56" s="1064"/>
      <c r="AA56" s="1064"/>
      <c r="AB56" s="1064"/>
      <c r="AC56" s="1064"/>
      <c r="AD56" s="1064"/>
      <c r="AE56" s="1054"/>
      <c r="AF56" s="1046"/>
      <c r="AG56" s="1026"/>
    </row>
    <row r="57" spans="1:40" ht="12" customHeight="1" x14ac:dyDescent="0.25">
      <c r="A57" s="1031"/>
      <c r="B57" s="1031"/>
      <c r="C57" s="55"/>
      <c r="D57" s="1053"/>
      <c r="E57" s="1054"/>
      <c r="F57" s="1064"/>
      <c r="G57" s="1064"/>
      <c r="H57" s="1064"/>
      <c r="I57" s="1064"/>
      <c r="J57" s="1064"/>
      <c r="K57" s="1064"/>
      <c r="L57" s="1064"/>
      <c r="M57" s="1064"/>
      <c r="N57" s="1064"/>
      <c r="O57" s="1064"/>
      <c r="P57" s="1064"/>
      <c r="Q57" s="1064"/>
      <c r="R57" s="1064"/>
      <c r="S57" s="1064"/>
      <c r="T57" s="1064"/>
      <c r="U57" s="1064"/>
      <c r="V57" s="1064"/>
      <c r="W57" s="1064"/>
      <c r="X57" s="1064"/>
      <c r="Y57" s="1064"/>
      <c r="Z57" s="1064"/>
      <c r="AA57" s="1064"/>
      <c r="AB57" s="1064"/>
      <c r="AC57" s="1064"/>
      <c r="AD57" s="1064"/>
      <c r="AE57" s="1054"/>
      <c r="AF57" s="1046"/>
      <c r="AG57" s="1026"/>
    </row>
    <row r="58" spans="1:40" ht="12" customHeight="1" x14ac:dyDescent="0.25">
      <c r="A58" s="1031"/>
      <c r="B58" s="1031"/>
      <c r="C58" s="55"/>
      <c r="D58" s="1053"/>
      <c r="E58" s="1054"/>
      <c r="F58" s="1064"/>
      <c r="G58" s="1064"/>
      <c r="H58" s="1064"/>
      <c r="I58" s="1064"/>
      <c r="J58" s="1064"/>
      <c r="K58" s="1064"/>
      <c r="L58" s="1064"/>
      <c r="M58" s="1064"/>
      <c r="N58" s="1064"/>
      <c r="O58" s="1064"/>
      <c r="P58" s="1064"/>
      <c r="Q58" s="1064"/>
      <c r="R58" s="1064"/>
      <c r="S58" s="1064"/>
      <c r="T58" s="1064"/>
      <c r="U58" s="1064"/>
      <c r="V58" s="1064"/>
      <c r="W58" s="1064"/>
      <c r="X58" s="1064"/>
      <c r="Y58" s="1064"/>
      <c r="Z58" s="1064"/>
      <c r="AA58" s="1064"/>
      <c r="AB58" s="1064"/>
      <c r="AC58" s="1064"/>
      <c r="AD58" s="1064"/>
      <c r="AE58" s="1054"/>
      <c r="AF58" s="1046"/>
      <c r="AG58" s="1026"/>
    </row>
    <row r="59" spans="1:40" ht="12" customHeight="1" x14ac:dyDescent="0.25">
      <c r="A59" s="1031"/>
      <c r="B59" s="1031"/>
      <c r="C59" s="55"/>
      <c r="D59" s="1053"/>
      <c r="E59" s="1054"/>
      <c r="F59" s="1064"/>
      <c r="G59" s="1064"/>
      <c r="H59" s="1064"/>
      <c r="I59" s="1064"/>
      <c r="J59" s="1064"/>
      <c r="K59" s="1064"/>
      <c r="L59" s="1064"/>
      <c r="M59" s="1064"/>
      <c r="N59" s="1064"/>
      <c r="O59" s="1064"/>
      <c r="P59" s="1064"/>
      <c r="Q59" s="1064"/>
      <c r="R59" s="1064"/>
      <c r="S59" s="1064"/>
      <c r="T59" s="1064"/>
      <c r="U59" s="1064"/>
      <c r="V59" s="1064"/>
      <c r="W59" s="1064"/>
      <c r="X59" s="1064"/>
      <c r="Y59" s="1064"/>
      <c r="Z59" s="1064"/>
      <c r="AA59" s="1064"/>
      <c r="AB59" s="1064"/>
      <c r="AC59" s="1064"/>
      <c r="AD59" s="1064"/>
      <c r="AE59" s="1054"/>
      <c r="AF59" s="1046"/>
      <c r="AG59" s="1026"/>
    </row>
    <row r="60" spans="1:40" ht="12" customHeight="1" x14ac:dyDescent="0.25">
      <c r="A60" s="1031"/>
      <c r="B60" s="1031"/>
      <c r="C60" s="55"/>
      <c r="D60" s="1053"/>
      <c r="E60" s="1054"/>
      <c r="F60" s="1064"/>
      <c r="G60" s="1064"/>
      <c r="H60" s="1064"/>
      <c r="I60" s="1064"/>
      <c r="J60" s="1064"/>
      <c r="K60" s="1064"/>
      <c r="L60" s="1064"/>
      <c r="M60" s="1064"/>
      <c r="N60" s="1064"/>
      <c r="O60" s="1064"/>
      <c r="P60" s="1064"/>
      <c r="Q60" s="1064"/>
      <c r="R60" s="1064"/>
      <c r="S60" s="1064"/>
      <c r="T60" s="1064"/>
      <c r="U60" s="1064"/>
      <c r="V60" s="1064"/>
      <c r="W60" s="1064"/>
      <c r="X60" s="1064"/>
      <c r="Y60" s="1064"/>
      <c r="Z60" s="1064"/>
      <c r="AA60" s="1064"/>
      <c r="AB60" s="1064"/>
      <c r="AC60" s="1064"/>
      <c r="AD60" s="1064"/>
      <c r="AE60" s="1054"/>
      <c r="AF60" s="1046"/>
      <c r="AG60" s="1026"/>
    </row>
    <row r="61" spans="1:40" ht="12" customHeight="1" x14ac:dyDescent="0.25">
      <c r="A61" s="1031"/>
      <c r="B61" s="1031"/>
      <c r="C61" s="55"/>
      <c r="D61" s="1053"/>
      <c r="E61" s="1054"/>
      <c r="F61" s="1064"/>
      <c r="G61" s="1064"/>
      <c r="H61" s="1064"/>
      <c r="I61" s="1064"/>
      <c r="J61" s="1064"/>
      <c r="K61" s="1064"/>
      <c r="L61" s="1064"/>
      <c r="M61" s="1064"/>
      <c r="N61" s="1064"/>
      <c r="O61" s="1064"/>
      <c r="P61" s="1064"/>
      <c r="Q61" s="1064"/>
      <c r="R61" s="1064"/>
      <c r="S61" s="1064"/>
      <c r="T61" s="1064"/>
      <c r="U61" s="1064"/>
      <c r="V61" s="1064"/>
      <c r="W61" s="1064"/>
      <c r="X61" s="1064"/>
      <c r="Y61" s="1064"/>
      <c r="Z61" s="1064"/>
      <c r="AA61" s="1064"/>
      <c r="AB61" s="1064"/>
      <c r="AC61" s="1064"/>
      <c r="AD61" s="1064"/>
      <c r="AE61" s="1054"/>
      <c r="AF61" s="1046"/>
      <c r="AG61" s="1026"/>
    </row>
    <row r="62" spans="1:40" ht="12" customHeight="1" x14ac:dyDescent="0.25">
      <c r="A62" s="1031"/>
      <c r="B62" s="1031"/>
      <c r="C62" s="55"/>
      <c r="D62" s="1053"/>
      <c r="E62" s="1054"/>
      <c r="F62" s="1064"/>
      <c r="G62" s="1064"/>
      <c r="H62" s="1064"/>
      <c r="I62" s="1064"/>
      <c r="J62" s="1064"/>
      <c r="K62" s="1064"/>
      <c r="L62" s="1064"/>
      <c r="M62" s="1064"/>
      <c r="N62" s="1064"/>
      <c r="O62" s="1064"/>
      <c r="P62" s="1064"/>
      <c r="Q62" s="1064"/>
      <c r="R62" s="1064"/>
      <c r="S62" s="1064"/>
      <c r="T62" s="1064"/>
      <c r="U62" s="1064"/>
      <c r="V62" s="1064"/>
      <c r="W62" s="1064"/>
      <c r="X62" s="1064"/>
      <c r="Y62" s="1064"/>
      <c r="Z62" s="1064"/>
      <c r="AA62" s="1064"/>
      <c r="AB62" s="1064"/>
      <c r="AC62" s="1064"/>
      <c r="AD62" s="1064"/>
      <c r="AE62" s="1054"/>
      <c r="AF62" s="1046"/>
      <c r="AG62" s="1026"/>
    </row>
    <row r="63" spans="1:40" ht="12" customHeight="1" x14ac:dyDescent="0.25">
      <c r="A63" s="1031"/>
      <c r="B63" s="1031"/>
      <c r="C63" s="55"/>
      <c r="D63" s="1053"/>
      <c r="E63" s="1054"/>
      <c r="F63" s="1064"/>
      <c r="G63" s="1064"/>
      <c r="H63" s="1064"/>
      <c r="I63" s="1064"/>
      <c r="J63" s="1064"/>
      <c r="K63" s="1064"/>
      <c r="L63" s="1064"/>
      <c r="M63" s="1064"/>
      <c r="N63" s="1064"/>
      <c r="O63" s="1064"/>
      <c r="P63" s="1064"/>
      <c r="Q63" s="1064"/>
      <c r="R63" s="1064"/>
      <c r="S63" s="1064"/>
      <c r="T63" s="1064"/>
      <c r="U63" s="1064"/>
      <c r="V63" s="1064"/>
      <c r="W63" s="1064"/>
      <c r="X63" s="1064"/>
      <c r="Y63" s="1064"/>
      <c r="Z63" s="1064"/>
      <c r="AA63" s="1064"/>
      <c r="AB63" s="1064"/>
      <c r="AC63" s="1064"/>
      <c r="AD63" s="1064"/>
      <c r="AE63" s="1054"/>
      <c r="AF63" s="1046"/>
      <c r="AG63" s="1026"/>
    </row>
    <row r="64" spans="1:40" ht="12" customHeight="1" x14ac:dyDescent="0.25">
      <c r="A64" s="1031"/>
      <c r="B64" s="1031"/>
      <c r="C64" s="55"/>
      <c r="D64" s="1053"/>
      <c r="E64" s="1054"/>
      <c r="F64" s="1064"/>
      <c r="G64" s="1064"/>
      <c r="H64" s="1064"/>
      <c r="I64" s="1064"/>
      <c r="J64" s="1064"/>
      <c r="K64" s="1064"/>
      <c r="L64" s="1064"/>
      <c r="M64" s="1064"/>
      <c r="N64" s="1064"/>
      <c r="O64" s="1064"/>
      <c r="P64" s="1064"/>
      <c r="Q64" s="1064"/>
      <c r="R64" s="1064"/>
      <c r="S64" s="1064"/>
      <c r="T64" s="1064"/>
      <c r="U64" s="1064"/>
      <c r="V64" s="1064"/>
      <c r="W64" s="1064"/>
      <c r="X64" s="1064"/>
      <c r="Y64" s="1064"/>
      <c r="Z64" s="1064"/>
      <c r="AA64" s="1064"/>
      <c r="AB64" s="1064"/>
      <c r="AC64" s="1064"/>
      <c r="AD64" s="1064"/>
      <c r="AE64" s="1054"/>
      <c r="AF64" s="1046"/>
      <c r="AG64" s="1026"/>
    </row>
    <row r="65" spans="1:33" ht="12" customHeight="1" x14ac:dyDescent="0.25">
      <c r="A65" s="1031"/>
      <c r="B65" s="1031"/>
      <c r="C65" s="55"/>
      <c r="D65" s="1053"/>
      <c r="E65" s="1054"/>
      <c r="F65" s="1064"/>
      <c r="G65" s="1064"/>
      <c r="H65" s="1064"/>
      <c r="I65" s="1064"/>
      <c r="J65" s="1064"/>
      <c r="K65" s="1064"/>
      <c r="L65" s="1064"/>
      <c r="M65" s="1064"/>
      <c r="N65" s="1064"/>
      <c r="O65" s="1064"/>
      <c r="P65" s="1064"/>
      <c r="Q65" s="1064"/>
      <c r="R65" s="1064"/>
      <c r="S65" s="1064"/>
      <c r="T65" s="1064"/>
      <c r="U65" s="1064"/>
      <c r="V65" s="1064"/>
      <c r="W65" s="1064"/>
      <c r="X65" s="1064"/>
      <c r="Y65" s="1064"/>
      <c r="Z65" s="1064"/>
      <c r="AA65" s="1064"/>
      <c r="AB65" s="1064"/>
      <c r="AC65" s="1064"/>
      <c r="AD65" s="1064"/>
      <c r="AE65" s="1054"/>
      <c r="AF65" s="1046"/>
      <c r="AG65" s="1026"/>
    </row>
    <row r="66" spans="1:33" ht="12" customHeight="1" x14ac:dyDescent="0.25">
      <c r="A66" s="1031"/>
      <c r="B66" s="1031"/>
      <c r="C66" s="55"/>
      <c r="D66" s="1053"/>
      <c r="E66" s="1054"/>
      <c r="F66" s="1064"/>
      <c r="G66" s="1064"/>
      <c r="H66" s="1064"/>
      <c r="I66" s="1064"/>
      <c r="J66" s="1064"/>
      <c r="K66" s="1064"/>
      <c r="L66" s="1064"/>
      <c r="M66" s="1064"/>
      <c r="N66" s="1064"/>
      <c r="O66" s="1064"/>
      <c r="P66" s="1064"/>
      <c r="Q66" s="1064"/>
      <c r="R66" s="1064"/>
      <c r="S66" s="1064"/>
      <c r="T66" s="1064"/>
      <c r="U66" s="1064"/>
      <c r="V66" s="1064"/>
      <c r="W66" s="1064"/>
      <c r="X66" s="1064"/>
      <c r="Y66" s="1064"/>
      <c r="Z66" s="1064"/>
      <c r="AA66" s="1064"/>
      <c r="AB66" s="1064"/>
      <c r="AC66" s="1064"/>
      <c r="AD66" s="1064"/>
      <c r="AE66" s="1054"/>
      <c r="AF66" s="1046"/>
      <c r="AG66" s="1026"/>
    </row>
    <row r="67" spans="1:33" ht="12" customHeight="1" x14ac:dyDescent="0.25">
      <c r="A67" s="1065"/>
      <c r="B67" s="1065"/>
      <c r="C67" s="1066"/>
      <c r="D67" s="1067"/>
      <c r="E67" s="1068"/>
      <c r="F67" s="1069"/>
      <c r="G67" s="1069"/>
      <c r="H67" s="1069"/>
      <c r="I67" s="1069"/>
      <c r="J67" s="1069"/>
      <c r="K67" s="1069"/>
      <c r="L67" s="1069"/>
      <c r="M67" s="1069"/>
      <c r="N67" s="1069"/>
      <c r="O67" s="1069"/>
      <c r="P67" s="1069"/>
      <c r="Q67" s="1069"/>
      <c r="R67" s="1069"/>
      <c r="S67" s="1064"/>
      <c r="T67" s="1064"/>
      <c r="U67" s="1064"/>
      <c r="V67" s="1064"/>
      <c r="W67" s="1064"/>
      <c r="X67" s="1064"/>
      <c r="Y67" s="1064"/>
      <c r="Z67" s="1064"/>
      <c r="AA67" s="1064"/>
      <c r="AB67" s="1064"/>
      <c r="AC67" s="1064"/>
      <c r="AD67" s="1064"/>
      <c r="AE67" s="1054"/>
      <c r="AF67" s="1046"/>
      <c r="AG67" s="1026"/>
    </row>
    <row r="68" spans="1:33" ht="12" customHeight="1" x14ac:dyDescent="0.25">
      <c r="A68" s="1065"/>
      <c r="B68" s="1342"/>
      <c r="C68" s="1066"/>
      <c r="D68" s="1067"/>
      <c r="E68" s="1068"/>
      <c r="F68" s="1069"/>
      <c r="G68" s="1069"/>
      <c r="H68" s="1069"/>
      <c r="I68" s="1069"/>
      <c r="J68" s="1069"/>
      <c r="K68" s="1069"/>
      <c r="L68" s="1069"/>
      <c r="M68" s="1069"/>
      <c r="N68" s="1069"/>
      <c r="O68" s="1069"/>
      <c r="P68" s="1069"/>
      <c r="Q68" s="1069"/>
      <c r="R68" s="1069"/>
      <c r="S68" s="1064"/>
      <c r="T68" s="1064"/>
      <c r="U68" s="1064"/>
      <c r="V68" s="1064"/>
      <c r="W68" s="1064"/>
      <c r="X68" s="1064"/>
      <c r="Y68" s="1064"/>
      <c r="Z68" s="1064"/>
      <c r="AA68" s="1064"/>
      <c r="AB68" s="1064"/>
      <c r="AC68" s="1064"/>
      <c r="AD68" s="1064"/>
      <c r="AE68" s="1054"/>
      <c r="AF68" s="1046"/>
      <c r="AG68" s="1031"/>
    </row>
    <row r="69" spans="1:33" s="1078" customFormat="1" ht="9" customHeight="1" x14ac:dyDescent="0.2">
      <c r="A69" s="1070"/>
      <c r="B69" s="1070"/>
      <c r="C69" s="1071"/>
      <c r="D69" s="1072"/>
      <c r="E69" s="1073"/>
      <c r="F69" s="1073"/>
      <c r="G69" s="1073"/>
      <c r="H69" s="1074"/>
      <c r="I69" s="1074"/>
      <c r="J69" s="1074"/>
      <c r="K69" s="1074"/>
      <c r="L69" s="1074"/>
      <c r="M69" s="1074"/>
      <c r="N69" s="1074"/>
      <c r="O69" s="1074"/>
      <c r="P69" s="1074"/>
      <c r="Q69" s="1074"/>
      <c r="R69" s="1074"/>
      <c r="S69" s="1075"/>
      <c r="T69" s="1075"/>
      <c r="U69" s="1075"/>
      <c r="V69" s="1075"/>
      <c r="W69" s="1075"/>
      <c r="X69" s="1075"/>
      <c r="Y69" s="1075"/>
      <c r="Z69" s="1075"/>
      <c r="AA69" s="1075"/>
      <c r="AB69" s="1075"/>
      <c r="AC69" s="1075"/>
      <c r="AD69" s="1075"/>
      <c r="AE69" s="1075"/>
      <c r="AF69" s="1076"/>
      <c r="AG69" s="1077"/>
    </row>
    <row r="70" spans="1:33" ht="13.5" customHeight="1" x14ac:dyDescent="0.25">
      <c r="A70" s="1065"/>
      <c r="B70" s="1342"/>
      <c r="C70" s="1080"/>
      <c r="D70" s="1080"/>
      <c r="E70" s="1080"/>
      <c r="F70" s="1080"/>
      <c r="G70" s="2265"/>
      <c r="H70" s="2266"/>
      <c r="I70" s="1065"/>
      <c r="J70" s="1065"/>
      <c r="K70" s="1065"/>
      <c r="L70" s="1065"/>
      <c r="M70" s="1065"/>
      <c r="N70" s="1065"/>
      <c r="O70" s="1065"/>
      <c r="P70" s="1065"/>
      <c r="Q70" s="1065"/>
      <c r="R70" s="1065"/>
      <c r="S70" s="1031"/>
      <c r="T70" s="1031"/>
      <c r="U70" s="1031"/>
      <c r="V70" s="1075"/>
      <c r="W70" s="1031"/>
      <c r="X70" s="1031"/>
      <c r="Y70" s="1031"/>
      <c r="Z70" s="2267">
        <v>45078</v>
      </c>
      <c r="AA70" s="2267"/>
      <c r="AB70" s="2267"/>
      <c r="AC70" s="2267"/>
      <c r="AD70" s="2267"/>
      <c r="AE70" s="2268"/>
      <c r="AF70" s="1081">
        <v>28</v>
      </c>
      <c r="AG70" s="1031"/>
    </row>
    <row r="84" spans="22:22" ht="162.5" x14ac:dyDescent="0.25">
      <c r="V84" s="1407" t="s">
        <v>591</v>
      </c>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55"/>
  </sheetPr>
  <dimension ref="A1:AM72"/>
  <sheetViews>
    <sheetView showGridLines="0" workbookViewId="0"/>
  </sheetViews>
  <sheetFormatPr defaultColWidth="8.7265625" defaultRowHeight="12.5" x14ac:dyDescent="0.25"/>
  <cols>
    <col min="1" max="1" width="1" style="986" customWidth="1"/>
    <col min="2" max="2" width="2.54296875" style="986" customWidth="1"/>
    <col min="3" max="3" width="3" style="986" customWidth="1"/>
    <col min="4" max="4" width="9.7265625" style="986" customWidth="1"/>
    <col min="5" max="5" width="0.54296875" style="986" customWidth="1"/>
    <col min="6" max="6" width="5.7265625" style="986" customWidth="1"/>
    <col min="7" max="7" width="0.54296875" style="986" customWidth="1"/>
    <col min="8" max="8" width="5.7265625" style="986" customWidth="1"/>
    <col min="9" max="9" width="0.54296875" style="986" customWidth="1"/>
    <col min="10" max="10" width="5.7265625" style="986" customWidth="1"/>
    <col min="11" max="11" width="0.54296875" style="986" customWidth="1"/>
    <col min="12" max="12" width="5.54296875" style="986" customWidth="1"/>
    <col min="13" max="13" width="0.453125" style="986" customWidth="1"/>
    <col min="14" max="14" width="5.7265625" style="986" customWidth="1"/>
    <col min="15" max="15" width="0.54296875" style="986" customWidth="1"/>
    <col min="16" max="16" width="5.7265625" style="986" customWidth="1"/>
    <col min="17" max="17" width="0.54296875" style="986" customWidth="1"/>
    <col min="18" max="18" width="5.7265625" style="986" customWidth="1"/>
    <col min="19" max="19" width="0.54296875" style="986" customWidth="1"/>
    <col min="20" max="20" width="5.7265625" style="986" customWidth="1"/>
    <col min="21" max="21" width="0.54296875" style="986" customWidth="1"/>
    <col min="22" max="22" width="5.7265625" style="1083" customWidth="1"/>
    <col min="23" max="23" width="0.54296875" style="986" customWidth="1"/>
    <col min="24" max="24" width="5.54296875" style="986" customWidth="1"/>
    <col min="25" max="25" width="0.54296875" style="986" customWidth="1"/>
    <col min="26" max="26" width="5.7265625" style="986" customWidth="1"/>
    <col min="27" max="27" width="0.54296875" style="986" customWidth="1"/>
    <col min="28" max="28" width="5.7265625" style="986" customWidth="1"/>
    <col min="29" max="29" width="0.54296875" style="986" customWidth="1"/>
    <col min="30" max="30" width="5.7265625" style="986" customWidth="1"/>
    <col min="31" max="31" width="0.54296875" style="986" customWidth="1"/>
    <col min="32" max="32" width="2.54296875" style="1082" customWidth="1"/>
    <col min="33" max="33" width="1" style="986" customWidth="1"/>
    <col min="34" max="16384" width="8.7265625" style="986"/>
  </cols>
  <sheetData>
    <row r="1" spans="1:39" ht="13.5" customHeight="1" x14ac:dyDescent="0.25">
      <c r="A1" s="1026"/>
      <c r="B1" s="1027"/>
      <c r="C1" s="1027"/>
      <c r="D1" s="1027"/>
      <c r="E1" s="1027"/>
      <c r="F1" s="1027"/>
      <c r="G1" s="1028"/>
      <c r="H1" s="1028"/>
      <c r="I1" s="1028"/>
      <c r="J1" s="1028"/>
      <c r="K1" s="1028"/>
      <c r="L1" s="1028"/>
      <c r="M1" s="1028"/>
      <c r="N1" s="1028"/>
      <c r="O1" s="1028"/>
      <c r="P1" s="1028"/>
      <c r="Q1" s="1028"/>
      <c r="R1" s="1028"/>
      <c r="S1" s="1028"/>
      <c r="T1" s="1028"/>
      <c r="U1" s="1028"/>
      <c r="V1" s="1028"/>
      <c r="W1" s="1028"/>
      <c r="X1" s="1925" t="s">
        <v>594</v>
      </c>
      <c r="Y1" s="1925"/>
      <c r="Z1" s="1925"/>
      <c r="AA1" s="1925"/>
      <c r="AB1" s="1925"/>
      <c r="AC1" s="1925"/>
      <c r="AD1" s="1925"/>
      <c r="AE1" s="1925"/>
      <c r="AF1" s="1925"/>
      <c r="AG1" s="1026"/>
    </row>
    <row r="2" spans="1:39" ht="6" customHeight="1" x14ac:dyDescent="0.25">
      <c r="A2" s="1026"/>
      <c r="B2" s="2275"/>
      <c r="C2" s="2276"/>
      <c r="D2" s="2276"/>
      <c r="E2" s="1390"/>
      <c r="F2" s="1390"/>
      <c r="G2" s="1390"/>
      <c r="H2" s="1390"/>
      <c r="I2" s="1390"/>
      <c r="J2" s="1390"/>
      <c r="K2" s="1390"/>
      <c r="L2" s="1390"/>
      <c r="M2" s="1390"/>
      <c r="N2" s="1390"/>
      <c r="O2" s="1390"/>
      <c r="P2" s="1390"/>
      <c r="Q2" s="1390"/>
      <c r="R2" s="1390"/>
      <c r="S2" s="1390"/>
      <c r="T2" s="1390"/>
      <c r="U2" s="1390"/>
      <c r="V2" s="1390"/>
      <c r="W2" s="1390"/>
      <c r="X2" s="1390"/>
      <c r="Y2" s="1390"/>
      <c r="Z2" s="1031"/>
      <c r="AA2" s="1031"/>
      <c r="AB2" s="1031"/>
      <c r="AC2" s="1031"/>
      <c r="AD2" s="1031"/>
      <c r="AE2" s="1031"/>
      <c r="AF2" s="1031"/>
      <c r="AG2" s="1031"/>
    </row>
    <row r="3" spans="1:39" ht="12" customHeight="1" x14ac:dyDescent="0.25">
      <c r="A3" s="1026"/>
      <c r="B3" s="1084"/>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c r="AB3" s="1034"/>
      <c r="AC3" s="1031"/>
      <c r="AD3" s="1034"/>
      <c r="AE3" s="1031"/>
      <c r="AF3" s="1031"/>
      <c r="AG3" s="1031"/>
    </row>
    <row r="4" spans="1:39" s="1041" customFormat="1" ht="13.5" customHeight="1" x14ac:dyDescent="0.25">
      <c r="A4" s="1040"/>
      <c r="B4" s="1085"/>
      <c r="C4" s="1037"/>
      <c r="D4" s="1038"/>
      <c r="E4" s="1038"/>
      <c r="F4" s="1038"/>
      <c r="G4" s="1038"/>
      <c r="H4" s="1038"/>
      <c r="I4" s="1038"/>
      <c r="J4" s="1038"/>
      <c r="K4" s="1038"/>
      <c r="L4" s="1038"/>
      <c r="M4" s="1038"/>
      <c r="N4" s="1038"/>
      <c r="O4" s="1038"/>
      <c r="P4" s="1038"/>
      <c r="Q4" s="1038"/>
      <c r="R4" s="1039"/>
      <c r="S4" s="1039"/>
      <c r="T4" s="1039"/>
      <c r="U4" s="1039"/>
      <c r="V4" s="1039"/>
      <c r="W4" s="1039"/>
      <c r="X4" s="1039"/>
      <c r="Y4" s="1039"/>
      <c r="Z4" s="1039"/>
      <c r="AA4" s="1039"/>
      <c r="AB4" s="1039"/>
      <c r="AC4" s="1039"/>
      <c r="AD4" s="1039"/>
      <c r="AE4" s="1039"/>
      <c r="AF4" s="1031"/>
      <c r="AG4" s="1036"/>
    </row>
    <row r="5" spans="1:39" ht="3.75" customHeight="1" x14ac:dyDescent="0.25">
      <c r="A5" s="1026"/>
      <c r="B5" s="1084"/>
      <c r="C5" s="1391"/>
      <c r="D5" s="1391"/>
      <c r="E5" s="1391"/>
      <c r="F5" s="2271"/>
      <c r="G5" s="2271"/>
      <c r="H5" s="2271"/>
      <c r="I5" s="2271"/>
      <c r="J5" s="2271"/>
      <c r="K5" s="2271"/>
      <c r="L5" s="2271"/>
      <c r="M5" s="1391"/>
      <c r="N5" s="1391"/>
      <c r="O5" s="1391"/>
      <c r="P5" s="1391"/>
      <c r="Q5" s="1391"/>
      <c r="R5" s="1043"/>
      <c r="S5" s="1043"/>
      <c r="T5" s="1043"/>
      <c r="U5" s="1044"/>
      <c r="V5" s="1043"/>
      <c r="W5" s="1043"/>
      <c r="X5" s="1043"/>
      <c r="Y5" s="1043"/>
      <c r="Z5" s="1043"/>
      <c r="AA5" s="1043"/>
      <c r="AB5" s="1043"/>
      <c r="AC5" s="1043"/>
      <c r="AD5" s="1043"/>
      <c r="AE5" s="1043"/>
      <c r="AF5" s="1031"/>
      <c r="AG5" s="1031"/>
    </row>
    <row r="6" spans="1:39" ht="9.75" customHeight="1" x14ac:dyDescent="0.25">
      <c r="A6" s="1026"/>
      <c r="B6" s="1084"/>
      <c r="C6" s="1391"/>
      <c r="D6" s="1391"/>
      <c r="E6" s="1392"/>
      <c r="F6" s="2272"/>
      <c r="G6" s="2272"/>
      <c r="H6" s="2272"/>
      <c r="I6" s="2272"/>
      <c r="J6" s="2272"/>
      <c r="K6" s="2272"/>
      <c r="L6" s="2272"/>
      <c r="M6" s="2272"/>
      <c r="N6" s="2272"/>
      <c r="O6" s="2272"/>
      <c r="P6" s="2272"/>
      <c r="Q6" s="2272"/>
      <c r="R6" s="2272"/>
      <c r="S6" s="2272"/>
      <c r="T6" s="2272"/>
      <c r="U6" s="2272"/>
      <c r="V6" s="2272"/>
      <c r="W6" s="1392"/>
      <c r="X6" s="2272"/>
      <c r="Y6" s="2272"/>
      <c r="Z6" s="2272"/>
      <c r="AA6" s="2272"/>
      <c r="AB6" s="2272"/>
      <c r="AC6" s="2272"/>
      <c r="AD6" s="2272"/>
      <c r="AE6" s="1392"/>
      <c r="AF6" s="1031"/>
      <c r="AG6" s="1031"/>
    </row>
    <row r="7" spans="1:39" ht="12.75" customHeight="1" x14ac:dyDescent="0.25">
      <c r="A7" s="1026"/>
      <c r="B7" s="1084"/>
      <c r="C7" s="1391"/>
      <c r="D7" s="1391"/>
      <c r="E7" s="1392"/>
      <c r="F7" s="1392"/>
      <c r="G7" s="1392"/>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043"/>
      <c r="AG7" s="1031"/>
      <c r="AJ7" s="1082"/>
      <c r="AK7" s="1082"/>
      <c r="AL7" s="1082"/>
      <c r="AM7" s="1082"/>
    </row>
    <row r="8" spans="1:39" s="1063" customFormat="1" ht="13.5" hidden="1" customHeight="1" x14ac:dyDescent="0.25">
      <c r="A8" s="1062"/>
      <c r="B8" s="1086"/>
      <c r="C8" s="2274"/>
      <c r="D8" s="2274"/>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8"/>
      <c r="AG8" s="1058"/>
      <c r="AJ8" s="1406"/>
      <c r="AK8" s="1406"/>
      <c r="AL8" s="1406"/>
      <c r="AM8" s="1406"/>
    </row>
    <row r="9" spans="1:39" s="1063" customFormat="1" ht="6" hidden="1" customHeight="1" x14ac:dyDescent="0.25">
      <c r="A9" s="1062"/>
      <c r="B9" s="1086"/>
      <c r="C9" s="1393"/>
      <c r="D9" s="1393"/>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1088"/>
      <c r="AG9" s="1058"/>
      <c r="AJ9" s="1406"/>
      <c r="AK9" s="1406"/>
      <c r="AL9" s="1406"/>
      <c r="AM9" s="1406"/>
    </row>
    <row r="10" spans="1:39" s="1052" customFormat="1" ht="15" customHeight="1" x14ac:dyDescent="0.25">
      <c r="A10" s="1051"/>
      <c r="B10" s="1090"/>
      <c r="C10" s="1048"/>
      <c r="D10" s="1049"/>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91"/>
      <c r="AG10" s="1047"/>
      <c r="AJ10" s="1399"/>
      <c r="AK10" s="1202"/>
      <c r="AL10" s="1202"/>
      <c r="AM10" s="1399"/>
    </row>
    <row r="11" spans="1:39" ht="12" customHeight="1" x14ac:dyDescent="0.25">
      <c r="A11" s="1026"/>
      <c r="B11" s="1084"/>
      <c r="C11" s="55"/>
      <c r="D11" s="1053"/>
      <c r="E11" s="1054"/>
      <c r="F11" s="1054"/>
      <c r="G11" s="1054"/>
      <c r="H11" s="1054"/>
      <c r="I11" s="1054"/>
      <c r="J11" s="1054"/>
      <c r="K11" s="1054"/>
      <c r="L11" s="1054"/>
      <c r="M11" s="1054"/>
      <c r="N11" s="1054"/>
      <c r="O11" s="1054"/>
      <c r="P11" s="1054"/>
      <c r="Q11" s="1054"/>
      <c r="R11" s="1054"/>
      <c r="S11" s="1054"/>
      <c r="T11" s="1054"/>
      <c r="U11" s="1054"/>
      <c r="V11" s="1054"/>
      <c r="W11" s="1054"/>
      <c r="X11" s="1054"/>
      <c r="Y11" s="1054"/>
      <c r="Z11" s="1054"/>
      <c r="AA11" s="1054"/>
      <c r="AB11" s="1055"/>
      <c r="AC11" s="1054"/>
      <c r="AD11" s="1055"/>
      <c r="AE11" s="1054"/>
      <c r="AF11" s="1043"/>
      <c r="AG11" s="1031"/>
      <c r="AJ11" s="1082"/>
      <c r="AK11" s="1202"/>
      <c r="AL11" s="1401"/>
      <c r="AM11" s="1082"/>
    </row>
    <row r="12" spans="1:39" ht="12" customHeight="1" x14ac:dyDescent="0.25">
      <c r="A12" s="1026"/>
      <c r="B12" s="1084"/>
      <c r="C12" s="55"/>
      <c r="D12" s="1053"/>
      <c r="E12" s="1054"/>
      <c r="F12" s="1054"/>
      <c r="G12" s="1054"/>
      <c r="H12" s="1054"/>
      <c r="I12" s="1054"/>
      <c r="J12" s="1054"/>
      <c r="K12" s="1054"/>
      <c r="L12" s="1054"/>
      <c r="M12" s="1054"/>
      <c r="N12" s="1054"/>
      <c r="O12" s="1054"/>
      <c r="P12" s="1054"/>
      <c r="Q12" s="1054"/>
      <c r="R12" s="1054"/>
      <c r="S12" s="1054"/>
      <c r="T12" s="1054"/>
      <c r="U12" s="1054"/>
      <c r="V12" s="1054"/>
      <c r="W12" s="1054"/>
      <c r="X12" s="1054"/>
      <c r="Y12" s="1054"/>
      <c r="Z12" s="1054"/>
      <c r="AA12" s="1054"/>
      <c r="AB12" s="1055"/>
      <c r="AC12" s="1054"/>
      <c r="AD12" s="1055"/>
      <c r="AE12" s="1054"/>
      <c r="AF12" s="1043"/>
      <c r="AG12" s="1031"/>
      <c r="AJ12" s="1082"/>
      <c r="AK12" s="1202"/>
      <c r="AL12" s="1202"/>
      <c r="AM12" s="1082"/>
    </row>
    <row r="13" spans="1:39" ht="12" customHeight="1" x14ac:dyDescent="0.25">
      <c r="A13" s="1026"/>
      <c r="B13" s="1084"/>
      <c r="C13" s="55"/>
      <c r="D13" s="1053"/>
      <c r="E13" s="1054"/>
      <c r="F13" s="1054"/>
      <c r="G13" s="1054"/>
      <c r="H13" s="1054"/>
      <c r="I13" s="1054"/>
      <c r="J13" s="1054"/>
      <c r="K13" s="1054"/>
      <c r="L13" s="1054"/>
      <c r="M13" s="1054"/>
      <c r="N13" s="1054"/>
      <c r="O13" s="1054"/>
      <c r="P13" s="1054"/>
      <c r="Q13" s="1054"/>
      <c r="R13" s="1054"/>
      <c r="S13" s="1054"/>
      <c r="T13" s="1054"/>
      <c r="U13" s="1054"/>
      <c r="V13" s="1054"/>
      <c r="W13" s="1054"/>
      <c r="X13" s="1054"/>
      <c r="Y13" s="1054"/>
      <c r="Z13" s="1054"/>
      <c r="AA13" s="1054"/>
      <c r="AB13" s="1055"/>
      <c r="AC13" s="1054"/>
      <c r="AD13" s="1055"/>
      <c r="AE13" s="1054"/>
      <c r="AF13" s="1043"/>
      <c r="AG13" s="1031"/>
      <c r="AJ13" s="1082"/>
      <c r="AK13" s="1202"/>
      <c r="AL13" s="1401"/>
      <c r="AM13" s="1082"/>
    </row>
    <row r="14" spans="1:39" ht="12" customHeight="1" x14ac:dyDescent="0.25">
      <c r="A14" s="1026"/>
      <c r="B14" s="1084"/>
      <c r="C14" s="55"/>
      <c r="D14" s="1053"/>
      <c r="E14" s="1054"/>
      <c r="F14" s="1054"/>
      <c r="G14" s="1054"/>
      <c r="H14" s="1054"/>
      <c r="I14" s="1054"/>
      <c r="J14" s="1054"/>
      <c r="K14" s="1054"/>
      <c r="L14" s="1054"/>
      <c r="M14" s="1054"/>
      <c r="N14" s="1054"/>
      <c r="O14" s="1054"/>
      <c r="P14" s="1054"/>
      <c r="Q14" s="1054"/>
      <c r="R14" s="1054"/>
      <c r="S14" s="1054"/>
      <c r="T14" s="1054"/>
      <c r="U14" s="1054"/>
      <c r="V14" s="1054"/>
      <c r="W14" s="1054"/>
      <c r="X14" s="1054"/>
      <c r="Y14" s="1054"/>
      <c r="Z14" s="1054"/>
      <c r="AA14" s="1054"/>
      <c r="AB14" s="1055"/>
      <c r="AC14" s="1054"/>
      <c r="AD14" s="1055"/>
      <c r="AE14" s="1054"/>
      <c r="AF14" s="1043"/>
      <c r="AG14" s="1031"/>
      <c r="AJ14" s="1082"/>
      <c r="AK14" s="1202"/>
      <c r="AL14" s="1404"/>
      <c r="AM14" s="1082"/>
    </row>
    <row r="15" spans="1:39" ht="12" customHeight="1" x14ac:dyDescent="0.25">
      <c r="A15" s="1026"/>
      <c r="B15" s="1084"/>
      <c r="C15" s="55"/>
      <c r="D15" s="1053"/>
      <c r="E15" s="1054"/>
      <c r="F15" s="1054"/>
      <c r="G15" s="1054"/>
      <c r="H15" s="1054"/>
      <c r="I15" s="1054"/>
      <c r="J15" s="1054"/>
      <c r="K15" s="1054"/>
      <c r="L15" s="1054"/>
      <c r="M15" s="1054"/>
      <c r="N15" s="1054"/>
      <c r="O15" s="1054"/>
      <c r="P15" s="1054"/>
      <c r="Q15" s="1054"/>
      <c r="R15" s="1054"/>
      <c r="S15" s="1054"/>
      <c r="T15" s="1054"/>
      <c r="U15" s="1054"/>
      <c r="V15" s="1054"/>
      <c r="W15" s="1054"/>
      <c r="X15" s="1054"/>
      <c r="Y15" s="1054"/>
      <c r="Z15" s="1054"/>
      <c r="AA15" s="1054"/>
      <c r="AB15" s="1055"/>
      <c r="AC15" s="1054"/>
      <c r="AD15" s="1055"/>
      <c r="AE15" s="1054"/>
      <c r="AF15" s="1043"/>
      <c r="AG15" s="1031"/>
      <c r="AJ15" s="1082"/>
      <c r="AK15" s="1202"/>
      <c r="AL15" s="1404"/>
      <c r="AM15" s="1082"/>
    </row>
    <row r="16" spans="1:39" ht="12" customHeight="1" x14ac:dyDescent="0.25">
      <c r="A16" s="1026"/>
      <c r="B16" s="1084"/>
      <c r="C16" s="55"/>
      <c r="D16" s="1053"/>
      <c r="E16" s="1054"/>
      <c r="F16" s="1054"/>
      <c r="G16" s="1054"/>
      <c r="H16" s="1054"/>
      <c r="I16" s="1054"/>
      <c r="J16" s="1054"/>
      <c r="K16" s="1054"/>
      <c r="L16" s="1054"/>
      <c r="M16" s="1054"/>
      <c r="N16" s="1054"/>
      <c r="O16" s="1054"/>
      <c r="P16" s="1054"/>
      <c r="Q16" s="1054"/>
      <c r="R16" s="1054"/>
      <c r="S16" s="1054"/>
      <c r="T16" s="1054"/>
      <c r="U16" s="1054"/>
      <c r="V16" s="1054"/>
      <c r="W16" s="1054"/>
      <c r="X16" s="1054"/>
      <c r="Y16" s="1054"/>
      <c r="Z16" s="1054"/>
      <c r="AA16" s="1054"/>
      <c r="AB16" s="1055"/>
      <c r="AC16" s="1054"/>
      <c r="AD16" s="1055"/>
      <c r="AE16" s="1054"/>
      <c r="AF16" s="1043"/>
      <c r="AG16" s="1031"/>
      <c r="AJ16" s="1082"/>
      <c r="AK16" s="1202"/>
      <c r="AL16" s="1404"/>
      <c r="AM16" s="1082"/>
    </row>
    <row r="17" spans="1:39" ht="12" customHeight="1" x14ac:dyDescent="0.25">
      <c r="A17" s="1026"/>
      <c r="B17" s="1084"/>
      <c r="C17" s="55"/>
      <c r="D17" s="1053"/>
      <c r="E17" s="1054"/>
      <c r="F17" s="1054"/>
      <c r="G17" s="1054"/>
      <c r="H17" s="1054"/>
      <c r="I17" s="1054"/>
      <c r="J17" s="1054"/>
      <c r="K17" s="1054"/>
      <c r="L17" s="1054"/>
      <c r="M17" s="1054"/>
      <c r="N17" s="1054"/>
      <c r="O17" s="1054"/>
      <c r="P17" s="1054"/>
      <c r="Q17" s="1054"/>
      <c r="R17" s="1054"/>
      <c r="S17" s="1054"/>
      <c r="T17" s="1054"/>
      <c r="U17" s="1054"/>
      <c r="V17" s="1054"/>
      <c r="W17" s="1054"/>
      <c r="X17" s="1054"/>
      <c r="Y17" s="1054"/>
      <c r="Z17" s="1054"/>
      <c r="AA17" s="1054"/>
      <c r="AB17" s="1055"/>
      <c r="AC17" s="1054"/>
      <c r="AD17" s="1055"/>
      <c r="AE17" s="1054"/>
      <c r="AF17" s="1043"/>
      <c r="AG17" s="1031"/>
      <c r="AJ17" s="1082"/>
      <c r="AK17" s="1082"/>
      <c r="AL17" s="1082"/>
      <c r="AM17" s="1082"/>
    </row>
    <row r="18" spans="1:39" ht="12" customHeight="1" x14ac:dyDescent="0.25">
      <c r="A18" s="1026"/>
      <c r="B18" s="1084"/>
      <c r="C18" s="55"/>
      <c r="D18" s="1053"/>
      <c r="E18" s="1054"/>
      <c r="F18" s="1054"/>
      <c r="G18" s="1054"/>
      <c r="H18" s="1054"/>
      <c r="I18" s="1054"/>
      <c r="J18" s="1054"/>
      <c r="K18" s="1054"/>
      <c r="L18" s="1054"/>
      <c r="M18" s="1054"/>
      <c r="N18" s="1054"/>
      <c r="O18" s="1054"/>
      <c r="P18" s="1054"/>
      <c r="Q18" s="1054"/>
      <c r="R18" s="1054"/>
      <c r="S18" s="1054"/>
      <c r="T18" s="1054"/>
      <c r="U18" s="1054"/>
      <c r="V18" s="1054"/>
      <c r="W18" s="1054"/>
      <c r="X18" s="1054"/>
      <c r="Y18" s="1054"/>
      <c r="Z18" s="1054"/>
      <c r="AA18" s="1054"/>
      <c r="AB18" s="1055"/>
      <c r="AC18" s="1054"/>
      <c r="AD18" s="1055"/>
      <c r="AE18" s="1054"/>
      <c r="AF18" s="1043"/>
      <c r="AG18" s="1031"/>
      <c r="AJ18" s="1082"/>
      <c r="AK18" s="1082"/>
      <c r="AL18" s="1082"/>
      <c r="AM18" s="1082"/>
    </row>
    <row r="19" spans="1:39" ht="12" customHeight="1" x14ac:dyDescent="0.25">
      <c r="A19" s="1026"/>
      <c r="B19" s="1084"/>
      <c r="C19" s="55"/>
      <c r="D19" s="1053"/>
      <c r="E19" s="1054"/>
      <c r="F19" s="1054"/>
      <c r="G19" s="1054"/>
      <c r="H19" s="1054"/>
      <c r="I19" s="1054"/>
      <c r="J19" s="1054"/>
      <c r="K19" s="1054"/>
      <c r="L19" s="1054"/>
      <c r="M19" s="1054"/>
      <c r="N19" s="1054"/>
      <c r="O19" s="1054"/>
      <c r="P19" s="1054"/>
      <c r="Q19" s="1054"/>
      <c r="R19" s="1054"/>
      <c r="S19" s="1054"/>
      <c r="T19" s="1054"/>
      <c r="U19" s="1054"/>
      <c r="V19" s="1054"/>
      <c r="W19" s="1054"/>
      <c r="X19" s="1054"/>
      <c r="Y19" s="1054"/>
      <c r="Z19" s="1054"/>
      <c r="AA19" s="1054"/>
      <c r="AB19" s="1055"/>
      <c r="AC19" s="1054"/>
      <c r="AD19" s="1055"/>
      <c r="AE19" s="1054"/>
      <c r="AF19" s="1043"/>
      <c r="AG19" s="1031"/>
    </row>
    <row r="20" spans="1:39" ht="12" customHeight="1" x14ac:dyDescent="0.25">
      <c r="A20" s="1026"/>
      <c r="B20" s="1084"/>
      <c r="C20" s="55"/>
      <c r="D20" s="1053"/>
      <c r="E20" s="1054"/>
      <c r="F20" s="1054"/>
      <c r="G20" s="1054"/>
      <c r="H20" s="1054"/>
      <c r="I20" s="1054"/>
      <c r="J20" s="1054"/>
      <c r="K20" s="1054"/>
      <c r="L20" s="1054"/>
      <c r="M20" s="1054"/>
      <c r="N20" s="1054"/>
      <c r="O20" s="1054"/>
      <c r="P20" s="1054"/>
      <c r="Q20" s="1054"/>
      <c r="R20" s="1054"/>
      <c r="S20" s="1054"/>
      <c r="T20" s="1054"/>
      <c r="U20" s="1054"/>
      <c r="V20" s="1054"/>
      <c r="W20" s="1054"/>
      <c r="X20" s="1054"/>
      <c r="Y20" s="1054"/>
      <c r="Z20" s="1054"/>
      <c r="AA20" s="1054"/>
      <c r="AB20" s="1055"/>
      <c r="AC20" s="1054"/>
      <c r="AD20" s="1055"/>
      <c r="AE20" s="1054"/>
      <c r="AF20" s="1043"/>
      <c r="AG20" s="1031"/>
    </row>
    <row r="21" spans="1:39" ht="12" customHeight="1" x14ac:dyDescent="0.25">
      <c r="A21" s="1026"/>
      <c r="B21" s="1084"/>
      <c r="C21" s="55"/>
      <c r="D21" s="1053"/>
      <c r="E21" s="1054"/>
      <c r="F21" s="1054"/>
      <c r="G21" s="1054"/>
      <c r="H21" s="1054"/>
      <c r="I21" s="1054"/>
      <c r="J21" s="1054"/>
      <c r="K21" s="1054"/>
      <c r="L21" s="1054"/>
      <c r="M21" s="1054"/>
      <c r="N21" s="1054"/>
      <c r="O21" s="1054"/>
      <c r="P21" s="1054"/>
      <c r="Q21" s="1054"/>
      <c r="R21" s="1054"/>
      <c r="S21" s="1054"/>
      <c r="T21" s="1054"/>
      <c r="U21" s="1054"/>
      <c r="V21" s="1054"/>
      <c r="W21" s="1054"/>
      <c r="X21" s="1054"/>
      <c r="Y21" s="1054"/>
      <c r="Z21" s="1054"/>
      <c r="AA21" s="1054"/>
      <c r="AB21" s="1055"/>
      <c r="AC21" s="1054"/>
      <c r="AD21" s="1055"/>
      <c r="AE21" s="1054"/>
      <c r="AF21" s="1043"/>
      <c r="AG21" s="1031"/>
    </row>
    <row r="22" spans="1:39" ht="12" customHeight="1" x14ac:dyDescent="0.25">
      <c r="A22" s="1026"/>
      <c r="B22" s="1084"/>
      <c r="C22" s="55"/>
      <c r="D22" s="1053"/>
      <c r="E22" s="1054"/>
      <c r="F22" s="1054"/>
      <c r="G22" s="1054"/>
      <c r="H22" s="1054"/>
      <c r="I22" s="1054"/>
      <c r="J22" s="1054"/>
      <c r="K22" s="1054"/>
      <c r="L22" s="1054"/>
      <c r="M22" s="1054"/>
      <c r="N22" s="1054"/>
      <c r="O22" s="1054"/>
      <c r="P22" s="1054"/>
      <c r="Q22" s="1054"/>
      <c r="R22" s="1054"/>
      <c r="S22" s="1054"/>
      <c r="T22" s="1054"/>
      <c r="U22" s="1054"/>
      <c r="V22" s="1054"/>
      <c r="W22" s="1054"/>
      <c r="X22" s="1054"/>
      <c r="Y22" s="1054"/>
      <c r="Z22" s="1054"/>
      <c r="AA22" s="1054"/>
      <c r="AB22" s="1055"/>
      <c r="AC22" s="1054"/>
      <c r="AD22" s="1055"/>
      <c r="AE22" s="1054"/>
      <c r="AF22" s="1043"/>
      <c r="AG22" s="1031"/>
    </row>
    <row r="23" spans="1:39" ht="12" customHeight="1" x14ac:dyDescent="0.25">
      <c r="A23" s="1026"/>
      <c r="B23" s="1084"/>
      <c r="C23" s="55"/>
      <c r="D23" s="1053"/>
      <c r="E23" s="1054"/>
      <c r="F23" s="1054"/>
      <c r="G23" s="1054"/>
      <c r="H23" s="1054"/>
      <c r="I23" s="1054"/>
      <c r="J23" s="1054"/>
      <c r="K23" s="1054"/>
      <c r="L23" s="1054"/>
      <c r="M23" s="1054"/>
      <c r="N23" s="1054"/>
      <c r="O23" s="1054"/>
      <c r="P23" s="1054"/>
      <c r="Q23" s="1054"/>
      <c r="R23" s="1054"/>
      <c r="S23" s="1054"/>
      <c r="T23" s="1054"/>
      <c r="U23" s="1054"/>
      <c r="V23" s="1054"/>
      <c r="W23" s="1054"/>
      <c r="X23" s="1054"/>
      <c r="Y23" s="1054"/>
      <c r="Z23" s="1054"/>
      <c r="AA23" s="1054"/>
      <c r="AB23" s="1055"/>
      <c r="AC23" s="1054"/>
      <c r="AD23" s="1055"/>
      <c r="AE23" s="1054"/>
      <c r="AF23" s="1043"/>
      <c r="AG23" s="1031"/>
    </row>
    <row r="24" spans="1:39" ht="12" customHeight="1" x14ac:dyDescent="0.25">
      <c r="A24" s="1026"/>
      <c r="B24" s="1084"/>
      <c r="C24" s="55"/>
      <c r="D24" s="1053"/>
      <c r="E24" s="1054"/>
      <c r="F24" s="1054"/>
      <c r="G24" s="1054"/>
      <c r="H24" s="1054"/>
      <c r="I24" s="1054"/>
      <c r="J24" s="1054"/>
      <c r="K24" s="1054"/>
      <c r="L24" s="1054"/>
      <c r="M24" s="1054"/>
      <c r="N24" s="1054"/>
      <c r="O24" s="1054"/>
      <c r="P24" s="1054"/>
      <c r="Q24" s="1054"/>
      <c r="R24" s="1054"/>
      <c r="S24" s="1054"/>
      <c r="T24" s="1054"/>
      <c r="U24" s="1054"/>
      <c r="V24" s="1054"/>
      <c r="W24" s="1054"/>
      <c r="X24" s="1054"/>
      <c r="Y24" s="1054"/>
      <c r="Z24" s="1054"/>
      <c r="AA24" s="1054"/>
      <c r="AB24" s="1055"/>
      <c r="AC24" s="1054"/>
      <c r="AD24" s="1055"/>
      <c r="AE24" s="1054"/>
      <c r="AF24" s="1043"/>
      <c r="AG24" s="1031"/>
    </row>
    <row r="25" spans="1:39" ht="12" customHeight="1" x14ac:dyDescent="0.25">
      <c r="A25" s="1026"/>
      <c r="B25" s="1084"/>
      <c r="C25" s="55"/>
      <c r="D25" s="1053"/>
      <c r="E25" s="1054"/>
      <c r="F25" s="1054"/>
      <c r="G25" s="1054"/>
      <c r="H25" s="1054"/>
      <c r="I25" s="1054"/>
      <c r="J25" s="1054"/>
      <c r="K25" s="1054"/>
      <c r="L25" s="1054"/>
      <c r="M25" s="1054"/>
      <c r="N25" s="1054"/>
      <c r="O25" s="1054"/>
      <c r="P25" s="1054"/>
      <c r="Q25" s="1054"/>
      <c r="R25" s="1054"/>
      <c r="S25" s="1054"/>
      <c r="T25" s="1054"/>
      <c r="U25" s="1054"/>
      <c r="V25" s="1054"/>
      <c r="W25" s="1054"/>
      <c r="X25" s="1054"/>
      <c r="Y25" s="1054"/>
      <c r="Z25" s="1054"/>
      <c r="AA25" s="1054"/>
      <c r="AB25" s="1055"/>
      <c r="AC25" s="1054"/>
      <c r="AD25" s="1055"/>
      <c r="AE25" s="1054"/>
      <c r="AF25" s="1043"/>
      <c r="AG25" s="1031"/>
    </row>
    <row r="26" spans="1:39" ht="12" customHeight="1" x14ac:dyDescent="0.25">
      <c r="A26" s="1026"/>
      <c r="B26" s="1084"/>
      <c r="C26" s="55"/>
      <c r="D26" s="1053"/>
      <c r="E26" s="1054"/>
      <c r="F26" s="1054"/>
      <c r="G26" s="1054"/>
      <c r="H26" s="1054"/>
      <c r="I26" s="1054"/>
      <c r="J26" s="1054"/>
      <c r="K26" s="1054"/>
      <c r="L26" s="1054"/>
      <c r="M26" s="1054"/>
      <c r="N26" s="1054"/>
      <c r="O26" s="1054"/>
      <c r="P26" s="1054"/>
      <c r="Q26" s="1054"/>
      <c r="R26" s="1054"/>
      <c r="S26" s="1054"/>
      <c r="T26" s="1054"/>
      <c r="U26" s="1054"/>
      <c r="V26" s="1054"/>
      <c r="W26" s="1054"/>
      <c r="X26" s="1054"/>
      <c r="Y26" s="1054"/>
      <c r="Z26" s="1054"/>
      <c r="AA26" s="1054"/>
      <c r="AB26" s="1055"/>
      <c r="AC26" s="1054"/>
      <c r="AD26" s="1055"/>
      <c r="AE26" s="1054"/>
      <c r="AF26" s="1043"/>
      <c r="AG26" s="1031"/>
    </row>
    <row r="27" spans="1:39" ht="12" customHeight="1" x14ac:dyDescent="0.25">
      <c r="A27" s="1026"/>
      <c r="B27" s="1084"/>
      <c r="C27" s="55"/>
      <c r="D27" s="1053"/>
      <c r="E27" s="1054"/>
      <c r="F27" s="1054"/>
      <c r="G27" s="1054"/>
      <c r="H27" s="1054"/>
      <c r="I27" s="1054"/>
      <c r="J27" s="1054"/>
      <c r="K27" s="1054"/>
      <c r="L27" s="1054"/>
      <c r="M27" s="1054"/>
      <c r="N27" s="1054"/>
      <c r="O27" s="1054"/>
      <c r="P27" s="1054"/>
      <c r="Q27" s="1054"/>
      <c r="R27" s="1054"/>
      <c r="S27" s="1054"/>
      <c r="T27" s="1054"/>
      <c r="U27" s="1054"/>
      <c r="V27" s="1054"/>
      <c r="W27" s="1054"/>
      <c r="X27" s="1054"/>
      <c r="Y27" s="1054"/>
      <c r="Z27" s="1054"/>
      <c r="AA27" s="1054"/>
      <c r="AB27" s="1055"/>
      <c r="AC27" s="1054"/>
      <c r="AD27" s="1055"/>
      <c r="AE27" s="1054"/>
      <c r="AF27" s="1043"/>
      <c r="AG27" s="1031"/>
    </row>
    <row r="28" spans="1:39" ht="12" customHeight="1" x14ac:dyDescent="0.25">
      <c r="A28" s="1026"/>
      <c r="B28" s="1084"/>
      <c r="C28" s="55"/>
      <c r="D28" s="1053"/>
      <c r="E28" s="1054"/>
      <c r="F28" s="1054"/>
      <c r="G28" s="1054"/>
      <c r="H28" s="1054"/>
      <c r="I28" s="1054"/>
      <c r="J28" s="1054"/>
      <c r="K28" s="1054"/>
      <c r="L28" s="1054"/>
      <c r="M28" s="1054"/>
      <c r="N28" s="1054"/>
      <c r="O28" s="1054"/>
      <c r="P28" s="1054"/>
      <c r="Q28" s="1054"/>
      <c r="R28" s="1054"/>
      <c r="S28" s="1054"/>
      <c r="T28" s="1054"/>
      <c r="U28" s="1054"/>
      <c r="V28" s="1054"/>
      <c r="W28" s="1054"/>
      <c r="X28" s="1054"/>
      <c r="Y28" s="1054"/>
      <c r="Z28" s="1054"/>
      <c r="AA28" s="1054"/>
      <c r="AB28" s="1055"/>
      <c r="AC28" s="1054"/>
      <c r="AD28" s="1055"/>
      <c r="AE28" s="1054"/>
      <c r="AF28" s="1043"/>
      <c r="AG28" s="1031"/>
    </row>
    <row r="29" spans="1:39" ht="12" customHeight="1" x14ac:dyDescent="0.25">
      <c r="A29" s="1026"/>
      <c r="B29" s="1084"/>
      <c r="C29" s="55"/>
      <c r="D29" s="1053"/>
      <c r="E29" s="1054"/>
      <c r="F29" s="1054"/>
      <c r="G29" s="1054"/>
      <c r="H29" s="1054"/>
      <c r="I29" s="1054"/>
      <c r="J29" s="1054"/>
      <c r="K29" s="1054"/>
      <c r="L29" s="1054"/>
      <c r="M29" s="1054"/>
      <c r="N29" s="1054"/>
      <c r="O29" s="1054"/>
      <c r="P29" s="1054"/>
      <c r="Q29" s="1054"/>
      <c r="R29" s="1054"/>
      <c r="S29" s="1054"/>
      <c r="T29" s="1054"/>
      <c r="U29" s="1054"/>
      <c r="V29" s="1054"/>
      <c r="W29" s="1054"/>
      <c r="X29" s="1054"/>
      <c r="Y29" s="1054"/>
      <c r="Z29" s="1054"/>
      <c r="AA29" s="1054"/>
      <c r="AB29" s="1055"/>
      <c r="AC29" s="1054"/>
      <c r="AD29" s="1055"/>
      <c r="AE29" s="1054"/>
      <c r="AF29" s="1043"/>
      <c r="AG29" s="1031"/>
      <c r="AI29" s="1082"/>
      <c r="AJ29" s="1082"/>
      <c r="AK29" s="1082"/>
      <c r="AL29" s="1082"/>
    </row>
    <row r="30" spans="1:39" ht="12" customHeight="1" x14ac:dyDescent="0.25">
      <c r="A30" s="1026"/>
      <c r="B30" s="1084"/>
      <c r="C30" s="55"/>
      <c r="D30" s="1053"/>
      <c r="E30" s="1054"/>
      <c r="F30" s="1054"/>
      <c r="G30" s="1054"/>
      <c r="H30" s="1054"/>
      <c r="I30" s="1054"/>
      <c r="J30" s="1054"/>
      <c r="K30" s="1054"/>
      <c r="L30" s="1054"/>
      <c r="M30" s="1054"/>
      <c r="N30" s="1054"/>
      <c r="O30" s="1054"/>
      <c r="P30" s="1054"/>
      <c r="Q30" s="1054"/>
      <c r="R30" s="1054"/>
      <c r="S30" s="1054"/>
      <c r="T30" s="1054"/>
      <c r="U30" s="1054"/>
      <c r="V30" s="1054"/>
      <c r="W30" s="1054"/>
      <c r="X30" s="1054"/>
      <c r="Y30" s="1054"/>
      <c r="Z30" s="1054"/>
      <c r="AA30" s="1054"/>
      <c r="AB30" s="1055"/>
      <c r="AC30" s="1054"/>
      <c r="AD30" s="1055"/>
      <c r="AE30" s="1054"/>
      <c r="AF30" s="1043"/>
      <c r="AG30" s="1031"/>
      <c r="AI30" s="1082"/>
      <c r="AJ30" s="1202"/>
      <c r="AK30" s="1404"/>
      <c r="AL30" s="1082"/>
    </row>
    <row r="31" spans="1:39" x14ac:dyDescent="0.25">
      <c r="A31" s="1026"/>
      <c r="B31" s="1084"/>
      <c r="C31" s="55"/>
      <c r="D31" s="1053"/>
      <c r="E31" s="1053"/>
      <c r="F31" s="1053"/>
      <c r="G31" s="1053"/>
      <c r="H31" s="1053"/>
      <c r="I31" s="1053"/>
      <c r="J31" s="1053"/>
      <c r="K31" s="1053"/>
      <c r="L31" s="1053"/>
      <c r="M31" s="1053"/>
      <c r="N31" s="1053"/>
      <c r="O31" s="1053"/>
      <c r="P31" s="1053"/>
      <c r="Q31" s="1053"/>
      <c r="R31" s="11"/>
      <c r="S31" s="11"/>
      <c r="T31" s="11"/>
      <c r="U31" s="11"/>
      <c r="V31" s="18"/>
      <c r="W31" s="11"/>
      <c r="X31" s="11"/>
      <c r="Y31" s="11"/>
      <c r="Z31" s="11"/>
      <c r="AA31" s="11"/>
      <c r="AB31" s="11"/>
      <c r="AC31" s="11"/>
      <c r="AD31" s="11"/>
      <c r="AE31" s="11"/>
      <c r="AF31" s="1043"/>
      <c r="AG31" s="1031"/>
      <c r="AI31" s="1082"/>
      <c r="AJ31" s="1202"/>
      <c r="AK31" s="1404"/>
      <c r="AL31" s="1082"/>
    </row>
    <row r="32" spans="1:39" x14ac:dyDescent="0.25">
      <c r="A32" s="1026"/>
      <c r="B32" s="1084"/>
      <c r="C32" s="49"/>
      <c r="D32" s="1053"/>
      <c r="E32" s="1053"/>
      <c r="F32" s="1053"/>
      <c r="G32" s="1053"/>
      <c r="H32" s="1053"/>
      <c r="I32" s="1053"/>
      <c r="J32" s="1053"/>
      <c r="K32" s="1053"/>
      <c r="L32" s="1053"/>
      <c r="M32" s="1053"/>
      <c r="N32" s="1053"/>
      <c r="O32" s="1053"/>
      <c r="P32" s="1053"/>
      <c r="Q32" s="1053"/>
      <c r="R32" s="11"/>
      <c r="S32" s="11"/>
      <c r="T32" s="11"/>
      <c r="U32" s="11"/>
      <c r="V32" s="18"/>
      <c r="W32" s="11"/>
      <c r="X32" s="11"/>
      <c r="Y32" s="11"/>
      <c r="Z32" s="11"/>
      <c r="AA32" s="11"/>
      <c r="AB32" s="11"/>
      <c r="AC32" s="11"/>
      <c r="AD32" s="11"/>
      <c r="AE32" s="11"/>
      <c r="AF32" s="1043"/>
      <c r="AG32" s="1031"/>
      <c r="AI32" s="1082"/>
      <c r="AJ32" s="1202"/>
      <c r="AK32" s="1404"/>
      <c r="AL32" s="1082"/>
    </row>
    <row r="33" spans="1:38" x14ac:dyDescent="0.25">
      <c r="A33" s="1026"/>
      <c r="B33" s="1084"/>
      <c r="C33" s="1056"/>
      <c r="D33" s="1056"/>
      <c r="E33" s="1056"/>
      <c r="F33" s="1056"/>
      <c r="G33" s="1056"/>
      <c r="H33" s="1056"/>
      <c r="I33" s="1056"/>
      <c r="J33" s="1053"/>
      <c r="K33" s="1053"/>
      <c r="L33" s="1053"/>
      <c r="M33" s="1053"/>
      <c r="N33" s="1053"/>
      <c r="O33" s="1053"/>
      <c r="P33" s="1053"/>
      <c r="Q33" s="1053"/>
      <c r="R33" s="11"/>
      <c r="S33" s="11"/>
      <c r="T33" s="11"/>
      <c r="U33" s="11"/>
      <c r="V33" s="18"/>
      <c r="W33" s="11"/>
      <c r="X33" s="11"/>
      <c r="Y33" s="11"/>
      <c r="Z33" s="11"/>
      <c r="AA33" s="11"/>
      <c r="AB33" s="11"/>
      <c r="AC33" s="11"/>
      <c r="AD33" s="11"/>
      <c r="AE33" s="11"/>
      <c r="AF33" s="1043"/>
      <c r="AG33" s="1031"/>
      <c r="AI33" s="1082"/>
      <c r="AJ33" s="1202"/>
      <c r="AK33" s="1404"/>
      <c r="AL33" s="1082"/>
    </row>
    <row r="34" spans="1:38" ht="12.75" customHeight="1" x14ac:dyDescent="0.25">
      <c r="A34" s="1026"/>
      <c r="B34" s="1084"/>
      <c r="C34" s="55"/>
      <c r="D34" s="1053"/>
      <c r="E34" s="1053"/>
      <c r="F34" s="1053"/>
      <c r="G34" s="1053"/>
      <c r="H34" s="1053"/>
      <c r="I34" s="1053"/>
      <c r="J34" s="1053"/>
      <c r="K34" s="1053"/>
      <c r="L34" s="1053"/>
      <c r="M34" s="1053"/>
      <c r="N34" s="1053"/>
      <c r="O34" s="1053"/>
      <c r="P34" s="1053"/>
      <c r="Q34" s="1053"/>
      <c r="R34" s="11"/>
      <c r="S34" s="11"/>
      <c r="T34" s="11"/>
      <c r="U34" s="11"/>
      <c r="V34" s="18"/>
      <c r="W34" s="11"/>
      <c r="X34" s="11"/>
      <c r="Y34" s="11"/>
      <c r="Z34" s="11"/>
      <c r="AA34" s="11"/>
      <c r="AB34" s="11"/>
      <c r="AC34" s="11"/>
      <c r="AD34" s="11"/>
      <c r="AE34" s="11"/>
      <c r="AF34" s="1043"/>
      <c r="AG34" s="1031"/>
      <c r="AI34" s="1082"/>
      <c r="AJ34" s="1202"/>
      <c r="AK34" s="1404"/>
      <c r="AL34" s="1082"/>
    </row>
    <row r="35" spans="1:38" ht="12.75" customHeight="1" x14ac:dyDescent="0.25">
      <c r="A35" s="1026"/>
      <c r="B35" s="1084"/>
      <c r="C35" s="55"/>
      <c r="D35" s="1053"/>
      <c r="E35" s="1053"/>
      <c r="F35" s="1053"/>
      <c r="G35" s="1053"/>
      <c r="H35" s="1053"/>
      <c r="I35" s="1053"/>
      <c r="J35" s="1053"/>
      <c r="K35" s="1053"/>
      <c r="L35" s="1053"/>
      <c r="M35" s="1053"/>
      <c r="N35" s="1053"/>
      <c r="O35" s="1053"/>
      <c r="P35" s="1053"/>
      <c r="Q35" s="1053"/>
      <c r="R35" s="11"/>
      <c r="S35" s="11"/>
      <c r="T35" s="11"/>
      <c r="U35" s="11"/>
      <c r="V35" s="18"/>
      <c r="W35" s="11"/>
      <c r="X35" s="11"/>
      <c r="Y35" s="11"/>
      <c r="Z35" s="11"/>
      <c r="AA35" s="11"/>
      <c r="AB35" s="11"/>
      <c r="AC35" s="11"/>
      <c r="AD35" s="11"/>
      <c r="AE35" s="11"/>
      <c r="AF35" s="1043"/>
      <c r="AG35" s="1031"/>
      <c r="AI35" s="1082"/>
      <c r="AJ35" s="1202"/>
      <c r="AK35" s="1404"/>
      <c r="AL35" s="1082"/>
    </row>
    <row r="36" spans="1:38" ht="15.75" customHeight="1" x14ac:dyDescent="0.25">
      <c r="A36" s="1026"/>
      <c r="B36" s="1084"/>
      <c r="C36" s="55"/>
      <c r="D36" s="1053"/>
      <c r="E36" s="1053"/>
      <c r="F36" s="1053"/>
      <c r="G36" s="1053"/>
      <c r="H36" s="1053"/>
      <c r="I36" s="1053"/>
      <c r="J36" s="1053"/>
      <c r="K36" s="1053"/>
      <c r="L36" s="1053"/>
      <c r="M36" s="1053"/>
      <c r="N36" s="1053"/>
      <c r="O36" s="1053"/>
      <c r="P36" s="1053"/>
      <c r="Q36" s="1053"/>
      <c r="R36" s="11"/>
      <c r="S36" s="11"/>
      <c r="T36" s="11"/>
      <c r="U36" s="11"/>
      <c r="V36" s="18"/>
      <c r="W36" s="11"/>
      <c r="X36" s="11"/>
      <c r="Y36" s="11"/>
      <c r="Z36" s="11"/>
      <c r="AA36" s="11"/>
      <c r="AB36" s="11"/>
      <c r="AC36" s="11"/>
      <c r="AD36" s="11"/>
      <c r="AE36" s="11"/>
      <c r="AF36" s="1043"/>
      <c r="AG36" s="1031"/>
      <c r="AI36" s="1082"/>
      <c r="AJ36" s="1202"/>
      <c r="AK36" s="1404"/>
      <c r="AL36" s="1082"/>
    </row>
    <row r="37" spans="1:38" ht="20.25" customHeight="1" x14ac:dyDescent="0.25">
      <c r="A37" s="1026"/>
      <c r="B37" s="1084"/>
      <c r="C37" s="55"/>
      <c r="D37" s="1053"/>
      <c r="E37" s="1053"/>
      <c r="F37" s="1053"/>
      <c r="G37" s="1053"/>
      <c r="H37" s="1053"/>
      <c r="I37" s="1053"/>
      <c r="J37" s="1053"/>
      <c r="K37" s="1053"/>
      <c r="L37" s="1053"/>
      <c r="M37" s="1053"/>
      <c r="N37" s="1053"/>
      <c r="O37" s="1053"/>
      <c r="P37" s="1053"/>
      <c r="Q37" s="1053"/>
      <c r="R37" s="11"/>
      <c r="S37" s="11"/>
      <c r="T37" s="11"/>
      <c r="U37" s="11"/>
      <c r="V37" s="18"/>
      <c r="W37" s="11"/>
      <c r="X37" s="11"/>
      <c r="Y37" s="11"/>
      <c r="Z37" s="11"/>
      <c r="AA37" s="11"/>
      <c r="AB37" s="11"/>
      <c r="AC37" s="11"/>
      <c r="AD37" s="11"/>
      <c r="AE37" s="11"/>
      <c r="AF37" s="1043"/>
      <c r="AG37" s="1031"/>
      <c r="AI37" s="1082"/>
      <c r="AJ37" s="1202"/>
      <c r="AK37" s="1404"/>
      <c r="AL37" s="1082"/>
    </row>
    <row r="38" spans="1:38" ht="15.75" customHeight="1" x14ac:dyDescent="0.25">
      <c r="A38" s="1026"/>
      <c r="B38" s="1084"/>
      <c r="C38" s="55"/>
      <c r="D38" s="1053"/>
      <c r="E38" s="1053"/>
      <c r="F38" s="1053"/>
      <c r="G38" s="1053"/>
      <c r="H38" s="1053"/>
      <c r="I38" s="1053"/>
      <c r="J38" s="1053"/>
      <c r="K38" s="1053"/>
      <c r="L38" s="1053"/>
      <c r="M38" s="1053"/>
      <c r="N38" s="1053"/>
      <c r="O38" s="1053"/>
      <c r="P38" s="1053"/>
      <c r="Q38" s="1053"/>
      <c r="R38" s="11"/>
      <c r="S38" s="11"/>
      <c r="T38" s="11"/>
      <c r="U38" s="11"/>
      <c r="V38" s="18"/>
      <c r="W38" s="11"/>
      <c r="X38" s="11"/>
      <c r="Y38" s="11"/>
      <c r="Z38" s="11"/>
      <c r="AA38" s="11"/>
      <c r="AB38" s="11"/>
      <c r="AC38" s="11"/>
      <c r="AD38" s="11"/>
      <c r="AE38" s="11"/>
      <c r="AF38" s="1043"/>
      <c r="AG38" s="1031"/>
      <c r="AI38" s="1082"/>
      <c r="AJ38" s="1202"/>
      <c r="AK38" s="1408"/>
      <c r="AL38" s="1082"/>
    </row>
    <row r="39" spans="1:38" ht="12.75" customHeight="1" x14ac:dyDescent="0.25">
      <c r="A39" s="1026"/>
      <c r="B39" s="1084"/>
      <c r="C39" s="55"/>
      <c r="D39" s="1053"/>
      <c r="E39" s="1053"/>
      <c r="F39" s="1053"/>
      <c r="G39" s="1053"/>
      <c r="H39" s="1053"/>
      <c r="I39" s="1053"/>
      <c r="J39" s="1053"/>
      <c r="K39" s="1053"/>
      <c r="L39" s="1053"/>
      <c r="M39" s="1053"/>
      <c r="N39" s="1053"/>
      <c r="O39" s="1053"/>
      <c r="P39" s="1053"/>
      <c r="Q39" s="1053"/>
      <c r="R39" s="11"/>
      <c r="S39" s="11"/>
      <c r="T39" s="11"/>
      <c r="U39" s="11"/>
      <c r="V39" s="18"/>
      <c r="W39" s="11"/>
      <c r="X39" s="11"/>
      <c r="Y39" s="11"/>
      <c r="Z39" s="11"/>
      <c r="AA39" s="11"/>
      <c r="AB39" s="11"/>
      <c r="AC39" s="11"/>
      <c r="AD39" s="11"/>
      <c r="AE39" s="11"/>
      <c r="AF39" s="1043"/>
      <c r="AG39" s="1031"/>
      <c r="AI39" s="1082"/>
      <c r="AJ39" s="1202"/>
      <c r="AK39" s="1404"/>
      <c r="AL39" s="1082"/>
    </row>
    <row r="40" spans="1:38" ht="12" customHeight="1" x14ac:dyDescent="0.25">
      <c r="A40" s="1026"/>
      <c r="B40" s="1084"/>
      <c r="C40" s="55"/>
      <c r="D40" s="1053"/>
      <c r="E40" s="1053"/>
      <c r="F40" s="1053"/>
      <c r="G40" s="1053"/>
      <c r="H40" s="1053"/>
      <c r="I40" s="1053"/>
      <c r="J40" s="1053"/>
      <c r="K40" s="1053"/>
      <c r="L40" s="1053"/>
      <c r="M40" s="1053"/>
      <c r="N40" s="1053"/>
      <c r="O40" s="1053"/>
      <c r="P40" s="1053"/>
      <c r="Q40" s="1053"/>
      <c r="R40" s="11"/>
      <c r="S40" s="11"/>
      <c r="T40" s="11"/>
      <c r="U40" s="11"/>
      <c r="V40" s="18"/>
      <c r="W40" s="11"/>
      <c r="X40" s="11"/>
      <c r="Y40" s="11"/>
      <c r="Z40" s="11"/>
      <c r="AA40" s="11"/>
      <c r="AB40" s="11"/>
      <c r="AC40" s="11"/>
      <c r="AD40" s="11"/>
      <c r="AE40" s="11"/>
      <c r="AF40" s="1043"/>
      <c r="AG40" s="1031"/>
      <c r="AI40" s="1082"/>
      <c r="AJ40" s="1202"/>
      <c r="AK40" s="1404"/>
      <c r="AL40" s="1082"/>
    </row>
    <row r="41" spans="1:38" ht="12.75" customHeight="1" x14ac:dyDescent="0.25">
      <c r="A41" s="1026"/>
      <c r="B41" s="1084"/>
      <c r="C41" s="55"/>
      <c r="D41" s="1053"/>
      <c r="E41" s="1053"/>
      <c r="F41" s="1053"/>
      <c r="G41" s="1053"/>
      <c r="H41" s="1053"/>
      <c r="I41" s="1053"/>
      <c r="J41" s="1053"/>
      <c r="K41" s="1053"/>
      <c r="L41" s="1053"/>
      <c r="M41" s="1053"/>
      <c r="N41" s="1053"/>
      <c r="O41" s="1053"/>
      <c r="P41" s="1053"/>
      <c r="Q41" s="1053"/>
      <c r="R41" s="11"/>
      <c r="S41" s="11"/>
      <c r="T41" s="11"/>
      <c r="U41" s="11"/>
      <c r="V41" s="18"/>
      <c r="W41" s="11"/>
      <c r="X41" s="11"/>
      <c r="Y41" s="11"/>
      <c r="Z41" s="11"/>
      <c r="AA41" s="11"/>
      <c r="AB41" s="11"/>
      <c r="AC41" s="11"/>
      <c r="AD41" s="11"/>
      <c r="AE41" s="11"/>
      <c r="AF41" s="1043"/>
      <c r="AG41" s="1031"/>
      <c r="AI41" s="1082"/>
      <c r="AJ41" s="1202"/>
      <c r="AK41" s="1404"/>
      <c r="AL41" s="1082"/>
    </row>
    <row r="42" spans="1:38" ht="12.75" customHeight="1" x14ac:dyDescent="0.25">
      <c r="A42" s="1026"/>
      <c r="B42" s="1084"/>
      <c r="C42" s="55"/>
      <c r="D42" s="1053"/>
      <c r="E42" s="1053"/>
      <c r="F42" s="1053"/>
      <c r="G42" s="1053"/>
      <c r="H42" s="1053"/>
      <c r="I42" s="1053"/>
      <c r="J42" s="1053"/>
      <c r="K42" s="1053"/>
      <c r="L42" s="1053"/>
      <c r="M42" s="1053"/>
      <c r="N42" s="1053"/>
      <c r="O42" s="1053"/>
      <c r="P42" s="1053"/>
      <c r="Q42" s="1053"/>
      <c r="R42" s="11"/>
      <c r="S42" s="11"/>
      <c r="T42" s="11"/>
      <c r="U42" s="11"/>
      <c r="V42" s="18"/>
      <c r="W42" s="11"/>
      <c r="X42" s="11"/>
      <c r="Y42" s="11"/>
      <c r="Z42" s="11"/>
      <c r="AA42" s="11"/>
      <c r="AB42" s="11"/>
      <c r="AC42" s="11"/>
      <c r="AD42" s="11"/>
      <c r="AE42" s="11"/>
      <c r="AF42" s="1043"/>
      <c r="AG42" s="1031"/>
      <c r="AI42" s="1082"/>
      <c r="AJ42" s="1082"/>
      <c r="AK42" s="1202"/>
      <c r="AL42" s="1404"/>
    </row>
    <row r="43" spans="1:38" ht="9" customHeight="1" x14ac:dyDescent="0.25">
      <c r="A43" s="1026"/>
      <c r="B43" s="1084"/>
      <c r="C43" s="55"/>
      <c r="D43" s="1053"/>
      <c r="E43" s="1053"/>
      <c r="F43" s="1053"/>
      <c r="G43" s="1053"/>
      <c r="H43" s="1053"/>
      <c r="I43" s="1053"/>
      <c r="J43" s="1053"/>
      <c r="K43" s="1053"/>
      <c r="L43" s="1053"/>
      <c r="M43" s="1053"/>
      <c r="N43" s="1053"/>
      <c r="O43" s="1053"/>
      <c r="P43" s="1053"/>
      <c r="Q43" s="1053"/>
      <c r="R43" s="11"/>
      <c r="S43" s="11"/>
      <c r="T43" s="11"/>
      <c r="U43" s="11"/>
      <c r="V43" s="18"/>
      <c r="W43" s="11"/>
      <c r="X43" s="11"/>
      <c r="Y43" s="11"/>
      <c r="Z43" s="11"/>
      <c r="AA43" s="11"/>
      <c r="AB43" s="11"/>
      <c r="AC43" s="11"/>
      <c r="AD43" s="11"/>
      <c r="AE43" s="11"/>
      <c r="AF43" s="1043"/>
      <c r="AG43" s="1031"/>
      <c r="AI43" s="1082"/>
      <c r="AJ43" s="1082"/>
      <c r="AK43" s="1202"/>
      <c r="AL43" s="1404"/>
    </row>
    <row r="44" spans="1:38" ht="19.5" customHeight="1" x14ac:dyDescent="0.25">
      <c r="A44" s="1026"/>
      <c r="B44" s="1084"/>
      <c r="C44" s="1031"/>
      <c r="D44" s="1031"/>
      <c r="E44" s="1031"/>
      <c r="F44" s="1031"/>
      <c r="G44" s="1031"/>
      <c r="H44" s="1031"/>
      <c r="I44" s="1031"/>
      <c r="J44" s="1031"/>
      <c r="K44" s="1031"/>
      <c r="L44" s="1031"/>
      <c r="M44" s="1031"/>
      <c r="N44" s="1031"/>
      <c r="O44" s="1031"/>
      <c r="P44" s="1031"/>
      <c r="Q44" s="1031"/>
      <c r="R44" s="1057"/>
      <c r="S44" s="1057"/>
      <c r="T44" s="1031"/>
      <c r="U44" s="1031"/>
      <c r="V44" s="1031"/>
      <c r="W44" s="1031"/>
      <c r="X44" s="1031"/>
      <c r="Y44" s="1031"/>
      <c r="Z44" s="1031"/>
      <c r="AA44" s="1031"/>
      <c r="AB44" s="1034"/>
      <c r="AC44" s="1031"/>
      <c r="AD44" s="1034"/>
      <c r="AE44" s="1031"/>
      <c r="AF44" s="1043"/>
      <c r="AG44" s="1031"/>
      <c r="AI44" s="1082"/>
      <c r="AJ44" s="1082"/>
      <c r="AK44" s="1202"/>
      <c r="AL44" s="1405"/>
    </row>
    <row r="45" spans="1:38" ht="13.5" customHeight="1" x14ac:dyDescent="0.25">
      <c r="A45" s="1026"/>
      <c r="B45" s="1084"/>
      <c r="C45" s="1037"/>
      <c r="D45" s="1038"/>
      <c r="E45" s="1038"/>
      <c r="F45" s="1038"/>
      <c r="G45" s="1038"/>
      <c r="H45" s="1038"/>
      <c r="I45" s="1038"/>
      <c r="J45" s="1038"/>
      <c r="K45" s="1038"/>
      <c r="L45" s="1038"/>
      <c r="M45" s="1038"/>
      <c r="N45" s="1038"/>
      <c r="O45" s="1038"/>
      <c r="P45" s="1038"/>
      <c r="Q45" s="1038"/>
      <c r="R45" s="1039"/>
      <c r="S45" s="1039"/>
      <c r="T45" s="1039"/>
      <c r="U45" s="1039"/>
      <c r="V45" s="1039"/>
      <c r="W45" s="1039"/>
      <c r="X45" s="1039"/>
      <c r="Y45" s="1039"/>
      <c r="Z45" s="1039"/>
      <c r="AA45" s="1039"/>
      <c r="AB45" s="1039"/>
      <c r="AC45" s="1039"/>
      <c r="AD45" s="1039"/>
      <c r="AE45" s="1039"/>
      <c r="AF45" s="1043"/>
      <c r="AG45" s="1031"/>
      <c r="AI45" s="1082"/>
      <c r="AJ45" s="1082"/>
      <c r="AK45" s="1082"/>
      <c r="AL45" s="1082"/>
    </row>
    <row r="46" spans="1:38" ht="3.75" customHeight="1" x14ac:dyDescent="0.25">
      <c r="A46" s="1026"/>
      <c r="B46" s="1084"/>
      <c r="C46" s="1391"/>
      <c r="D46" s="1391"/>
      <c r="E46" s="1391"/>
      <c r="F46" s="1391"/>
      <c r="G46" s="1391"/>
      <c r="H46" s="1391"/>
      <c r="I46" s="1391"/>
      <c r="J46" s="1391"/>
      <c r="K46" s="1391"/>
      <c r="L46" s="1391"/>
      <c r="M46" s="1391"/>
      <c r="N46" s="1391"/>
      <c r="O46" s="1391"/>
      <c r="P46" s="1391"/>
      <c r="Q46" s="1391"/>
      <c r="R46" s="1043"/>
      <c r="S46" s="1043"/>
      <c r="T46" s="1043"/>
      <c r="U46" s="1043"/>
      <c r="V46" s="1043"/>
      <c r="W46" s="1043"/>
      <c r="X46" s="1043"/>
      <c r="Y46" s="1043"/>
      <c r="Z46" s="1043"/>
      <c r="AA46" s="1043"/>
      <c r="AB46" s="1043"/>
      <c r="AC46" s="1043"/>
      <c r="AD46" s="1043"/>
      <c r="AE46" s="1043"/>
      <c r="AF46" s="1043"/>
      <c r="AG46" s="1031"/>
    </row>
    <row r="47" spans="1:38" ht="11.25" customHeight="1" x14ac:dyDescent="0.25">
      <c r="A47" s="1026"/>
      <c r="B47" s="1084"/>
      <c r="C47" s="1391"/>
      <c r="D47" s="1391"/>
      <c r="E47" s="1392"/>
      <c r="F47" s="2272"/>
      <c r="G47" s="2272"/>
      <c r="H47" s="2272"/>
      <c r="I47" s="2272"/>
      <c r="J47" s="2272"/>
      <c r="K47" s="2272"/>
      <c r="L47" s="2272"/>
      <c r="M47" s="2272"/>
      <c r="N47" s="2272"/>
      <c r="O47" s="2272"/>
      <c r="P47" s="2272"/>
      <c r="Q47" s="2272"/>
      <c r="R47" s="2272"/>
      <c r="S47" s="2272"/>
      <c r="T47" s="2272"/>
      <c r="U47" s="2272"/>
      <c r="V47" s="2272"/>
      <c r="W47" s="1392"/>
      <c r="X47" s="2272"/>
      <c r="Y47" s="2272"/>
      <c r="Z47" s="2272"/>
      <c r="AA47" s="2272"/>
      <c r="AB47" s="2272"/>
      <c r="AC47" s="2272"/>
      <c r="AD47" s="2272"/>
      <c r="AE47" s="1392"/>
      <c r="AF47" s="1031"/>
      <c r="AG47" s="1031"/>
    </row>
    <row r="48" spans="1:38" ht="12.75" customHeight="1" x14ac:dyDescent="0.25">
      <c r="A48" s="1026"/>
      <c r="B48" s="1084"/>
      <c r="C48" s="1391"/>
      <c r="D48" s="1391"/>
      <c r="E48" s="1392"/>
      <c r="F48" s="1392"/>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043"/>
      <c r="AG48" s="1031"/>
    </row>
    <row r="49" spans="1:33" ht="6" customHeight="1" x14ac:dyDescent="0.25">
      <c r="A49" s="1026"/>
      <c r="B49" s="1084"/>
      <c r="C49" s="1391"/>
      <c r="D49" s="1391"/>
      <c r="E49" s="1392"/>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043"/>
      <c r="AG49" s="1031"/>
    </row>
    <row r="50" spans="1:33" s="1063" customFormat="1" ht="12" customHeight="1" x14ac:dyDescent="0.25">
      <c r="A50" s="1062"/>
      <c r="B50" s="1086"/>
      <c r="C50" s="1393"/>
      <c r="D50" s="1056"/>
      <c r="E50" s="1060"/>
      <c r="F50" s="1060"/>
      <c r="G50" s="1060"/>
      <c r="H50" s="1060"/>
      <c r="I50" s="1060"/>
      <c r="J50" s="1060"/>
      <c r="K50" s="1060"/>
      <c r="L50" s="1060"/>
      <c r="M50" s="1060"/>
      <c r="N50" s="1060"/>
      <c r="O50" s="1060"/>
      <c r="P50" s="1060"/>
      <c r="Q50" s="1060"/>
      <c r="R50" s="1060"/>
      <c r="S50" s="1060"/>
      <c r="T50" s="1060"/>
      <c r="U50" s="1060"/>
      <c r="V50" s="1060"/>
      <c r="W50" s="1060"/>
      <c r="X50" s="1060"/>
      <c r="Y50" s="1060"/>
      <c r="Z50" s="1060"/>
      <c r="AA50" s="1060"/>
      <c r="AB50" s="1060"/>
      <c r="AC50" s="1060"/>
      <c r="AD50" s="1060"/>
      <c r="AE50" s="1060"/>
      <c r="AF50" s="1088"/>
      <c r="AG50" s="1058"/>
    </row>
    <row r="51" spans="1:33" ht="12" customHeight="1" x14ac:dyDescent="0.25">
      <c r="A51" s="1026"/>
      <c r="B51" s="1084"/>
      <c r="C51" s="55"/>
      <c r="D51" s="1053"/>
      <c r="E51" s="1054"/>
      <c r="F51" s="1064"/>
      <c r="G51" s="1064"/>
      <c r="H51" s="1064"/>
      <c r="I51" s="1064"/>
      <c r="J51" s="1064"/>
      <c r="K51" s="1064"/>
      <c r="L51" s="1064"/>
      <c r="M51" s="1064"/>
      <c r="N51" s="1064"/>
      <c r="O51" s="1064"/>
      <c r="P51" s="1064"/>
      <c r="Q51" s="1064"/>
      <c r="R51" s="1064"/>
      <c r="S51" s="1064"/>
      <c r="T51" s="1064"/>
      <c r="U51" s="1064"/>
      <c r="V51" s="1064"/>
      <c r="W51" s="1064"/>
      <c r="X51" s="1064"/>
      <c r="Y51" s="1064"/>
      <c r="Z51" s="1064"/>
      <c r="AA51" s="1064"/>
      <c r="AB51" s="1064"/>
      <c r="AC51" s="1064"/>
      <c r="AD51" s="1064"/>
      <c r="AE51" s="1054"/>
      <c r="AF51" s="1043"/>
      <c r="AG51" s="1031"/>
    </row>
    <row r="52" spans="1:33" ht="12" customHeight="1" x14ac:dyDescent="0.25">
      <c r="A52" s="1026"/>
      <c r="B52" s="1084"/>
      <c r="C52" s="55"/>
      <c r="D52" s="1053"/>
      <c r="E52" s="1054"/>
      <c r="F52" s="1064"/>
      <c r="G52" s="1064"/>
      <c r="H52" s="1064"/>
      <c r="I52" s="1064"/>
      <c r="J52" s="1064"/>
      <c r="K52" s="1064"/>
      <c r="L52" s="1064"/>
      <c r="M52" s="1064"/>
      <c r="N52" s="1064"/>
      <c r="O52" s="1064"/>
      <c r="P52" s="1064"/>
      <c r="Q52" s="1064"/>
      <c r="R52" s="1064"/>
      <c r="S52" s="1064"/>
      <c r="T52" s="1064"/>
      <c r="U52" s="1064"/>
      <c r="V52" s="1064"/>
      <c r="W52" s="1064"/>
      <c r="X52" s="1064"/>
      <c r="Y52" s="1064"/>
      <c r="Z52" s="1064"/>
      <c r="AA52" s="1064"/>
      <c r="AB52" s="1064"/>
      <c r="AC52" s="1064"/>
      <c r="AD52" s="1064"/>
      <c r="AE52" s="1054"/>
      <c r="AF52" s="1043"/>
      <c r="AG52" s="1031"/>
    </row>
    <row r="53" spans="1:33" ht="12" customHeight="1" x14ac:dyDescent="0.25">
      <c r="A53" s="1026"/>
      <c r="B53" s="1084"/>
      <c r="C53" s="55"/>
      <c r="D53" s="1053"/>
      <c r="E53" s="1054"/>
      <c r="F53" s="1064"/>
      <c r="G53" s="1064"/>
      <c r="H53" s="1064"/>
      <c r="I53" s="1064"/>
      <c r="J53" s="1064"/>
      <c r="K53" s="1064"/>
      <c r="L53" s="1064"/>
      <c r="M53" s="1064"/>
      <c r="N53" s="1064"/>
      <c r="O53" s="1064"/>
      <c r="P53" s="1064"/>
      <c r="Q53" s="1064"/>
      <c r="R53" s="1064"/>
      <c r="S53" s="1064"/>
      <c r="T53" s="1064"/>
      <c r="U53" s="1064"/>
      <c r="V53" s="1064"/>
      <c r="W53" s="1064"/>
      <c r="X53" s="1064"/>
      <c r="Y53" s="1064"/>
      <c r="Z53" s="1064"/>
      <c r="AA53" s="1064"/>
      <c r="AB53" s="1064"/>
      <c r="AC53" s="1064"/>
      <c r="AD53" s="1064"/>
      <c r="AE53" s="1054"/>
      <c r="AF53" s="1043"/>
      <c r="AG53" s="1031"/>
    </row>
    <row r="54" spans="1:33" ht="12" customHeight="1" x14ac:dyDescent="0.25">
      <c r="A54" s="1026"/>
      <c r="B54" s="1084"/>
      <c r="C54" s="55"/>
      <c r="D54" s="1053"/>
      <c r="E54" s="1054"/>
      <c r="F54" s="1064"/>
      <c r="G54" s="1064"/>
      <c r="H54" s="1064"/>
      <c r="I54" s="1064"/>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54"/>
      <c r="AF54" s="1043"/>
      <c r="AG54" s="1031"/>
    </row>
    <row r="55" spans="1:33" ht="12" customHeight="1" x14ac:dyDescent="0.25">
      <c r="A55" s="1026"/>
      <c r="B55" s="1084"/>
      <c r="C55" s="55"/>
      <c r="D55" s="1053"/>
      <c r="E55" s="1054"/>
      <c r="F55" s="1064"/>
      <c r="G55" s="1064"/>
      <c r="H55" s="1064"/>
      <c r="I55" s="1064"/>
      <c r="J55" s="1064"/>
      <c r="K55" s="1064"/>
      <c r="L55" s="1064"/>
      <c r="M55" s="1064"/>
      <c r="N55" s="1064"/>
      <c r="O55" s="1064"/>
      <c r="P55" s="1064"/>
      <c r="Q55" s="1064"/>
      <c r="R55" s="1064"/>
      <c r="S55" s="1064"/>
      <c r="T55" s="1064"/>
      <c r="U55" s="1064"/>
      <c r="V55" s="1064"/>
      <c r="W55" s="1064"/>
      <c r="X55" s="1064"/>
      <c r="Y55" s="1064"/>
      <c r="Z55" s="1064"/>
      <c r="AA55" s="1064"/>
      <c r="AB55" s="1064"/>
      <c r="AC55" s="1064"/>
      <c r="AD55" s="1064"/>
      <c r="AE55" s="1054"/>
      <c r="AF55" s="1043"/>
      <c r="AG55" s="1031"/>
    </row>
    <row r="56" spans="1:33" ht="12" customHeight="1" x14ac:dyDescent="0.25">
      <c r="A56" s="1026"/>
      <c r="B56" s="1084"/>
      <c r="C56" s="55"/>
      <c r="D56" s="1053"/>
      <c r="E56" s="1054"/>
      <c r="F56" s="1064"/>
      <c r="G56" s="1064"/>
      <c r="H56" s="1064"/>
      <c r="I56" s="1064"/>
      <c r="J56" s="1064"/>
      <c r="K56" s="1064"/>
      <c r="L56" s="1064"/>
      <c r="M56" s="1064"/>
      <c r="N56" s="1064"/>
      <c r="O56" s="1064"/>
      <c r="P56" s="1064"/>
      <c r="Q56" s="1064"/>
      <c r="R56" s="1064"/>
      <c r="S56" s="1064"/>
      <c r="T56" s="1064"/>
      <c r="U56" s="1064"/>
      <c r="V56" s="1064"/>
      <c r="W56" s="1064"/>
      <c r="X56" s="1064"/>
      <c r="Y56" s="1064"/>
      <c r="Z56" s="1064"/>
      <c r="AA56" s="1064"/>
      <c r="AB56" s="1064"/>
      <c r="AC56" s="1064"/>
      <c r="AD56" s="1064"/>
      <c r="AE56" s="1054"/>
      <c r="AF56" s="1043"/>
      <c r="AG56" s="1031"/>
    </row>
    <row r="57" spans="1:33" ht="12" customHeight="1" x14ac:dyDescent="0.25">
      <c r="A57" s="1026"/>
      <c r="B57" s="1084"/>
      <c r="C57" s="55"/>
      <c r="D57" s="1053"/>
      <c r="E57" s="1054"/>
      <c r="F57" s="1064"/>
      <c r="G57" s="1064"/>
      <c r="H57" s="1064"/>
      <c r="I57" s="1064"/>
      <c r="J57" s="1064"/>
      <c r="K57" s="1064"/>
      <c r="L57" s="1064"/>
      <c r="M57" s="1064"/>
      <c r="N57" s="1064"/>
      <c r="O57" s="1064"/>
      <c r="P57" s="1064"/>
      <c r="Q57" s="1064"/>
      <c r="R57" s="1064"/>
      <c r="S57" s="1064"/>
      <c r="T57" s="1064"/>
      <c r="U57" s="1064"/>
      <c r="V57" s="1064"/>
      <c r="W57" s="1064"/>
      <c r="X57" s="1064"/>
      <c r="Y57" s="1064"/>
      <c r="Z57" s="1064"/>
      <c r="AA57" s="1064"/>
      <c r="AB57" s="1064"/>
      <c r="AC57" s="1064"/>
      <c r="AD57" s="1064"/>
      <c r="AE57" s="1054"/>
      <c r="AF57" s="1043"/>
      <c r="AG57" s="1031"/>
    </row>
    <row r="58" spans="1:33" ht="12" customHeight="1" x14ac:dyDescent="0.25">
      <c r="A58" s="1026"/>
      <c r="B58" s="1084"/>
      <c r="C58" s="55"/>
      <c r="D58" s="1053"/>
      <c r="E58" s="1054"/>
      <c r="F58" s="1064"/>
      <c r="G58" s="1064"/>
      <c r="H58" s="1064"/>
      <c r="I58" s="1064"/>
      <c r="J58" s="1064"/>
      <c r="K58" s="1064"/>
      <c r="L58" s="1064"/>
      <c r="M58" s="1064"/>
      <c r="N58" s="1064"/>
      <c r="O58" s="1064"/>
      <c r="P58" s="1064"/>
      <c r="Q58" s="1064"/>
      <c r="R58" s="1064"/>
      <c r="S58" s="1064"/>
      <c r="T58" s="1064"/>
      <c r="U58" s="1064"/>
      <c r="V58" s="1064"/>
      <c r="W58" s="1064"/>
      <c r="X58" s="1064"/>
      <c r="Y58" s="1064"/>
      <c r="Z58" s="1064"/>
      <c r="AA58" s="1064"/>
      <c r="AB58" s="1064"/>
      <c r="AC58" s="1064"/>
      <c r="AD58" s="1064"/>
      <c r="AE58" s="1054"/>
      <c r="AF58" s="1043"/>
      <c r="AG58" s="1031"/>
    </row>
    <row r="59" spans="1:33" ht="12" customHeight="1" x14ac:dyDescent="0.25">
      <c r="A59" s="1026"/>
      <c r="B59" s="1084"/>
      <c r="C59" s="55"/>
      <c r="D59" s="1053"/>
      <c r="E59" s="1054"/>
      <c r="F59" s="1064"/>
      <c r="G59" s="1064"/>
      <c r="H59" s="1064"/>
      <c r="I59" s="1064"/>
      <c r="J59" s="1064"/>
      <c r="K59" s="1064"/>
      <c r="L59" s="1064"/>
      <c r="M59" s="1064"/>
      <c r="N59" s="1064"/>
      <c r="O59" s="1064"/>
      <c r="P59" s="1064"/>
      <c r="Q59" s="1064"/>
      <c r="R59" s="1064"/>
      <c r="S59" s="1064"/>
      <c r="T59" s="1064"/>
      <c r="U59" s="1064"/>
      <c r="V59" s="1064"/>
      <c r="W59" s="1064"/>
      <c r="X59" s="1064"/>
      <c r="Y59" s="1064"/>
      <c r="Z59" s="1064"/>
      <c r="AA59" s="1064"/>
      <c r="AB59" s="1064"/>
      <c r="AC59" s="1064"/>
      <c r="AD59" s="1064"/>
      <c r="AE59" s="1054"/>
      <c r="AF59" s="1043"/>
      <c r="AG59" s="1031"/>
    </row>
    <row r="60" spans="1:33" ht="12" customHeight="1" x14ac:dyDescent="0.25">
      <c r="A60" s="1026"/>
      <c r="B60" s="1084"/>
      <c r="C60" s="55"/>
      <c r="D60" s="1053"/>
      <c r="E60" s="1054"/>
      <c r="F60" s="1064"/>
      <c r="G60" s="1064"/>
      <c r="H60" s="1064"/>
      <c r="I60" s="1064"/>
      <c r="J60" s="1064"/>
      <c r="K60" s="1064"/>
      <c r="L60" s="1064"/>
      <c r="M60" s="1064"/>
      <c r="N60" s="1064"/>
      <c r="O60" s="1064"/>
      <c r="P60" s="1064"/>
      <c r="Q60" s="1064"/>
      <c r="R60" s="1064"/>
      <c r="S60" s="1064"/>
      <c r="T60" s="1064"/>
      <c r="U60" s="1064"/>
      <c r="V60" s="1064"/>
      <c r="W60" s="1064"/>
      <c r="X60" s="1064"/>
      <c r="Y60" s="1064"/>
      <c r="Z60" s="1064"/>
      <c r="AA60" s="1064"/>
      <c r="AB60" s="1064"/>
      <c r="AC60" s="1064"/>
      <c r="AD60" s="1064"/>
      <c r="AE60" s="1054"/>
      <c r="AF60" s="1043"/>
      <c r="AG60" s="1031"/>
    </row>
    <row r="61" spans="1:33" ht="12" customHeight="1" x14ac:dyDescent="0.25">
      <c r="A61" s="1026"/>
      <c r="B61" s="1084"/>
      <c r="C61" s="55"/>
      <c r="D61" s="1053"/>
      <c r="E61" s="1054"/>
      <c r="F61" s="1064"/>
      <c r="G61" s="1064"/>
      <c r="H61" s="1064"/>
      <c r="I61" s="1064"/>
      <c r="J61" s="1064"/>
      <c r="K61" s="1064"/>
      <c r="L61" s="1064"/>
      <c r="M61" s="1064"/>
      <c r="N61" s="1064"/>
      <c r="O61" s="1064"/>
      <c r="P61" s="1064"/>
      <c r="Q61" s="1064"/>
      <c r="R61" s="1064"/>
      <c r="S61" s="1064"/>
      <c r="T61" s="1064"/>
      <c r="U61" s="1064"/>
      <c r="V61" s="1064"/>
      <c r="W61" s="1064"/>
      <c r="X61" s="1064"/>
      <c r="Y61" s="1064"/>
      <c r="Z61" s="1064"/>
      <c r="AA61" s="1064"/>
      <c r="AB61" s="1064"/>
      <c r="AC61" s="1064"/>
      <c r="AD61" s="1064"/>
      <c r="AE61" s="1054"/>
      <c r="AF61" s="1043"/>
      <c r="AG61" s="1031"/>
    </row>
    <row r="62" spans="1:33" ht="12" customHeight="1" x14ac:dyDescent="0.25">
      <c r="A62" s="1026"/>
      <c r="B62" s="1084"/>
      <c r="C62" s="55"/>
      <c r="D62" s="1053"/>
      <c r="E62" s="1054"/>
      <c r="F62" s="1064"/>
      <c r="G62" s="1064"/>
      <c r="H62" s="1064"/>
      <c r="I62" s="1064"/>
      <c r="J62" s="1064"/>
      <c r="K62" s="1064"/>
      <c r="L62" s="1064"/>
      <c r="M62" s="1064"/>
      <c r="N62" s="1064"/>
      <c r="O62" s="1064"/>
      <c r="P62" s="1064"/>
      <c r="Q62" s="1064"/>
      <c r="R62" s="1064"/>
      <c r="S62" s="1064"/>
      <c r="T62" s="1064"/>
      <c r="U62" s="1064"/>
      <c r="V62" s="1064"/>
      <c r="W62" s="1064"/>
      <c r="X62" s="1064"/>
      <c r="Y62" s="1064"/>
      <c r="Z62" s="1064"/>
      <c r="AA62" s="1064"/>
      <c r="AB62" s="1064"/>
      <c r="AC62" s="1064"/>
      <c r="AD62" s="1064"/>
      <c r="AE62" s="1054"/>
      <c r="AF62" s="1043"/>
      <c r="AG62" s="1031"/>
    </row>
    <row r="63" spans="1:33" ht="12" customHeight="1" x14ac:dyDescent="0.25">
      <c r="A63" s="1026"/>
      <c r="B63" s="1084"/>
      <c r="C63" s="55"/>
      <c r="D63" s="1053"/>
      <c r="E63" s="1054"/>
      <c r="F63" s="1064"/>
      <c r="G63" s="1064"/>
      <c r="H63" s="1064"/>
      <c r="I63" s="1064"/>
      <c r="J63" s="1064"/>
      <c r="K63" s="1064"/>
      <c r="L63" s="1064"/>
      <c r="M63" s="1064"/>
      <c r="N63" s="1064"/>
      <c r="O63" s="1064"/>
      <c r="P63" s="1064"/>
      <c r="Q63" s="1064"/>
      <c r="R63" s="1064"/>
      <c r="S63" s="1064"/>
      <c r="T63" s="1064"/>
      <c r="U63" s="1064"/>
      <c r="V63" s="1064"/>
      <c r="W63" s="1064"/>
      <c r="X63" s="1064"/>
      <c r="Y63" s="1064"/>
      <c r="Z63" s="1064"/>
      <c r="AA63" s="1064"/>
      <c r="AB63" s="1064"/>
      <c r="AC63" s="1064"/>
      <c r="AD63" s="1064"/>
      <c r="AE63" s="1054"/>
      <c r="AF63" s="1043"/>
      <c r="AG63" s="1031"/>
    </row>
    <row r="64" spans="1:33" ht="12" customHeight="1" x14ac:dyDescent="0.25">
      <c r="A64" s="1026"/>
      <c r="B64" s="1084"/>
      <c r="C64" s="55"/>
      <c r="D64" s="1053"/>
      <c r="E64" s="1054"/>
      <c r="F64" s="1064"/>
      <c r="G64" s="1064"/>
      <c r="H64" s="1064"/>
      <c r="I64" s="1064"/>
      <c r="J64" s="1064"/>
      <c r="K64" s="1064"/>
      <c r="L64" s="1064"/>
      <c r="M64" s="1064"/>
      <c r="N64" s="1064"/>
      <c r="O64" s="1064"/>
      <c r="P64" s="1064"/>
      <c r="Q64" s="1064"/>
      <c r="R64" s="1064"/>
      <c r="S64" s="1064"/>
      <c r="T64" s="1064"/>
      <c r="U64" s="1064"/>
      <c r="V64" s="1064"/>
      <c r="W64" s="1064"/>
      <c r="X64" s="1064"/>
      <c r="Y64" s="1064"/>
      <c r="Z64" s="1064"/>
      <c r="AA64" s="1064"/>
      <c r="AB64" s="1064"/>
      <c r="AC64" s="1064"/>
      <c r="AD64" s="1064"/>
      <c r="AE64" s="1054"/>
      <c r="AF64" s="1043"/>
      <c r="AG64" s="1031"/>
    </row>
    <row r="65" spans="1:33" ht="12" customHeight="1" x14ac:dyDescent="0.25">
      <c r="A65" s="1026"/>
      <c r="B65" s="1084"/>
      <c r="C65" s="55"/>
      <c r="D65" s="1053"/>
      <c r="E65" s="1054"/>
      <c r="F65" s="1064"/>
      <c r="G65" s="1064"/>
      <c r="H65" s="1064"/>
      <c r="I65" s="1064"/>
      <c r="J65" s="1064"/>
      <c r="K65" s="1064"/>
      <c r="L65" s="1064"/>
      <c r="M65" s="1064"/>
      <c r="N65" s="1064"/>
      <c r="O65" s="1064"/>
      <c r="P65" s="1064"/>
      <c r="Q65" s="1064"/>
      <c r="R65" s="1064"/>
      <c r="S65" s="1064"/>
      <c r="T65" s="1064"/>
      <c r="U65" s="1064"/>
      <c r="V65" s="1064"/>
      <c r="W65" s="1064"/>
      <c r="X65" s="1064"/>
      <c r="Y65" s="1064"/>
      <c r="Z65" s="1064"/>
      <c r="AA65" s="1064"/>
      <c r="AB65" s="1064"/>
      <c r="AC65" s="1064"/>
      <c r="AD65" s="1064"/>
      <c r="AE65" s="1054"/>
      <c r="AF65" s="1043"/>
      <c r="AG65" s="1031"/>
    </row>
    <row r="66" spans="1:33" ht="12" customHeight="1" x14ac:dyDescent="0.25">
      <c r="A66" s="1026"/>
      <c r="B66" s="1084"/>
      <c r="C66" s="55"/>
      <c r="D66" s="1053"/>
      <c r="E66" s="1054"/>
      <c r="F66" s="1064"/>
      <c r="G66" s="1064"/>
      <c r="H66" s="1064"/>
      <c r="I66" s="1064"/>
      <c r="J66" s="1064"/>
      <c r="K66" s="1064"/>
      <c r="L66" s="1064"/>
      <c r="M66" s="1064"/>
      <c r="N66" s="1064"/>
      <c r="O66" s="1064"/>
      <c r="P66" s="1064"/>
      <c r="Q66" s="1064"/>
      <c r="R66" s="1064"/>
      <c r="S66" s="1064"/>
      <c r="T66" s="1064"/>
      <c r="U66" s="1064"/>
      <c r="V66" s="1064"/>
      <c r="W66" s="1064"/>
      <c r="X66" s="1064"/>
      <c r="Y66" s="1064"/>
      <c r="Z66" s="1064"/>
      <c r="AA66" s="1064"/>
      <c r="AB66" s="1064"/>
      <c r="AC66" s="1064"/>
      <c r="AD66" s="1064"/>
      <c r="AE66" s="1054"/>
      <c r="AF66" s="1043"/>
      <c r="AG66" s="1031"/>
    </row>
    <row r="67" spans="1:33" ht="12" customHeight="1" x14ac:dyDescent="0.25">
      <c r="A67" s="1026"/>
      <c r="B67" s="1084"/>
      <c r="C67" s="55"/>
      <c r="D67" s="1053"/>
      <c r="E67" s="1054"/>
      <c r="F67" s="1064"/>
      <c r="G67" s="1064"/>
      <c r="H67" s="1064"/>
      <c r="I67" s="1064"/>
      <c r="J67" s="1064"/>
      <c r="K67" s="1064"/>
      <c r="L67" s="1064"/>
      <c r="M67" s="1064"/>
      <c r="N67" s="1064"/>
      <c r="O67" s="1064"/>
      <c r="P67" s="1064"/>
      <c r="Q67" s="1064"/>
      <c r="R67" s="1064"/>
      <c r="S67" s="1064"/>
      <c r="T67" s="1064"/>
      <c r="U67" s="1064"/>
      <c r="V67" s="1064"/>
      <c r="W67" s="1064"/>
      <c r="X67" s="1064"/>
      <c r="Y67" s="1064"/>
      <c r="Z67" s="1064"/>
      <c r="AA67" s="1064"/>
      <c r="AB67" s="1064"/>
      <c r="AC67" s="1064"/>
      <c r="AD67" s="1064"/>
      <c r="AE67" s="1054"/>
      <c r="AF67" s="1043"/>
      <c r="AG67" s="1031"/>
    </row>
    <row r="68" spans="1:33" ht="12" customHeight="1" x14ac:dyDescent="0.25">
      <c r="A68" s="1026"/>
      <c r="B68" s="1084"/>
      <c r="C68" s="55"/>
      <c r="D68" s="1053"/>
      <c r="E68" s="1054"/>
      <c r="F68" s="1064"/>
      <c r="G68" s="1064"/>
      <c r="H68" s="1064"/>
      <c r="I68" s="1064"/>
      <c r="J68" s="1064"/>
      <c r="K68" s="1064"/>
      <c r="L68" s="1064"/>
      <c r="M68" s="1064"/>
      <c r="N68" s="1064"/>
      <c r="O68" s="1064"/>
      <c r="P68" s="1064"/>
      <c r="Q68" s="1064"/>
      <c r="R68" s="1064"/>
      <c r="S68" s="1064"/>
      <c r="T68" s="1064"/>
      <c r="U68" s="1064"/>
      <c r="V68" s="1064"/>
      <c r="W68" s="1064"/>
      <c r="X68" s="1064"/>
      <c r="Y68" s="1064"/>
      <c r="Z68" s="1064"/>
      <c r="AA68" s="1064"/>
      <c r="AB68" s="1064"/>
      <c r="AC68" s="1064"/>
      <c r="AD68" s="1064"/>
      <c r="AE68" s="1054"/>
      <c r="AF68" s="1043"/>
      <c r="AG68" s="1031"/>
    </row>
    <row r="69" spans="1:33" ht="12" customHeight="1" x14ac:dyDescent="0.25">
      <c r="A69" s="1026"/>
      <c r="B69" s="1409"/>
      <c r="C69" s="55"/>
      <c r="D69" s="1053"/>
      <c r="E69" s="1054"/>
      <c r="F69" s="1064"/>
      <c r="G69" s="1064"/>
      <c r="H69" s="1064"/>
      <c r="I69" s="1064"/>
      <c r="J69" s="1064"/>
      <c r="K69" s="1064"/>
      <c r="L69" s="1064"/>
      <c r="M69" s="1064"/>
      <c r="N69" s="1064"/>
      <c r="O69" s="1064"/>
      <c r="P69" s="1064"/>
      <c r="Q69" s="1064"/>
      <c r="R69" s="1064"/>
      <c r="S69" s="1064"/>
      <c r="T69" s="1064"/>
      <c r="U69" s="1064"/>
      <c r="V69" s="1064"/>
      <c r="W69" s="1064"/>
      <c r="X69" s="1064"/>
      <c r="Y69" s="1064"/>
      <c r="Z69" s="1064"/>
      <c r="AA69" s="1064"/>
      <c r="AB69" s="1064"/>
      <c r="AC69" s="1064"/>
      <c r="AD69" s="1064"/>
      <c r="AE69" s="1054"/>
      <c r="AF69" s="1043"/>
      <c r="AG69" s="1031"/>
    </row>
    <row r="70" spans="1:33" ht="5.15" hidden="1" customHeight="1" x14ac:dyDescent="0.25">
      <c r="A70" s="1026"/>
      <c r="B70" s="1084"/>
      <c r="C70" s="55"/>
      <c r="D70" s="1053"/>
      <c r="E70" s="1054"/>
      <c r="F70" s="1064"/>
      <c r="G70" s="1064"/>
      <c r="H70" s="1064"/>
      <c r="I70" s="1064"/>
      <c r="J70" s="1064"/>
      <c r="K70" s="1064"/>
      <c r="L70" s="1064"/>
      <c r="M70" s="1064"/>
      <c r="N70" s="1064"/>
      <c r="O70" s="1064"/>
      <c r="P70" s="1064"/>
      <c r="Q70" s="1064"/>
      <c r="R70" s="1064"/>
      <c r="S70" s="1064"/>
      <c r="T70" s="1064"/>
      <c r="U70" s="1064"/>
      <c r="V70" s="1064"/>
      <c r="W70" s="1064"/>
      <c r="X70" s="1064"/>
      <c r="Y70" s="1064"/>
      <c r="Z70" s="1064"/>
      <c r="AA70" s="1064"/>
      <c r="AB70" s="1064"/>
      <c r="AC70" s="1064"/>
      <c r="AD70" s="1064"/>
      <c r="AE70" s="1054"/>
      <c r="AF70" s="1043"/>
      <c r="AG70" s="1031"/>
    </row>
    <row r="71" spans="1:33" ht="13.5" customHeight="1" x14ac:dyDescent="0.25">
      <c r="A71" s="1026"/>
      <c r="B71" s="1081">
        <v>29</v>
      </c>
      <c r="C71" s="2273">
        <v>45078</v>
      </c>
      <c r="D71" s="2273"/>
      <c r="E71" s="2273"/>
      <c r="F71" s="2273"/>
      <c r="G71" s="2273"/>
      <c r="H71" s="2273"/>
      <c r="I71" s="2273"/>
      <c r="J71" s="1079"/>
      <c r="K71" s="1079"/>
      <c r="L71" s="1079"/>
      <c r="M71" s="1079"/>
      <c r="N71" s="1079"/>
      <c r="O71" s="1079"/>
      <c r="P71" s="1079"/>
      <c r="Q71" s="1079"/>
      <c r="R71" s="1079"/>
      <c r="S71" s="1079"/>
      <c r="T71" s="1079"/>
      <c r="U71" s="1079"/>
      <c r="V71" s="1075"/>
      <c r="W71" s="1079"/>
      <c r="X71" s="1079"/>
      <c r="Y71" s="1079"/>
      <c r="Z71" s="1079"/>
      <c r="AA71" s="1079"/>
      <c r="AB71" s="1079"/>
      <c r="AC71" s="1079"/>
      <c r="AD71" s="1079"/>
      <c r="AE71" s="1079"/>
      <c r="AF71" s="1043"/>
      <c r="AG71" s="1031"/>
    </row>
    <row r="72" spans="1:33" ht="6" customHeight="1" x14ac:dyDescent="0.25">
      <c r="A72" s="1026"/>
      <c r="B72" s="1082"/>
      <c r="C72" s="1082"/>
      <c r="D72" s="1082"/>
      <c r="I72" s="1031"/>
      <c r="J72" s="1031"/>
      <c r="K72" s="1031"/>
      <c r="L72" s="1031"/>
      <c r="M72" s="1031"/>
      <c r="N72" s="1031"/>
      <c r="O72" s="1031"/>
      <c r="P72" s="1031"/>
      <c r="Q72" s="1031"/>
      <c r="R72" s="1031"/>
      <c r="S72" s="1031"/>
      <c r="T72" s="1031"/>
      <c r="U72" s="1031"/>
      <c r="V72" s="1092"/>
      <c r="W72" s="1031"/>
      <c r="X72" s="1031"/>
      <c r="Y72" s="1031"/>
      <c r="AG72" s="1031"/>
    </row>
  </sheetData>
  <mergeCells count="9">
    <mergeCell ref="F47:V47"/>
    <mergeCell ref="X47:AD47"/>
    <mergeCell ref="C71:I71"/>
    <mergeCell ref="X1:AF1"/>
    <mergeCell ref="B2:D2"/>
    <mergeCell ref="F5:L5"/>
    <mergeCell ref="F6:V6"/>
    <mergeCell ref="X6:AD6"/>
    <mergeCell ref="C8:D8"/>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0621E-C238-44F1-8943-8F658D2C176C}">
  <sheetPr>
    <tabColor theme="9"/>
  </sheetPr>
  <dimension ref="A1:P73"/>
  <sheetViews>
    <sheetView showGridLines="0" zoomScaleNormal="100" workbookViewId="0"/>
  </sheetViews>
  <sheetFormatPr defaultColWidth="9.26953125" defaultRowHeight="10" x14ac:dyDescent="0.25"/>
  <cols>
    <col min="1" max="1" width="2.54296875" style="1347" customWidth="1"/>
    <col min="2" max="2" width="22.81640625" style="1811" customWidth="1"/>
    <col min="3" max="3" width="84.1796875" style="1347" customWidth="1"/>
    <col min="4" max="4" width="14.7265625" style="1347" customWidth="1"/>
    <col min="5" max="6" width="13.54296875" style="1347" customWidth="1"/>
    <col min="7" max="7" width="3" style="1347" customWidth="1"/>
    <col min="8" max="8" width="9.26953125" style="1383"/>
    <col min="9" max="15" width="9.26953125" style="1347"/>
    <col min="16" max="16" width="59.7265625" style="1347" customWidth="1"/>
    <col min="17" max="16384" width="9.26953125" style="1347"/>
  </cols>
  <sheetData>
    <row r="1" spans="1:16" ht="13" x14ac:dyDescent="0.3">
      <c r="A1" s="1346" t="s">
        <v>933</v>
      </c>
      <c r="B1" s="1346"/>
      <c r="C1" s="1346"/>
      <c r="D1" s="1346"/>
      <c r="E1" s="1346"/>
      <c r="F1" s="1346"/>
      <c r="G1" s="1346"/>
    </row>
    <row r="2" spans="1:16" s="1809" customFormat="1" ht="31.5" x14ac:dyDescent="0.25">
      <c r="B2" s="1348" t="s">
        <v>601</v>
      </c>
      <c r="C2" s="1348" t="s">
        <v>602</v>
      </c>
      <c r="D2" s="1348" t="s">
        <v>722</v>
      </c>
      <c r="E2" s="1348" t="s">
        <v>603</v>
      </c>
      <c r="F2" s="1348" t="s">
        <v>934</v>
      </c>
      <c r="G2" s="1349"/>
      <c r="H2" s="1353"/>
    </row>
    <row r="3" spans="1:16" s="1809" customFormat="1" ht="2.25" customHeight="1" thickBot="1" x14ac:dyDescent="0.3">
      <c r="B3" s="1348"/>
      <c r="C3" s="1348"/>
      <c r="D3" s="1348"/>
      <c r="E3" s="1348"/>
      <c r="F3" s="1348"/>
      <c r="G3" s="1349"/>
      <c r="H3" s="1353"/>
    </row>
    <row r="4" spans="1:16" ht="13" thickBot="1" x14ac:dyDescent="0.3">
      <c r="A4" s="1350"/>
      <c r="B4" s="1351" t="s">
        <v>29</v>
      </c>
      <c r="C4" s="1809"/>
      <c r="D4" s="1809"/>
      <c r="E4" s="1809"/>
      <c r="F4" s="1809"/>
      <c r="G4" s="1352"/>
      <c r="I4" s="1353"/>
      <c r="J4" s="1809"/>
      <c r="K4" s="1809"/>
      <c r="L4" s="1809"/>
      <c r="M4" s="1809"/>
      <c r="N4" s="1809"/>
      <c r="O4" s="1809"/>
      <c r="P4" s="1809"/>
    </row>
    <row r="5" spans="1:16" s="1809" customFormat="1" ht="21" x14ac:dyDescent="0.25">
      <c r="A5" s="1354"/>
      <c r="B5" s="1355" t="s">
        <v>604</v>
      </c>
      <c r="C5" s="1356" t="s">
        <v>605</v>
      </c>
      <c r="D5" s="1839" t="s">
        <v>606</v>
      </c>
      <c r="E5" s="1358" t="s">
        <v>935</v>
      </c>
      <c r="F5" s="1358" t="s">
        <v>936</v>
      </c>
      <c r="G5" s="1349"/>
      <c r="H5" s="1353"/>
    </row>
    <row r="6" spans="1:16" ht="21" customHeight="1" x14ac:dyDescent="0.25">
      <c r="A6" s="1809"/>
      <c r="B6" s="1809"/>
      <c r="C6" s="1359" t="s">
        <v>607</v>
      </c>
      <c r="D6" s="1840" t="s">
        <v>608</v>
      </c>
      <c r="E6" s="1809" t="s">
        <v>935</v>
      </c>
      <c r="F6" s="1809">
        <v>1</v>
      </c>
      <c r="G6" s="1352"/>
    </row>
    <row r="7" spans="1:16" s="1809" customFormat="1" ht="21" customHeight="1" x14ac:dyDescent="0.25">
      <c r="B7" s="1810"/>
      <c r="C7" s="1361" t="s">
        <v>609</v>
      </c>
      <c r="D7" s="1839" t="s">
        <v>610</v>
      </c>
      <c r="E7" s="1358" t="s">
        <v>777</v>
      </c>
      <c r="F7" s="1358">
        <v>2</v>
      </c>
      <c r="G7" s="1349"/>
      <c r="H7" s="1353"/>
    </row>
    <row r="8" spans="1:16" ht="21" customHeight="1" x14ac:dyDescent="0.25">
      <c r="A8" s="1809"/>
      <c r="B8" s="1810"/>
      <c r="C8" s="1359" t="s">
        <v>681</v>
      </c>
      <c r="D8" s="1840" t="s">
        <v>611</v>
      </c>
      <c r="E8" s="1809" t="s">
        <v>778</v>
      </c>
      <c r="F8" s="1809">
        <v>3</v>
      </c>
      <c r="G8" s="1352"/>
    </row>
    <row r="9" spans="1:16" s="1809" customFormat="1" ht="31.5" customHeight="1" x14ac:dyDescent="0.25">
      <c r="B9" s="1355" t="s">
        <v>612</v>
      </c>
      <c r="C9" s="1361" t="s">
        <v>711</v>
      </c>
      <c r="D9" s="1839" t="s">
        <v>606</v>
      </c>
      <c r="E9" s="1358" t="s">
        <v>935</v>
      </c>
      <c r="F9" s="1358" t="s">
        <v>936</v>
      </c>
      <c r="G9" s="1349"/>
      <c r="H9" s="1353"/>
    </row>
    <row r="10" spans="1:16" ht="21" customHeight="1" x14ac:dyDescent="0.25">
      <c r="A10" s="1809"/>
      <c r="B10" s="1809"/>
      <c r="C10" s="1810" t="s">
        <v>685</v>
      </c>
      <c r="D10" s="1840" t="s">
        <v>608</v>
      </c>
      <c r="E10" s="1809" t="s">
        <v>935</v>
      </c>
      <c r="F10" s="1809">
        <v>1</v>
      </c>
      <c r="G10" s="1352"/>
    </row>
    <row r="11" spans="1:16" s="1809" customFormat="1" ht="21" customHeight="1" x14ac:dyDescent="0.25">
      <c r="B11" s="1810"/>
      <c r="C11" s="1356" t="s">
        <v>613</v>
      </c>
      <c r="D11" s="1839" t="s">
        <v>610</v>
      </c>
      <c r="E11" s="1358" t="s">
        <v>777</v>
      </c>
      <c r="F11" s="1358">
        <v>2</v>
      </c>
      <c r="G11" s="1349"/>
      <c r="H11" s="1353"/>
      <c r="P11" s="2277"/>
    </row>
    <row r="12" spans="1:16" ht="21" customHeight="1" x14ac:dyDescent="0.25">
      <c r="A12" s="1809"/>
      <c r="B12" s="1810"/>
      <c r="C12" s="1810" t="s">
        <v>683</v>
      </c>
      <c r="D12" s="1840" t="s">
        <v>611</v>
      </c>
      <c r="E12" s="1809" t="s">
        <v>778</v>
      </c>
      <c r="F12" s="1809">
        <v>3</v>
      </c>
      <c r="G12" s="1352"/>
      <c r="P12" s="2277"/>
    </row>
    <row r="13" spans="1:16" s="1809" customFormat="1" ht="30" x14ac:dyDescent="0.25">
      <c r="B13" s="1355" t="s">
        <v>614</v>
      </c>
      <c r="C13" s="1356" t="s">
        <v>712</v>
      </c>
      <c r="D13" s="1839" t="s">
        <v>606</v>
      </c>
      <c r="E13" s="1358" t="s">
        <v>935</v>
      </c>
      <c r="F13" s="1358" t="s">
        <v>936</v>
      </c>
      <c r="G13" s="1349"/>
      <c r="H13" s="1353"/>
      <c r="P13" s="2277"/>
    </row>
    <row r="14" spans="1:16" ht="21" customHeight="1" x14ac:dyDescent="0.25">
      <c r="A14" s="1809"/>
      <c r="B14" s="1809"/>
      <c r="C14" s="1810" t="s">
        <v>686</v>
      </c>
      <c r="D14" s="1840" t="s">
        <v>608</v>
      </c>
      <c r="E14" s="1809" t="s">
        <v>935</v>
      </c>
      <c r="F14" s="1809">
        <v>1</v>
      </c>
      <c r="G14" s="1352"/>
      <c r="P14" s="2277"/>
    </row>
    <row r="15" spans="1:16" s="1809" customFormat="1" ht="21" customHeight="1" x14ac:dyDescent="0.25">
      <c r="B15" s="1810"/>
      <c r="C15" s="1356" t="s">
        <v>615</v>
      </c>
      <c r="D15" s="1839" t="s">
        <v>610</v>
      </c>
      <c r="E15" s="1358" t="s">
        <v>777</v>
      </c>
      <c r="F15" s="1358">
        <v>2</v>
      </c>
      <c r="G15" s="1349"/>
      <c r="H15" s="1353"/>
      <c r="P15" s="2277"/>
    </row>
    <row r="16" spans="1:16" ht="21" customHeight="1" thickBot="1" x14ac:dyDescent="0.3">
      <c r="A16" s="1809"/>
      <c r="B16" s="1810"/>
      <c r="C16" s="1810" t="s">
        <v>682</v>
      </c>
      <c r="D16" s="1840" t="s">
        <v>611</v>
      </c>
      <c r="E16" s="1809" t="s">
        <v>778</v>
      </c>
      <c r="F16" s="1809">
        <v>3</v>
      </c>
      <c r="G16" s="1352"/>
    </row>
    <row r="17" spans="1:9" s="1809" customFormat="1" ht="13.5" customHeight="1" thickBot="1" x14ac:dyDescent="0.3">
      <c r="A17" s="1362"/>
      <c r="B17" s="1363" t="s">
        <v>11</v>
      </c>
      <c r="G17" s="1349"/>
      <c r="H17" s="1353"/>
    </row>
    <row r="18" spans="1:9" ht="21" x14ac:dyDescent="0.25">
      <c r="A18" s="1809"/>
      <c r="B18" s="1364" t="s">
        <v>616</v>
      </c>
      <c r="C18" s="1356" t="s">
        <v>617</v>
      </c>
      <c r="D18" s="1357" t="s">
        <v>618</v>
      </c>
      <c r="E18" s="1365">
        <v>2019</v>
      </c>
      <c r="F18" s="1365">
        <v>1</v>
      </c>
      <c r="G18" s="1352"/>
    </row>
    <row r="19" spans="1:9" s="1809" customFormat="1" ht="30" x14ac:dyDescent="0.25">
      <c r="B19" s="1810"/>
      <c r="C19" s="1810" t="s">
        <v>713</v>
      </c>
      <c r="D19" s="1360" t="s">
        <v>619</v>
      </c>
      <c r="E19" s="1366">
        <v>2019</v>
      </c>
      <c r="F19" s="1366">
        <v>2</v>
      </c>
      <c r="G19" s="1349"/>
      <c r="H19" s="1353"/>
      <c r="I19" s="1353"/>
    </row>
    <row r="20" spans="1:9" ht="30" x14ac:dyDescent="0.25">
      <c r="A20" s="1809"/>
      <c r="B20" s="1810"/>
      <c r="C20" s="1356" t="s">
        <v>684</v>
      </c>
      <c r="D20" s="1357" t="s">
        <v>620</v>
      </c>
      <c r="E20" s="1365">
        <v>2019</v>
      </c>
      <c r="F20" s="1365">
        <v>3</v>
      </c>
      <c r="G20" s="1352"/>
    </row>
    <row r="21" spans="1:9" s="1809" customFormat="1" ht="22" x14ac:dyDescent="0.25">
      <c r="B21" s="1810"/>
      <c r="C21" s="1810" t="s">
        <v>937</v>
      </c>
      <c r="D21" s="1360" t="s">
        <v>621</v>
      </c>
      <c r="E21" s="1366">
        <v>2019</v>
      </c>
      <c r="F21" s="1366">
        <v>4</v>
      </c>
      <c r="G21" s="1349"/>
      <c r="H21" s="1353"/>
    </row>
    <row r="22" spans="1:9" s="1809" customFormat="1" ht="20" x14ac:dyDescent="0.25">
      <c r="B22" s="1810"/>
      <c r="C22" s="1356" t="s">
        <v>624</v>
      </c>
      <c r="D22" s="1357" t="s">
        <v>623</v>
      </c>
      <c r="E22" s="1365">
        <v>2019</v>
      </c>
      <c r="F22" s="1365">
        <v>5</v>
      </c>
      <c r="G22" s="1349"/>
      <c r="H22" s="1815"/>
    </row>
    <row r="23" spans="1:9" s="1809" customFormat="1" ht="20" x14ac:dyDescent="0.25">
      <c r="B23" s="1810"/>
      <c r="C23" s="1810" t="s">
        <v>622</v>
      </c>
      <c r="D23" s="1360" t="s">
        <v>627</v>
      </c>
      <c r="E23" s="1378">
        <v>2019</v>
      </c>
      <c r="F23" s="1378">
        <v>5</v>
      </c>
      <c r="G23" s="1367"/>
      <c r="H23" s="1841"/>
    </row>
    <row r="24" spans="1:9" ht="20" x14ac:dyDescent="0.25">
      <c r="A24" s="1809"/>
      <c r="B24" s="1810"/>
      <c r="C24" s="1356" t="s">
        <v>625</v>
      </c>
      <c r="D24" s="1357" t="s">
        <v>626</v>
      </c>
      <c r="E24" s="1365">
        <v>2019</v>
      </c>
      <c r="F24" s="1365">
        <v>6</v>
      </c>
      <c r="G24" s="1368"/>
      <c r="H24" s="1842"/>
    </row>
    <row r="25" spans="1:9" ht="20" x14ac:dyDescent="0.25">
      <c r="A25" s="1809"/>
      <c r="B25" s="1810"/>
      <c r="C25" s="1810" t="s">
        <v>628</v>
      </c>
      <c r="D25" s="1360" t="s">
        <v>627</v>
      </c>
      <c r="E25" s="1378">
        <v>2019</v>
      </c>
      <c r="F25" s="1378">
        <v>7</v>
      </c>
      <c r="G25" s="1370"/>
      <c r="H25" s="1841"/>
    </row>
    <row r="26" spans="1:9" s="1809" customFormat="1" ht="20" x14ac:dyDescent="0.25">
      <c r="B26" s="1810"/>
      <c r="C26" s="1356" t="s">
        <v>687</v>
      </c>
      <c r="D26" s="1357" t="s">
        <v>629</v>
      </c>
      <c r="E26" s="1365">
        <v>2019</v>
      </c>
      <c r="F26" s="1365">
        <v>8</v>
      </c>
      <c r="G26" s="1367"/>
      <c r="H26" s="1841"/>
    </row>
    <row r="27" spans="1:9" ht="20" x14ac:dyDescent="0.25">
      <c r="A27" s="1809"/>
      <c r="B27" s="1810"/>
      <c r="C27" s="1810" t="s">
        <v>714</v>
      </c>
      <c r="D27" s="1360" t="s">
        <v>630</v>
      </c>
      <c r="E27" s="1378">
        <v>2019</v>
      </c>
      <c r="F27" s="1378">
        <v>9</v>
      </c>
      <c r="G27" s="1352"/>
    </row>
    <row r="28" spans="1:9" ht="30" x14ac:dyDescent="0.25">
      <c r="A28" s="1809"/>
      <c r="B28" s="1810"/>
      <c r="C28" s="1356" t="s">
        <v>742</v>
      </c>
      <c r="D28" s="1839" t="s">
        <v>648</v>
      </c>
      <c r="E28" s="1365">
        <v>2019</v>
      </c>
      <c r="F28" s="1365">
        <v>10</v>
      </c>
      <c r="G28" s="1352"/>
    </row>
    <row r="29" spans="1:9" ht="22" x14ac:dyDescent="0.25">
      <c r="A29" s="1809"/>
      <c r="B29" s="1810"/>
      <c r="C29" s="1810" t="s">
        <v>938</v>
      </c>
      <c r="D29" s="1840" t="s">
        <v>753</v>
      </c>
      <c r="E29" s="1378">
        <v>2019</v>
      </c>
      <c r="F29" s="1378">
        <v>11</v>
      </c>
      <c r="G29" s="1352"/>
    </row>
    <row r="30" spans="1:9" ht="20" x14ac:dyDescent="0.25">
      <c r="A30" s="1809"/>
      <c r="B30" s="1810"/>
      <c r="C30" s="1356" t="s">
        <v>758</v>
      </c>
      <c r="D30" s="1839" t="s">
        <v>759</v>
      </c>
      <c r="E30" s="1365">
        <v>2019</v>
      </c>
      <c r="F30" s="1365">
        <v>12</v>
      </c>
      <c r="G30" s="1352"/>
    </row>
    <row r="31" spans="1:9" ht="20" x14ac:dyDescent="0.25">
      <c r="A31" s="1809"/>
      <c r="B31" s="1810"/>
      <c r="C31" s="1810" t="s">
        <v>779</v>
      </c>
      <c r="D31" s="1840" t="s">
        <v>780</v>
      </c>
      <c r="E31" s="1378">
        <v>2019</v>
      </c>
      <c r="F31" s="1378">
        <v>13</v>
      </c>
      <c r="G31" s="1352"/>
    </row>
    <row r="32" spans="1:9" ht="20" x14ac:dyDescent="0.25">
      <c r="A32" s="1809"/>
      <c r="B32" s="1810"/>
      <c r="C32" s="1356" t="s">
        <v>794</v>
      </c>
      <c r="D32" s="1839" t="s">
        <v>795</v>
      </c>
      <c r="E32" s="1365">
        <v>2019</v>
      </c>
      <c r="F32" s="1365">
        <v>14</v>
      </c>
      <c r="G32" s="1352"/>
    </row>
    <row r="33" spans="1:8" ht="3.75" customHeight="1" x14ac:dyDescent="0.25">
      <c r="A33" s="1809"/>
      <c r="B33" s="1810"/>
      <c r="C33" s="1810"/>
      <c r="D33" s="1840"/>
      <c r="E33" s="1378"/>
      <c r="F33" s="1378"/>
      <c r="G33" s="1352"/>
    </row>
    <row r="34" spans="1:8" ht="21" x14ac:dyDescent="0.25">
      <c r="A34" s="1809"/>
      <c r="B34" s="1364" t="s">
        <v>827</v>
      </c>
      <c r="C34" s="1810" t="s">
        <v>821</v>
      </c>
      <c r="D34" s="1840" t="s">
        <v>820</v>
      </c>
      <c r="E34" s="1378">
        <v>2020</v>
      </c>
      <c r="F34" s="1378">
        <v>1</v>
      </c>
      <c r="G34" s="1352"/>
      <c r="H34" s="1353"/>
    </row>
    <row r="35" spans="1:8" ht="21.65" customHeight="1" thickBot="1" x14ac:dyDescent="0.3">
      <c r="A35" s="1809"/>
      <c r="B35" s="1363"/>
      <c r="C35" s="1356" t="s">
        <v>939</v>
      </c>
      <c r="D35" s="1839" t="s">
        <v>940</v>
      </c>
      <c r="E35" s="1365">
        <v>2020</v>
      </c>
      <c r="F35" s="1365">
        <v>2</v>
      </c>
      <c r="G35" s="1352"/>
    </row>
    <row r="36" spans="1:8" s="1809" customFormat="1" ht="14.25" customHeight="1" thickBot="1" x14ac:dyDescent="0.3">
      <c r="A36" s="1371"/>
      <c r="B36" s="1363" t="s">
        <v>10</v>
      </c>
      <c r="G36" s="1349"/>
      <c r="H36" s="1353"/>
    </row>
    <row r="37" spans="1:8" s="1809" customFormat="1" ht="22.5" customHeight="1" x14ac:dyDescent="0.25">
      <c r="A37" s="1372"/>
      <c r="B37" s="1373" t="s">
        <v>631</v>
      </c>
      <c r="C37" s="1374" t="s">
        <v>715</v>
      </c>
      <c r="D37" s="1374"/>
      <c r="E37" s="1375"/>
      <c r="F37" s="1375"/>
      <c r="G37" s="1349"/>
      <c r="H37" s="1353"/>
    </row>
    <row r="38" spans="1:8" ht="36" customHeight="1" x14ac:dyDescent="0.25">
      <c r="A38" s="1809"/>
      <c r="B38" s="1347"/>
      <c r="C38" s="1356" t="s">
        <v>688</v>
      </c>
      <c r="D38" s="1839" t="s">
        <v>795</v>
      </c>
      <c r="E38" s="1365">
        <v>2021</v>
      </c>
      <c r="F38" s="1365">
        <v>2</v>
      </c>
      <c r="G38" s="1352"/>
    </row>
    <row r="39" spans="1:8" s="1809" customFormat="1" ht="20" x14ac:dyDescent="0.25">
      <c r="B39" s="1810"/>
      <c r="C39" s="1810" t="s">
        <v>716</v>
      </c>
      <c r="D39" s="1360" t="s">
        <v>820</v>
      </c>
      <c r="E39" s="1366">
        <v>2021</v>
      </c>
      <c r="F39" s="1366">
        <v>3</v>
      </c>
      <c r="G39" s="1349"/>
      <c r="H39" s="1353"/>
    </row>
    <row r="40" spans="1:8" x14ac:dyDescent="0.25">
      <c r="A40" s="1809"/>
      <c r="B40" s="1810"/>
      <c r="C40" s="1356" t="s">
        <v>717</v>
      </c>
      <c r="D40" s="1357" t="s">
        <v>940</v>
      </c>
      <c r="E40" s="1365">
        <v>2021</v>
      </c>
      <c r="F40" s="1365">
        <v>4</v>
      </c>
      <c r="G40" s="1352"/>
    </row>
    <row r="41" spans="1:8" s="1809" customFormat="1" ht="20" x14ac:dyDescent="0.25">
      <c r="B41" s="1810"/>
      <c r="C41" s="1810" t="s">
        <v>718</v>
      </c>
      <c r="D41" s="1360" t="s">
        <v>626</v>
      </c>
      <c r="E41" s="1366">
        <v>2020</v>
      </c>
      <c r="F41" s="1366">
        <v>5</v>
      </c>
      <c r="G41" s="1349"/>
      <c r="H41" s="1353"/>
    </row>
    <row r="42" spans="1:8" ht="20" x14ac:dyDescent="0.25">
      <c r="A42" s="1809"/>
      <c r="B42" s="1810"/>
      <c r="C42" s="1356" t="s">
        <v>719</v>
      </c>
      <c r="D42" s="1357" t="s">
        <v>627</v>
      </c>
      <c r="E42" s="1365">
        <v>2020</v>
      </c>
      <c r="F42" s="1365">
        <v>6</v>
      </c>
      <c r="G42" s="1352"/>
    </row>
    <row r="43" spans="1:8" s="1809" customFormat="1" ht="20" x14ac:dyDescent="0.25">
      <c r="B43" s="1810"/>
      <c r="C43" s="1810" t="s">
        <v>720</v>
      </c>
      <c r="D43" s="1360" t="s">
        <v>630</v>
      </c>
      <c r="E43" s="1366">
        <v>2020</v>
      </c>
      <c r="F43" s="1366">
        <v>8</v>
      </c>
      <c r="G43" s="1349"/>
      <c r="H43" s="1353"/>
    </row>
    <row r="44" spans="1:8" ht="20" x14ac:dyDescent="0.25">
      <c r="A44" s="1809"/>
      <c r="B44" s="1810"/>
      <c r="C44" s="1356" t="s">
        <v>721</v>
      </c>
      <c r="D44" s="1357" t="s">
        <v>632</v>
      </c>
      <c r="E44" s="1365">
        <v>2016</v>
      </c>
      <c r="F44" s="1377" t="s">
        <v>941</v>
      </c>
      <c r="G44" s="1352"/>
    </row>
    <row r="45" spans="1:8" ht="21" customHeight="1" x14ac:dyDescent="0.25">
      <c r="A45" s="1809"/>
      <c r="B45" s="1810"/>
      <c r="C45" s="1810" t="s">
        <v>690</v>
      </c>
      <c r="D45" s="1840" t="s">
        <v>743</v>
      </c>
      <c r="E45" s="1378">
        <v>2020</v>
      </c>
      <c r="F45" s="1378">
        <v>9</v>
      </c>
      <c r="G45" s="1352"/>
    </row>
    <row r="46" spans="1:8" s="1809" customFormat="1" ht="20.149999999999999" customHeight="1" x14ac:dyDescent="0.25">
      <c r="B46" s="1810"/>
      <c r="C46" s="1376" t="s">
        <v>634</v>
      </c>
      <c r="D46" s="1375"/>
      <c r="E46" s="1375"/>
      <c r="F46" s="1375"/>
      <c r="G46" s="1349"/>
      <c r="H46" s="1353"/>
    </row>
    <row r="47" spans="1:8" ht="40" x14ac:dyDescent="0.25">
      <c r="A47" s="1809"/>
      <c r="B47" s="1810"/>
      <c r="C47" s="1356" t="s">
        <v>635</v>
      </c>
      <c r="D47" s="1357" t="s">
        <v>940</v>
      </c>
      <c r="E47" s="1377" t="s">
        <v>636</v>
      </c>
      <c r="F47" s="1377" t="s">
        <v>942</v>
      </c>
      <c r="G47" s="1352"/>
    </row>
    <row r="48" spans="1:8" s="1809" customFormat="1" ht="21.75" customHeight="1" x14ac:dyDescent="0.25">
      <c r="B48" s="1810"/>
      <c r="C48" s="1810" t="s">
        <v>723</v>
      </c>
      <c r="D48" s="1360" t="s">
        <v>626</v>
      </c>
      <c r="E48" s="1378">
        <v>2020</v>
      </c>
      <c r="F48" s="1378">
        <v>5</v>
      </c>
      <c r="G48" s="1349"/>
      <c r="H48" s="1353"/>
    </row>
    <row r="49" spans="1:8" s="1809" customFormat="1" ht="20" x14ac:dyDescent="0.25">
      <c r="B49" s="1810"/>
      <c r="C49" s="1356" t="s">
        <v>724</v>
      </c>
      <c r="D49" s="1357" t="s">
        <v>820</v>
      </c>
      <c r="E49" s="1365">
        <v>2021</v>
      </c>
      <c r="F49" s="1365">
        <v>11</v>
      </c>
      <c r="G49" s="1349"/>
      <c r="H49" s="1353"/>
    </row>
    <row r="50" spans="1:8" ht="27.75" customHeight="1" x14ac:dyDescent="0.25">
      <c r="A50" s="1809"/>
      <c r="B50" s="1810"/>
      <c r="C50" s="1810" t="s">
        <v>725</v>
      </c>
      <c r="D50" s="1360" t="s">
        <v>637</v>
      </c>
      <c r="E50" s="1378">
        <v>2018</v>
      </c>
      <c r="F50" s="1378">
        <v>13</v>
      </c>
      <c r="G50" s="1352"/>
    </row>
    <row r="51" spans="1:8" ht="20" x14ac:dyDescent="0.25">
      <c r="A51" s="1809"/>
      <c r="B51" s="1810"/>
      <c r="C51" s="1356" t="s">
        <v>726</v>
      </c>
      <c r="D51" s="1357" t="s">
        <v>638</v>
      </c>
      <c r="E51" s="1365">
        <v>2018</v>
      </c>
      <c r="F51" s="1365">
        <v>14</v>
      </c>
      <c r="G51" s="1352"/>
    </row>
    <row r="52" spans="1:8" s="1809" customFormat="1" ht="20" x14ac:dyDescent="0.25">
      <c r="B52" s="1810"/>
      <c r="C52" s="1810" t="s">
        <v>689</v>
      </c>
      <c r="D52" s="1360" t="s">
        <v>633</v>
      </c>
      <c r="E52" s="1366">
        <v>2018</v>
      </c>
      <c r="F52" s="1366">
        <v>15</v>
      </c>
      <c r="G52" s="1349"/>
      <c r="H52" s="1353"/>
    </row>
    <row r="53" spans="1:8" s="1809" customFormat="1" x14ac:dyDescent="0.25">
      <c r="B53" s="1810"/>
      <c r="C53" s="1356" t="s">
        <v>639</v>
      </c>
      <c r="D53" s="1357" t="s">
        <v>640</v>
      </c>
      <c r="E53" s="1365">
        <v>2017</v>
      </c>
      <c r="F53" s="1377">
        <v>16</v>
      </c>
      <c r="G53" s="1349"/>
      <c r="H53" s="1353"/>
    </row>
    <row r="54" spans="1:8" s="1809" customFormat="1" ht="16.5" customHeight="1" x14ac:dyDescent="0.25">
      <c r="B54" s="1810"/>
      <c r="C54" s="1376" t="s">
        <v>369</v>
      </c>
      <c r="D54" s="1375"/>
      <c r="E54" s="1375"/>
      <c r="F54" s="1375"/>
      <c r="G54" s="1349"/>
      <c r="H54" s="1353"/>
    </row>
    <row r="55" spans="1:8" ht="20" x14ac:dyDescent="0.25">
      <c r="A55" s="1809"/>
      <c r="B55" s="1810"/>
      <c r="C55" s="1356" t="s">
        <v>727</v>
      </c>
      <c r="D55" s="1839" t="s">
        <v>820</v>
      </c>
      <c r="E55" s="1365">
        <v>2021</v>
      </c>
      <c r="F55" s="1365">
        <v>3</v>
      </c>
      <c r="G55" s="1352"/>
    </row>
    <row r="56" spans="1:8" s="1809" customFormat="1" x14ac:dyDescent="0.25">
      <c r="B56" s="1810"/>
      <c r="C56" s="1810" t="s">
        <v>641</v>
      </c>
      <c r="D56" s="1360" t="s">
        <v>627</v>
      </c>
      <c r="E56" s="1366">
        <v>2020</v>
      </c>
      <c r="F56" s="1366">
        <v>6</v>
      </c>
      <c r="G56" s="1349"/>
      <c r="H56" s="1353"/>
    </row>
    <row r="57" spans="1:8" ht="18" customHeight="1" x14ac:dyDescent="0.25">
      <c r="A57" s="1809"/>
      <c r="B57" s="1810"/>
      <c r="C57" s="1356" t="s">
        <v>642</v>
      </c>
      <c r="D57" s="1357" t="s">
        <v>627</v>
      </c>
      <c r="E57" s="1365">
        <v>2020</v>
      </c>
      <c r="F57" s="1365">
        <v>6</v>
      </c>
      <c r="G57" s="1352"/>
    </row>
    <row r="58" spans="1:8" s="1809" customFormat="1" ht="23.25" customHeight="1" x14ac:dyDescent="0.25">
      <c r="B58" s="1810"/>
      <c r="C58" s="1810" t="s">
        <v>728</v>
      </c>
      <c r="D58" s="1360" t="s">
        <v>643</v>
      </c>
      <c r="E58" s="1366">
        <v>2016</v>
      </c>
      <c r="F58" s="1843" t="s">
        <v>943</v>
      </c>
      <c r="G58" s="1349"/>
      <c r="H58" s="1353"/>
    </row>
    <row r="59" spans="1:8" s="1809" customFormat="1" ht="11.25" customHeight="1" x14ac:dyDescent="0.25">
      <c r="B59" s="1810"/>
      <c r="C59" s="1356" t="s">
        <v>744</v>
      </c>
      <c r="D59" s="1839" t="s">
        <v>743</v>
      </c>
      <c r="E59" s="1365">
        <v>2020</v>
      </c>
      <c r="F59" s="1365">
        <v>9</v>
      </c>
      <c r="G59" s="1349"/>
      <c r="H59" s="1353"/>
    </row>
    <row r="60" spans="1:8" x14ac:dyDescent="0.25">
      <c r="A60" s="1809"/>
      <c r="B60" s="1810"/>
      <c r="C60" s="1810" t="s">
        <v>691</v>
      </c>
      <c r="D60" s="1840" t="s">
        <v>753</v>
      </c>
      <c r="E60" s="1378">
        <v>2020</v>
      </c>
      <c r="F60" s="1378">
        <v>10</v>
      </c>
      <c r="G60" s="1352"/>
    </row>
    <row r="61" spans="1:8" s="1809" customFormat="1" ht="11.25" customHeight="1" x14ac:dyDescent="0.25">
      <c r="B61" s="1810"/>
      <c r="C61" s="1356" t="s">
        <v>692</v>
      </c>
      <c r="D61" s="1357" t="s">
        <v>645</v>
      </c>
      <c r="E61" s="1365">
        <v>2018</v>
      </c>
      <c r="F61" s="1365">
        <v>12</v>
      </c>
      <c r="G61" s="1349"/>
      <c r="H61" s="1353"/>
    </row>
    <row r="62" spans="1:8" s="1809" customFormat="1" ht="9.75" customHeight="1" x14ac:dyDescent="0.25">
      <c r="A62" s="1379" t="s">
        <v>667</v>
      </c>
      <c r="B62" s="1363"/>
      <c r="C62" s="1810"/>
      <c r="D62" s="1360"/>
      <c r="G62" s="1349"/>
      <c r="H62" s="1353"/>
    </row>
    <row r="63" spans="1:8" s="1809" customFormat="1" ht="24" customHeight="1" x14ac:dyDescent="0.25">
      <c r="A63" s="2278" t="s">
        <v>1063</v>
      </c>
      <c r="B63" s="2278"/>
      <c r="C63" s="2278"/>
      <c r="D63" s="2278"/>
      <c r="E63" s="2278"/>
      <c r="F63" s="2278"/>
      <c r="G63" s="1349"/>
    </row>
    <row r="64" spans="1:8" s="1809" customFormat="1" ht="18" customHeight="1" x14ac:dyDescent="0.25">
      <c r="A64" s="2279" t="s">
        <v>944</v>
      </c>
      <c r="B64" s="2280"/>
      <c r="C64" s="2280"/>
      <c r="D64" s="1360"/>
      <c r="G64" s="1349"/>
      <c r="H64" s="1353"/>
    </row>
    <row r="65" spans="1:8" s="1809" customFormat="1" ht="2.25" customHeight="1" x14ac:dyDescent="0.25">
      <c r="A65" s="2281"/>
      <c r="B65" s="2282"/>
      <c r="C65" s="2282"/>
      <c r="D65" s="2282"/>
      <c r="E65" s="1380"/>
      <c r="F65" s="1380"/>
      <c r="G65" s="1349"/>
      <c r="H65" s="1353"/>
    </row>
    <row r="66" spans="1:8" s="1809" customFormat="1" ht="12.75" customHeight="1" x14ac:dyDescent="0.2">
      <c r="A66" s="2283" t="s">
        <v>668</v>
      </c>
      <c r="B66" s="2283"/>
      <c r="C66" s="1381" t="s">
        <v>669</v>
      </c>
      <c r="E66" s="1427"/>
      <c r="F66" s="1844">
        <v>45078</v>
      </c>
      <c r="G66" s="1382">
        <v>30</v>
      </c>
      <c r="H66" s="1353"/>
    </row>
    <row r="72" spans="1:8" x14ac:dyDescent="0.25">
      <c r="B72" s="1383"/>
    </row>
    <row r="73" spans="1:8" x14ac:dyDescent="0.25">
      <c r="B73" s="1383"/>
    </row>
  </sheetData>
  <mergeCells count="5">
    <mergeCell ref="P11:P15"/>
    <mergeCell ref="A63:F63"/>
    <mergeCell ref="A64:C64"/>
    <mergeCell ref="A65:D65"/>
    <mergeCell ref="A66:B66"/>
  </mergeCells>
  <hyperlinks>
    <hyperlink ref="D19" r:id="rId1" display="mar./22 - dados de 2019" xr:uid="{CD242BEF-B272-46B1-B935-0963B56C8F47}"/>
    <hyperlink ref="D18" r:id="rId2" display="http://www.gep.mtsss.gov.pt/documents/10182/10925/befev2022.pdf/bb9a6708-2257-4ff7-a94d-7e73fc584df5" xr:uid="{A99F062C-4BE6-4094-B48F-282229E42861}"/>
    <hyperlink ref="D60" r:id="rId3" xr:uid="{86FA4A83-D5EF-4276-AF85-8DD85CBB173E}"/>
    <hyperlink ref="D20" r:id="rId4" display="abr./22 - dados de 2019" xr:uid="{AB089FA2-394D-4258-977B-8F3A1378C07C}"/>
    <hyperlink ref="D21" r:id="rId5" display="mai./22 - dados de 2019" xr:uid="{B0285854-F9B6-45FE-A8A5-5A7B5FAA78B7}"/>
    <hyperlink ref="C66" r:id="rId6" display=" GEP / Estatística / Sínteses e Publicações / Boletim Estatístico / Estatísticas anteriores" xr:uid="{6549127E-83B1-45A4-8289-C505FBFEB962}"/>
    <hyperlink ref="D22" r:id="rId7" display="jun./22 - dados de 2019" xr:uid="{41A1742C-1D33-4A6E-898A-8B34E54EA0D7}"/>
    <hyperlink ref="D40" r:id="rId8" xr:uid="{0FCA904D-97CC-4E19-AB19-E90B2A000A3D}"/>
    <hyperlink ref="D24" r:id="rId9" display="jul./22 - dados de 2019" xr:uid="{200FF642-4C57-4DEB-AA69-4794BD0B86E1}"/>
    <hyperlink ref="D41" r:id="rId10" display="http://www.gep.mtsss.gov.pt/documents/10182/10925/bejul2022.pdf/129afe49-9a6e-4215-a087-7bcbc3c3a026" xr:uid="{0D811093-1851-4C9E-B63A-6E0B32B44420}"/>
    <hyperlink ref="D48" r:id="rId11" display="http://www.gep.mtsss.gov.pt/documents/10182/10925/bejul2022.pdf/129afe49-9a6e-4215-a087-7bcbc3c3a026" xr:uid="{93D210C7-F33E-47F6-A46A-C182FC6B1A0F}"/>
    <hyperlink ref="D23" r:id="rId12" display="ago./22 - dados de 2019" xr:uid="{075A04C9-8E18-4B4F-A046-CA0A54B045BE}"/>
    <hyperlink ref="D25" r:id="rId13" display="ago./22 - dados de 2019" xr:uid="{866B377F-8ECC-4D80-8A2A-95DA822DA02F}"/>
    <hyperlink ref="D42" r:id="rId14" display="ago./22 - dados de 2020" xr:uid="{2D2C100A-BA6A-4128-9457-F6BF11829CE9}"/>
    <hyperlink ref="D56" r:id="rId15" display="http://www.gep.mtsss.gov.pt/documents/10182/10925/beago2022.pdf/78dea3a2-93f2-496a-8efb-4c12063bb9aa" xr:uid="{8095B978-38E0-4A7C-A479-D7A9512BD8C9}"/>
    <hyperlink ref="D57" r:id="rId16" display="http://www.gep.mtsss.gov.pt/documents/10182/10925/beago2022.pdf/78dea3a2-93f2-496a-8efb-4c12063bb9aa" xr:uid="{3419FC9D-ABA5-4830-9935-FB38BBED047A}"/>
    <hyperlink ref="D26" r:id="rId17" display="set./22 - dados de 2019" xr:uid="{367D94B1-8B58-4AE4-B438-61538DC9B4D0}"/>
    <hyperlink ref="D27" r:id="rId18" display="out./22 - dados de 2019" xr:uid="{7C62414B-80DE-4CA5-A051-8D307A8C9476}"/>
    <hyperlink ref="D43" r:id="rId19" display="out./22 - dados de 2020" xr:uid="{01DC3A31-22CB-41F9-8A37-E571A3E15C7F}"/>
    <hyperlink ref="D45" r:id="rId20" xr:uid="{5B469310-C797-4E19-8D6C-CD38B4AF5482}"/>
    <hyperlink ref="D44" r:id="rId21" display="ago./18 - dados de 2016" xr:uid="{2C3C8EFD-4936-49B5-BBAE-A496EF01E761}"/>
    <hyperlink ref="D52" r:id="rId22" display="abr./21 - dados de 2018" xr:uid="{0DE6B928-445A-401B-A3D0-92442D5A757C}"/>
    <hyperlink ref="D49" r:id="rId23" xr:uid="{ECC73F5E-E54B-4901-83EF-3DB033240A98}"/>
    <hyperlink ref="D50" r:id="rId24" display="fev./21 - dados de 2018" xr:uid="{D352478D-27B7-4FE9-A26D-07F7F92638E9}"/>
    <hyperlink ref="D58" r:id="rId25" display="abr./18 - dados de 2016" xr:uid="{82C41A42-1885-460C-9391-BBF6501C86D8}"/>
    <hyperlink ref="D59" r:id="rId26" xr:uid="{80174202-A8DD-49B9-B1CF-5FD5365E546A}"/>
    <hyperlink ref="D61" r:id="rId27" display="jan./21 - dados de 2018" xr:uid="{7A0A95A9-E4E6-41B1-BD8D-7C9AC88F90F8}"/>
    <hyperlink ref="D51" r:id="rId28" display="mar./21 - dados de 2018" xr:uid="{4D12D0D3-DDD9-4710-A400-A4D5ABE596F5}"/>
    <hyperlink ref="D53" r:id="rId29" display="ago./19 - dados de 2017" xr:uid="{65E1A62E-AF8D-472B-B439-BF45F4F6A7FB}"/>
    <hyperlink ref="D5" r:id="rId30" xr:uid="{125B4F11-51C8-46E3-A776-F632E8DFE9D4}"/>
    <hyperlink ref="D8" r:id="rId31" xr:uid="{4B0A2C62-E248-4FE0-A88D-68685BB62E85}"/>
    <hyperlink ref="D7" r:id="rId32" xr:uid="{A0A8FAC6-7487-4F96-A791-8519B175180A}"/>
    <hyperlink ref="D6" r:id="rId33" xr:uid="{5CEB0DFA-0586-4A5F-9373-E4FACF1211EE}"/>
    <hyperlink ref="D9" r:id="rId34" xr:uid="{DF4480F1-03CB-42D1-A275-F1391A958681}"/>
    <hyperlink ref="D13" r:id="rId35" xr:uid="{5C15CF3A-D328-4E7A-8D0C-8246B2535B97}"/>
    <hyperlink ref="D28" r:id="rId36" xr:uid="{95CBD34B-0C8D-4C2B-BD4D-EF5B5C988A95}"/>
    <hyperlink ref="D11" r:id="rId37" xr:uid="{C07FA094-529A-453C-9F72-18E64A66DC01}"/>
    <hyperlink ref="D15" r:id="rId38" xr:uid="{E6EC1142-4CA8-42DE-A82B-BBD3049374D8}"/>
    <hyperlink ref="D29" r:id="rId39" xr:uid="{76862F25-4AD7-496E-A396-03179B6A0EE5}"/>
    <hyperlink ref="D30" r:id="rId40" xr:uid="{FF9A0EEC-A067-4B69-919F-8FDD72C41970}"/>
    <hyperlink ref="D31" r:id="rId41" xr:uid="{411D3F47-CFB6-444F-A442-65CBBAD01029}"/>
    <hyperlink ref="D32" r:id="rId42" xr:uid="{4668BFF3-374B-4B2C-85A5-C3604109AD83}"/>
    <hyperlink ref="D38" r:id="rId43" xr:uid="{DBE0949E-CA27-4F7F-B52C-BC565269D055}"/>
    <hyperlink ref="D12" r:id="rId44" xr:uid="{920CA1BA-E294-424C-B7AE-DBCA6937D5B5}"/>
    <hyperlink ref="D16" r:id="rId45" xr:uid="{D0FE9F2D-106F-4066-AAC3-29D633A973EF}"/>
    <hyperlink ref="D34" r:id="rId46" xr:uid="{F44805B6-7495-4894-AF01-592A513730A8}"/>
    <hyperlink ref="D55" r:id="rId47" xr:uid="{4C2F0744-06CC-4ABF-BC3A-F4DB76F30AF7}"/>
    <hyperlink ref="D35" r:id="rId48" xr:uid="{F921D39C-E63F-4224-A5C1-3FD31F00E9B9}"/>
    <hyperlink ref="D10" r:id="rId49" xr:uid="{ACDFC019-0618-4D95-A48E-56F692E3AFCD}"/>
    <hyperlink ref="D14" r:id="rId50" xr:uid="{6F4F88C4-B524-468F-B90F-095B419B64C0}"/>
    <hyperlink ref="D47" r:id="rId51" xr:uid="{827FAB2E-E5A8-46C9-8C70-6A1257AA71D8}"/>
    <hyperlink ref="D39" r:id="rId52" xr:uid="{4C32E83B-0493-400A-AB48-A90EC037E9E5}"/>
  </hyperlinks>
  <printOptions horizontalCentered="1"/>
  <pageMargins left="0.23622047244094491" right="0.23622047244094491" top="0.43307086614173229" bottom="0.35433070866141736" header="0.31496062992125984" footer="0.23622047244094491"/>
  <pageSetup paperSize="9" scale="57" orientation="portrait" r:id="rId5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78466-8542-4C84-9BDA-2A309AA29768}">
  <sheetPr>
    <tabColor theme="9"/>
  </sheetPr>
  <dimension ref="A1:H80"/>
  <sheetViews>
    <sheetView showGridLines="0" zoomScaleNormal="100" workbookViewId="0"/>
  </sheetViews>
  <sheetFormatPr defaultColWidth="9.26953125" defaultRowHeight="10" x14ac:dyDescent="0.25"/>
  <cols>
    <col min="1" max="1" width="2.54296875" style="1347" customWidth="1"/>
    <col min="2" max="2" width="22.81640625" style="1811" customWidth="1"/>
    <col min="3" max="3" width="83.81640625" style="1347" customWidth="1"/>
    <col min="4" max="4" width="14.7265625" style="1347" customWidth="1"/>
    <col min="5" max="5" width="13.54296875" style="1347" customWidth="1"/>
    <col min="6" max="6" width="13.81640625" style="1347" customWidth="1"/>
    <col min="7" max="7" width="3" style="1347" customWidth="1"/>
    <col min="8" max="15" width="9.26953125" style="1347"/>
    <col min="16" max="16" width="59.7265625" style="1347" customWidth="1"/>
    <col min="17" max="16384" width="9.26953125" style="1347"/>
  </cols>
  <sheetData>
    <row r="1" spans="1:8" ht="13" x14ac:dyDescent="0.3">
      <c r="A1" s="1432" t="s">
        <v>933</v>
      </c>
      <c r="B1" s="1346"/>
      <c r="C1" s="1346"/>
      <c r="D1" s="1346"/>
      <c r="E1" s="1346"/>
      <c r="F1" s="1346"/>
      <c r="G1" s="1346"/>
    </row>
    <row r="2" spans="1:8" s="1809" customFormat="1" ht="31.5" x14ac:dyDescent="0.25">
      <c r="A2" s="1433"/>
      <c r="B2" s="1434" t="s">
        <v>601</v>
      </c>
      <c r="C2" s="1434" t="s">
        <v>602</v>
      </c>
      <c r="D2" s="1434" t="s">
        <v>722</v>
      </c>
      <c r="E2" s="1434" t="s">
        <v>603</v>
      </c>
      <c r="F2" s="1434" t="s">
        <v>934</v>
      </c>
      <c r="G2" s="1354"/>
    </row>
    <row r="3" spans="1:8" s="1809" customFormat="1" ht="2.25" customHeight="1" thickBot="1" x14ac:dyDescent="0.3">
      <c r="A3" s="1433"/>
      <c r="B3" s="1434"/>
      <c r="C3" s="1434"/>
      <c r="D3" s="1434"/>
      <c r="E3" s="1434"/>
      <c r="F3" s="1434"/>
      <c r="G3" s="1354"/>
    </row>
    <row r="4" spans="1:8" s="1809" customFormat="1" ht="15" customHeight="1" thickBot="1" x14ac:dyDescent="0.3">
      <c r="A4" s="1435"/>
      <c r="B4" s="1436" t="s">
        <v>10</v>
      </c>
      <c r="C4" s="1434"/>
      <c r="D4" s="1434"/>
      <c r="E4" s="1434"/>
      <c r="F4" s="1434"/>
      <c r="G4" s="1354"/>
    </row>
    <row r="5" spans="1:8" ht="20.149999999999999" customHeight="1" x14ac:dyDescent="0.25">
      <c r="A5" s="1437"/>
      <c r="B5" s="1438" t="s">
        <v>631</v>
      </c>
      <c r="C5" s="1374" t="s">
        <v>646</v>
      </c>
      <c r="D5" s="1439"/>
      <c r="E5" s="1439"/>
      <c r="F5" s="1439"/>
      <c r="G5" s="1429"/>
    </row>
    <row r="6" spans="1:8" s="1809" customFormat="1" ht="18.75" customHeight="1" x14ac:dyDescent="0.25">
      <c r="A6" s="1433"/>
      <c r="B6" s="1354"/>
      <c r="C6" s="1440" t="s">
        <v>729</v>
      </c>
      <c r="D6" s="1845" t="s">
        <v>780</v>
      </c>
      <c r="E6" s="1442">
        <v>2021</v>
      </c>
      <c r="F6" s="1442">
        <v>1</v>
      </c>
      <c r="G6" s="1354"/>
      <c r="H6" s="1353"/>
    </row>
    <row r="7" spans="1:8" x14ac:dyDescent="0.25">
      <c r="A7" s="1433"/>
      <c r="B7" s="1812"/>
      <c r="C7" s="1812" t="s">
        <v>730</v>
      </c>
      <c r="D7" s="1443" t="s">
        <v>647</v>
      </c>
      <c r="E7" s="1444">
        <v>2018</v>
      </c>
      <c r="F7" s="1846" t="s">
        <v>945</v>
      </c>
      <c r="G7" s="1429"/>
      <c r="H7" s="1383"/>
    </row>
    <row r="8" spans="1:8" s="1809" customFormat="1" ht="20" x14ac:dyDescent="0.25">
      <c r="A8" s="1433"/>
      <c r="B8" s="1812"/>
      <c r="C8" s="1440" t="s">
        <v>733</v>
      </c>
      <c r="D8" s="1441" t="s">
        <v>629</v>
      </c>
      <c r="E8" s="1442">
        <v>2020</v>
      </c>
      <c r="F8" s="1442">
        <v>7</v>
      </c>
      <c r="G8" s="1354"/>
      <c r="H8" s="1353"/>
    </row>
    <row r="9" spans="1:8" ht="21.75" customHeight="1" x14ac:dyDescent="0.25">
      <c r="A9" s="1433"/>
      <c r="B9" s="1812"/>
      <c r="C9" s="1812" t="s">
        <v>731</v>
      </c>
      <c r="D9" s="1443" t="s">
        <v>648</v>
      </c>
      <c r="E9" s="1444">
        <v>2018</v>
      </c>
      <c r="F9" s="1846" t="s">
        <v>945</v>
      </c>
      <c r="G9" s="1429"/>
      <c r="H9" s="1383"/>
    </row>
    <row r="10" spans="1:8" ht="20" x14ac:dyDescent="0.25">
      <c r="A10" s="1433"/>
      <c r="B10" s="1812"/>
      <c r="C10" s="1440" t="s">
        <v>732</v>
      </c>
      <c r="D10" s="1441" t="s">
        <v>649</v>
      </c>
      <c r="E10" s="1442">
        <v>2018</v>
      </c>
      <c r="F10" s="1847" t="s">
        <v>945</v>
      </c>
      <c r="G10" s="1429"/>
      <c r="H10" s="1383"/>
    </row>
    <row r="11" spans="1:8" ht="6" customHeight="1" x14ac:dyDescent="0.25">
      <c r="A11" s="1433"/>
      <c r="B11" s="1812"/>
      <c r="C11" s="1354"/>
      <c r="D11" s="1354"/>
      <c r="E11" s="1354"/>
      <c r="F11" s="1354"/>
      <c r="G11" s="1429"/>
    </row>
    <row r="12" spans="1:8" ht="21" x14ac:dyDescent="0.25">
      <c r="A12" s="1433"/>
      <c r="B12" s="1438" t="s">
        <v>650</v>
      </c>
      <c r="C12" s="1440" t="s">
        <v>734</v>
      </c>
      <c r="D12" s="1441" t="s">
        <v>606</v>
      </c>
      <c r="E12" s="1445">
        <v>2022</v>
      </c>
      <c r="F12" s="1445" t="s">
        <v>946</v>
      </c>
      <c r="G12" s="1429"/>
    </row>
    <row r="13" spans="1:8" s="1809" customFormat="1" ht="29.25" customHeight="1" x14ac:dyDescent="0.25">
      <c r="A13" s="1433"/>
      <c r="B13" s="1354"/>
      <c r="C13" s="1812" t="s">
        <v>735</v>
      </c>
      <c r="D13" s="1443" t="s">
        <v>606</v>
      </c>
      <c r="E13" s="1354" t="s">
        <v>651</v>
      </c>
      <c r="F13" s="1354" t="s">
        <v>946</v>
      </c>
      <c r="G13" s="1354"/>
    </row>
    <row r="14" spans="1:8" ht="20" x14ac:dyDescent="0.25">
      <c r="A14" s="1433"/>
      <c r="B14" s="1812"/>
      <c r="C14" s="1440" t="s">
        <v>736</v>
      </c>
      <c r="D14" s="1441" t="s">
        <v>644</v>
      </c>
      <c r="E14" s="1442" t="s">
        <v>652</v>
      </c>
      <c r="F14" s="1847">
        <v>1</v>
      </c>
      <c r="G14" s="1429"/>
    </row>
    <row r="15" spans="1:8" s="1809" customFormat="1" ht="24" customHeight="1" x14ac:dyDescent="0.25">
      <c r="A15" s="1433"/>
      <c r="B15" s="1812"/>
      <c r="C15" s="1812" t="s">
        <v>697</v>
      </c>
      <c r="D15" s="1443" t="s">
        <v>618</v>
      </c>
      <c r="E15" s="1446" t="s">
        <v>652</v>
      </c>
      <c r="F15" s="1446">
        <v>2</v>
      </c>
      <c r="G15" s="1354"/>
    </row>
    <row r="16" spans="1:8" ht="20" x14ac:dyDescent="0.25">
      <c r="A16" s="1433"/>
      <c r="B16" s="1812"/>
      <c r="C16" s="1440" t="s">
        <v>696</v>
      </c>
      <c r="D16" s="1441" t="s">
        <v>619</v>
      </c>
      <c r="E16" s="1442" t="s">
        <v>652</v>
      </c>
      <c r="F16" s="1442">
        <v>3</v>
      </c>
      <c r="G16" s="1429"/>
    </row>
    <row r="17" spans="1:7" s="1809" customFormat="1" ht="20" x14ac:dyDescent="0.25">
      <c r="A17" s="1433"/>
      <c r="B17" s="1812"/>
      <c r="C17" s="1812" t="s">
        <v>653</v>
      </c>
      <c r="D17" s="1443" t="s">
        <v>620</v>
      </c>
      <c r="E17" s="1446" t="s">
        <v>652</v>
      </c>
      <c r="F17" s="1446">
        <v>4</v>
      </c>
      <c r="G17" s="1354"/>
    </row>
    <row r="18" spans="1:7" ht="20" x14ac:dyDescent="0.25">
      <c r="A18" s="1433"/>
      <c r="B18" s="1812"/>
      <c r="C18" s="1440" t="s">
        <v>695</v>
      </c>
      <c r="D18" s="1441" t="s">
        <v>621</v>
      </c>
      <c r="E18" s="1442" t="s">
        <v>652</v>
      </c>
      <c r="F18" s="1442">
        <v>5</v>
      </c>
      <c r="G18" s="1429"/>
    </row>
    <row r="19" spans="1:7" s="1809" customFormat="1" ht="20" x14ac:dyDescent="0.25">
      <c r="A19" s="1433"/>
      <c r="B19" s="1812"/>
      <c r="C19" s="1812" t="s">
        <v>694</v>
      </c>
      <c r="D19" s="1443" t="s">
        <v>623</v>
      </c>
      <c r="E19" s="1446" t="s">
        <v>652</v>
      </c>
      <c r="F19" s="1446">
        <v>6</v>
      </c>
      <c r="G19" s="1354"/>
    </row>
    <row r="20" spans="1:7" ht="20" x14ac:dyDescent="0.25">
      <c r="A20" s="1433"/>
      <c r="B20" s="1812"/>
      <c r="C20" s="1440" t="s">
        <v>654</v>
      </c>
      <c r="D20" s="1441" t="s">
        <v>655</v>
      </c>
      <c r="E20" s="1442" t="s">
        <v>652</v>
      </c>
      <c r="F20" s="1442">
        <v>7</v>
      </c>
      <c r="G20" s="1429"/>
    </row>
    <row r="21" spans="1:7" s="1809" customFormat="1" ht="20" x14ac:dyDescent="0.25">
      <c r="A21" s="1433"/>
      <c r="B21" s="1812"/>
      <c r="C21" s="1812" t="s">
        <v>693</v>
      </c>
      <c r="D21" s="1443" t="s">
        <v>627</v>
      </c>
      <c r="E21" s="1446" t="s">
        <v>652</v>
      </c>
      <c r="F21" s="1446">
        <v>8</v>
      </c>
      <c r="G21" s="1354"/>
    </row>
    <row r="22" spans="1:7" ht="30" x14ac:dyDescent="0.25">
      <c r="A22" s="1433"/>
      <c r="B22" s="1812"/>
      <c r="C22" s="1440" t="s">
        <v>698</v>
      </c>
      <c r="D22" s="1441" t="s">
        <v>629</v>
      </c>
      <c r="E22" s="1442" t="s">
        <v>652</v>
      </c>
      <c r="F22" s="1442">
        <v>9</v>
      </c>
      <c r="G22" s="1429"/>
    </row>
    <row r="23" spans="1:7" s="1809" customFormat="1" ht="20" x14ac:dyDescent="0.25">
      <c r="A23" s="1433"/>
      <c r="B23" s="1812"/>
      <c r="C23" s="1812" t="s">
        <v>699</v>
      </c>
      <c r="D23" s="1443" t="s">
        <v>630</v>
      </c>
      <c r="E23" s="1446" t="s">
        <v>652</v>
      </c>
      <c r="F23" s="1446">
        <v>10</v>
      </c>
      <c r="G23" s="1354"/>
    </row>
    <row r="24" spans="1:7" s="1809" customFormat="1" ht="20" x14ac:dyDescent="0.25">
      <c r="A24" s="1433"/>
      <c r="B24" s="1812"/>
      <c r="C24" s="1440" t="s">
        <v>745</v>
      </c>
      <c r="D24" s="1845" t="s">
        <v>743</v>
      </c>
      <c r="E24" s="1442" t="s">
        <v>652</v>
      </c>
      <c r="F24" s="1442">
        <v>11</v>
      </c>
      <c r="G24" s="1354"/>
    </row>
    <row r="25" spans="1:7" s="1809" customFormat="1" ht="20" x14ac:dyDescent="0.25">
      <c r="A25" s="1433"/>
      <c r="B25" s="1812"/>
      <c r="C25" s="1812" t="s">
        <v>754</v>
      </c>
      <c r="D25" s="1848" t="s">
        <v>753</v>
      </c>
      <c r="E25" s="1446" t="s">
        <v>652</v>
      </c>
      <c r="F25" s="1446">
        <v>12</v>
      </c>
      <c r="G25" s="1354"/>
    </row>
    <row r="26" spans="1:7" s="1809" customFormat="1" ht="20" x14ac:dyDescent="0.25">
      <c r="A26" s="1433"/>
      <c r="B26" s="1812"/>
      <c r="C26" s="1440" t="s">
        <v>760</v>
      </c>
      <c r="D26" s="1845" t="s">
        <v>759</v>
      </c>
      <c r="E26" s="1442" t="s">
        <v>652</v>
      </c>
      <c r="F26" s="1442">
        <v>13</v>
      </c>
      <c r="G26" s="1354"/>
    </row>
    <row r="27" spans="1:7" s="1809" customFormat="1" ht="20" x14ac:dyDescent="0.25">
      <c r="A27" s="1433"/>
      <c r="B27" s="1812"/>
      <c r="C27" s="1812" t="s">
        <v>781</v>
      </c>
      <c r="D27" s="1848" t="s">
        <v>780</v>
      </c>
      <c r="E27" s="1446" t="s">
        <v>652</v>
      </c>
      <c r="F27" s="1446">
        <v>14</v>
      </c>
      <c r="G27" s="1354"/>
    </row>
    <row r="28" spans="1:7" s="1809" customFormat="1" ht="5.25" customHeight="1" x14ac:dyDescent="0.25">
      <c r="A28" s="1433"/>
      <c r="B28" s="1812"/>
      <c r="C28" s="1812"/>
      <c r="D28" s="1848"/>
      <c r="E28" s="1446"/>
      <c r="F28" s="1446"/>
      <c r="G28" s="1354"/>
    </row>
    <row r="29" spans="1:7" s="1809" customFormat="1" ht="21" x14ac:dyDescent="0.25">
      <c r="A29" s="1433"/>
      <c r="B29" s="1438" t="s">
        <v>776</v>
      </c>
      <c r="C29" s="1440" t="s">
        <v>947</v>
      </c>
      <c r="D29" s="1845" t="s">
        <v>606</v>
      </c>
      <c r="E29" s="1445" t="s">
        <v>796</v>
      </c>
      <c r="F29" s="1445" t="s">
        <v>936</v>
      </c>
      <c r="G29" s="1354"/>
    </row>
    <row r="30" spans="1:7" s="1809" customFormat="1" ht="10.5" x14ac:dyDescent="0.25">
      <c r="A30" s="1433"/>
      <c r="B30" s="1436"/>
      <c r="C30" s="1812" t="s">
        <v>948</v>
      </c>
      <c r="D30" s="1840" t="s">
        <v>795</v>
      </c>
      <c r="E30" s="1354" t="s">
        <v>796</v>
      </c>
      <c r="F30" s="1354">
        <v>1</v>
      </c>
      <c r="G30" s="1354"/>
    </row>
    <row r="31" spans="1:7" s="1809" customFormat="1" ht="18" customHeight="1" x14ac:dyDescent="0.25">
      <c r="A31" s="1433"/>
      <c r="B31" s="1436"/>
      <c r="C31" s="1440" t="s">
        <v>824</v>
      </c>
      <c r="D31" s="1839" t="s">
        <v>820</v>
      </c>
      <c r="E31" s="1445" t="s">
        <v>796</v>
      </c>
      <c r="F31" s="1445">
        <v>2</v>
      </c>
      <c r="G31" s="1354"/>
    </row>
    <row r="32" spans="1:7" s="1809" customFormat="1" ht="18" customHeight="1" x14ac:dyDescent="0.25">
      <c r="A32" s="1433"/>
      <c r="B32" s="1436"/>
      <c r="C32" s="1812" t="s">
        <v>949</v>
      </c>
      <c r="D32" s="1840" t="s">
        <v>940</v>
      </c>
      <c r="E32" s="1354" t="s">
        <v>796</v>
      </c>
      <c r="F32" s="1354">
        <v>3</v>
      </c>
      <c r="G32" s="1354"/>
    </row>
    <row r="33" spans="1:8" s="1809" customFormat="1" ht="6" customHeight="1" x14ac:dyDescent="0.25">
      <c r="A33" s="1433"/>
      <c r="B33" s="1436"/>
      <c r="C33" s="1812"/>
      <c r="D33" s="1354"/>
      <c r="E33" s="1354"/>
      <c r="F33" s="1354"/>
      <c r="G33" s="1354"/>
    </row>
    <row r="34" spans="1:8" s="1809" customFormat="1" ht="33.5" x14ac:dyDescent="0.25">
      <c r="A34" s="1433"/>
      <c r="B34" s="1438" t="s">
        <v>950</v>
      </c>
      <c r="C34" s="1440" t="s">
        <v>656</v>
      </c>
      <c r="D34" s="1845" t="s">
        <v>759</v>
      </c>
      <c r="E34" s="1445" t="s">
        <v>782</v>
      </c>
      <c r="F34" s="1445">
        <v>1</v>
      </c>
      <c r="G34" s="1354"/>
      <c r="H34" s="1353"/>
    </row>
    <row r="35" spans="1:8" ht="30" x14ac:dyDescent="0.25">
      <c r="A35" s="1433"/>
      <c r="B35" s="1429"/>
      <c r="C35" s="1812" t="s">
        <v>657</v>
      </c>
      <c r="D35" s="1848" t="s">
        <v>759</v>
      </c>
      <c r="E35" s="1354" t="s">
        <v>782</v>
      </c>
      <c r="F35" s="1354">
        <v>1</v>
      </c>
      <c r="G35" s="1429"/>
    </row>
    <row r="36" spans="1:8" ht="6.75" customHeight="1" x14ac:dyDescent="0.25">
      <c r="A36" s="1433"/>
      <c r="B36" s="1812"/>
      <c r="C36" s="1812"/>
      <c r="D36" s="1354"/>
      <c r="E36" s="1354"/>
      <c r="F36" s="1354"/>
      <c r="G36" s="1429"/>
    </row>
    <row r="37" spans="1:8" ht="23" x14ac:dyDescent="0.25">
      <c r="A37" s="1433"/>
      <c r="B37" s="1438" t="s">
        <v>951</v>
      </c>
      <c r="C37" s="1440" t="s">
        <v>677</v>
      </c>
      <c r="D37" s="1441" t="s">
        <v>626</v>
      </c>
      <c r="E37" s="1442">
        <v>2020</v>
      </c>
      <c r="F37" s="1442">
        <v>1</v>
      </c>
      <c r="G37" s="1429"/>
    </row>
    <row r="38" spans="1:8" s="1809" customFormat="1" x14ac:dyDescent="0.25">
      <c r="A38" s="1433"/>
      <c r="B38" s="1354"/>
      <c r="C38" s="1812" t="s">
        <v>658</v>
      </c>
      <c r="D38" s="1443" t="s">
        <v>626</v>
      </c>
      <c r="E38" s="1354">
        <v>2020</v>
      </c>
      <c r="F38" s="1354">
        <v>1</v>
      </c>
      <c r="G38" s="1354"/>
    </row>
    <row r="39" spans="1:8" x14ac:dyDescent="0.25">
      <c r="A39" s="1433"/>
      <c r="B39" s="1812"/>
      <c r="C39" s="1440" t="s">
        <v>705</v>
      </c>
      <c r="D39" s="1441" t="s">
        <v>627</v>
      </c>
      <c r="E39" s="1442">
        <v>2020</v>
      </c>
      <c r="F39" s="1442">
        <v>2</v>
      </c>
      <c r="G39" s="1429"/>
    </row>
    <row r="40" spans="1:8" s="1809" customFormat="1" x14ac:dyDescent="0.25">
      <c r="A40" s="1433"/>
      <c r="B40" s="1812"/>
      <c r="C40" s="1812" t="s">
        <v>704</v>
      </c>
      <c r="D40" s="1443" t="s">
        <v>627</v>
      </c>
      <c r="E40" s="1354">
        <v>2020</v>
      </c>
      <c r="F40" s="1354">
        <v>2</v>
      </c>
      <c r="G40" s="1354"/>
    </row>
    <row r="41" spans="1:8" x14ac:dyDescent="0.25">
      <c r="A41" s="1433"/>
      <c r="B41" s="1812"/>
      <c r="C41" s="1440" t="s">
        <v>703</v>
      </c>
      <c r="D41" s="1441" t="s">
        <v>629</v>
      </c>
      <c r="E41" s="1442">
        <v>2020</v>
      </c>
      <c r="F41" s="1442">
        <v>3</v>
      </c>
      <c r="G41" s="1429"/>
    </row>
    <row r="42" spans="1:8" s="1809" customFormat="1" x14ac:dyDescent="0.25">
      <c r="A42" s="1433"/>
      <c r="B42" s="1812"/>
      <c r="C42" s="1812" t="s">
        <v>702</v>
      </c>
      <c r="D42" s="1443" t="s">
        <v>629</v>
      </c>
      <c r="E42" s="1354">
        <v>2020</v>
      </c>
      <c r="F42" s="1354">
        <v>3</v>
      </c>
      <c r="G42" s="1354"/>
    </row>
    <row r="43" spans="1:8" x14ac:dyDescent="0.25">
      <c r="A43" s="1433"/>
      <c r="B43" s="1812"/>
      <c r="C43" s="1440" t="s">
        <v>701</v>
      </c>
      <c r="D43" s="1441" t="s">
        <v>629</v>
      </c>
      <c r="E43" s="1442">
        <v>2020</v>
      </c>
      <c r="F43" s="1442">
        <v>3</v>
      </c>
      <c r="G43" s="1429"/>
    </row>
    <row r="44" spans="1:8" s="1809" customFormat="1" ht="20" x14ac:dyDescent="0.25">
      <c r="A44" s="1433"/>
      <c r="B44" s="1812"/>
      <c r="C44" s="1812" t="s">
        <v>700</v>
      </c>
      <c r="D44" s="1443" t="s">
        <v>630</v>
      </c>
      <c r="E44" s="1354">
        <v>2020</v>
      </c>
      <c r="F44" s="1354">
        <v>4</v>
      </c>
      <c r="G44" s="1354"/>
    </row>
    <row r="45" spans="1:8" ht="20" x14ac:dyDescent="0.25">
      <c r="A45" s="1433"/>
      <c r="B45" s="1812"/>
      <c r="C45" s="1440" t="s">
        <v>706</v>
      </c>
      <c r="D45" s="1441" t="s">
        <v>630</v>
      </c>
      <c r="E45" s="1442">
        <v>2020</v>
      </c>
      <c r="F45" s="1442">
        <v>4</v>
      </c>
      <c r="G45" s="1429"/>
    </row>
    <row r="46" spans="1:8" s="1809" customFormat="1" ht="20" x14ac:dyDescent="0.25">
      <c r="A46" s="1433"/>
      <c r="B46" s="1812"/>
      <c r="C46" s="1812" t="s">
        <v>707</v>
      </c>
      <c r="D46" s="1848" t="s">
        <v>743</v>
      </c>
      <c r="E46" s="1354">
        <v>2020</v>
      </c>
      <c r="F46" s="1354">
        <v>5</v>
      </c>
      <c r="G46" s="1354"/>
    </row>
    <row r="47" spans="1:8" x14ac:dyDescent="0.25">
      <c r="A47" s="1433"/>
      <c r="B47" s="1812"/>
      <c r="C47" s="1440" t="s">
        <v>708</v>
      </c>
      <c r="D47" s="1845" t="s">
        <v>743</v>
      </c>
      <c r="E47" s="1442">
        <v>2020</v>
      </c>
      <c r="F47" s="1442">
        <v>5</v>
      </c>
      <c r="G47" s="1429"/>
    </row>
    <row r="48" spans="1:8" s="1809" customFormat="1" ht="20" x14ac:dyDescent="0.25">
      <c r="A48" s="1433"/>
      <c r="B48" s="1812"/>
      <c r="C48" s="1812" t="s">
        <v>659</v>
      </c>
      <c r="D48" s="1840" t="s">
        <v>795</v>
      </c>
      <c r="E48" s="1354">
        <v>2020</v>
      </c>
      <c r="F48" s="1354" t="s">
        <v>952</v>
      </c>
      <c r="G48" s="1354"/>
    </row>
    <row r="49" spans="1:7" x14ac:dyDescent="0.25">
      <c r="A49" s="1433"/>
      <c r="B49" s="1812"/>
      <c r="C49" s="1440" t="s">
        <v>737</v>
      </c>
      <c r="D49" s="1845" t="s">
        <v>753</v>
      </c>
      <c r="E49" s="1442">
        <v>2020</v>
      </c>
      <c r="F49" s="1442">
        <v>6</v>
      </c>
      <c r="G49" s="1429"/>
    </row>
    <row r="50" spans="1:7" s="1809" customFormat="1" ht="20" x14ac:dyDescent="0.25">
      <c r="A50" s="1433"/>
      <c r="B50" s="1812"/>
      <c r="C50" s="1812" t="s">
        <v>660</v>
      </c>
      <c r="D50" s="1848" t="s">
        <v>753</v>
      </c>
      <c r="E50" s="1354">
        <v>2020</v>
      </c>
      <c r="F50" s="1354">
        <v>6</v>
      </c>
      <c r="G50" s="1354"/>
    </row>
    <row r="51" spans="1:7" ht="20" x14ac:dyDescent="0.25">
      <c r="A51" s="1433"/>
      <c r="B51" s="1812"/>
      <c r="C51" s="1440" t="s">
        <v>738</v>
      </c>
      <c r="D51" s="1845" t="s">
        <v>753</v>
      </c>
      <c r="E51" s="1442">
        <v>2020</v>
      </c>
      <c r="F51" s="1442">
        <v>6</v>
      </c>
      <c r="G51" s="1429"/>
    </row>
    <row r="52" spans="1:7" s="1809" customFormat="1" ht="20" x14ac:dyDescent="0.25">
      <c r="A52" s="1433"/>
      <c r="B52" s="1812"/>
      <c r="C52" s="1812" t="s">
        <v>739</v>
      </c>
      <c r="D52" s="1848" t="s">
        <v>759</v>
      </c>
      <c r="E52" s="1354">
        <v>2020</v>
      </c>
      <c r="F52" s="1354">
        <v>7</v>
      </c>
      <c r="G52" s="1354"/>
    </row>
    <row r="53" spans="1:7" ht="20" x14ac:dyDescent="0.25">
      <c r="A53" s="1433"/>
      <c r="B53" s="1812"/>
      <c r="C53" s="1440" t="s">
        <v>740</v>
      </c>
      <c r="D53" s="1845" t="s">
        <v>780</v>
      </c>
      <c r="E53" s="1442">
        <v>2020</v>
      </c>
      <c r="F53" s="1442">
        <v>8</v>
      </c>
      <c r="G53" s="1429"/>
    </row>
    <row r="54" spans="1:7" s="1809" customFormat="1" ht="20" x14ac:dyDescent="0.25">
      <c r="A54" s="1433"/>
      <c r="B54" s="1812"/>
      <c r="C54" s="1812" t="s">
        <v>741</v>
      </c>
      <c r="D54" s="1840" t="s">
        <v>795</v>
      </c>
      <c r="E54" s="1354">
        <v>2020</v>
      </c>
      <c r="F54" s="1354">
        <v>9</v>
      </c>
      <c r="G54" s="1354"/>
    </row>
    <row r="55" spans="1:7" ht="20" x14ac:dyDescent="0.25">
      <c r="A55" s="1433"/>
      <c r="B55" s="1812"/>
      <c r="C55" s="1440" t="s">
        <v>709</v>
      </c>
      <c r="D55" s="1845" t="s">
        <v>820</v>
      </c>
      <c r="E55" s="1442">
        <v>2020</v>
      </c>
      <c r="F55" s="1442">
        <v>10</v>
      </c>
      <c r="G55" s="1429"/>
    </row>
    <row r="56" spans="1:7" s="1809" customFormat="1" ht="20" x14ac:dyDescent="0.25">
      <c r="A56" s="1433"/>
      <c r="B56" s="1812"/>
      <c r="C56" s="1812" t="s">
        <v>710</v>
      </c>
      <c r="D56" s="1848" t="s">
        <v>820</v>
      </c>
      <c r="E56" s="1354">
        <v>2020</v>
      </c>
      <c r="F56" s="1354">
        <v>10</v>
      </c>
      <c r="G56" s="1354"/>
    </row>
    <row r="57" spans="1:7" s="1809" customFormat="1" ht="22.5" customHeight="1" x14ac:dyDescent="0.25">
      <c r="A57" s="1433"/>
      <c r="B57" s="1812"/>
      <c r="C57" s="1440" t="s">
        <v>678</v>
      </c>
      <c r="D57" s="1839" t="s">
        <v>940</v>
      </c>
      <c r="E57" s="1442">
        <v>2020</v>
      </c>
      <c r="F57" s="1442">
        <v>11</v>
      </c>
      <c r="G57" s="1354"/>
    </row>
    <row r="58" spans="1:7" x14ac:dyDescent="0.25">
      <c r="A58" s="1433"/>
      <c r="B58" s="1812"/>
      <c r="C58" s="1812" t="s">
        <v>661</v>
      </c>
      <c r="D58" s="1840" t="s">
        <v>940</v>
      </c>
      <c r="E58" s="1354">
        <v>2020</v>
      </c>
      <c r="F58" s="1354">
        <v>11</v>
      </c>
      <c r="G58" s="1429"/>
    </row>
    <row r="59" spans="1:7" ht="20" x14ac:dyDescent="0.25">
      <c r="A59" s="1433"/>
      <c r="B59" s="1812"/>
      <c r="C59" s="1440" t="s">
        <v>663</v>
      </c>
      <c r="D59" s="1441" t="s">
        <v>664</v>
      </c>
      <c r="E59" s="1442">
        <v>2018</v>
      </c>
      <c r="F59" s="1442">
        <v>12</v>
      </c>
      <c r="G59" s="1429"/>
    </row>
    <row r="60" spans="1:7" s="1809" customFormat="1" ht="20" x14ac:dyDescent="0.25">
      <c r="A60" s="1433"/>
      <c r="B60" s="1812"/>
      <c r="C60" s="1812" t="s">
        <v>680</v>
      </c>
      <c r="D60" s="1443" t="s">
        <v>664</v>
      </c>
      <c r="E60" s="1354">
        <v>2018</v>
      </c>
      <c r="F60" s="1354">
        <v>12</v>
      </c>
      <c r="G60" s="1354"/>
    </row>
    <row r="61" spans="1:7" ht="20" x14ac:dyDescent="0.25">
      <c r="A61" s="1433"/>
      <c r="B61" s="1812"/>
      <c r="C61" s="1440" t="s">
        <v>665</v>
      </c>
      <c r="D61" s="1441" t="s">
        <v>664</v>
      </c>
      <c r="E61" s="1442">
        <v>2018</v>
      </c>
      <c r="F61" s="1442">
        <v>12</v>
      </c>
      <c r="G61" s="1429"/>
    </row>
    <row r="62" spans="1:7" s="1809" customFormat="1" ht="20" x14ac:dyDescent="0.25">
      <c r="A62" s="1433"/>
      <c r="B62" s="1812"/>
      <c r="C62" s="1812" t="s">
        <v>679</v>
      </c>
      <c r="D62" s="1443" t="s">
        <v>662</v>
      </c>
      <c r="E62" s="1446">
        <v>2017</v>
      </c>
      <c r="F62" s="1446">
        <v>13</v>
      </c>
      <c r="G62" s="1354"/>
    </row>
    <row r="63" spans="1:7" ht="3" customHeight="1" thickBot="1" x14ac:dyDescent="0.3">
      <c r="A63" s="1433"/>
      <c r="B63" s="1812"/>
      <c r="C63" s="1354"/>
      <c r="D63" s="1354"/>
      <c r="E63" s="1354"/>
      <c r="F63" s="1354"/>
      <c r="G63" s="1429"/>
    </row>
    <row r="64" spans="1:7" s="1809" customFormat="1" ht="17.25" customHeight="1" thickBot="1" x14ac:dyDescent="0.3">
      <c r="A64" s="1447"/>
      <c r="B64" s="1436" t="s">
        <v>34</v>
      </c>
      <c r="C64" s="1369"/>
      <c r="D64" s="1354"/>
      <c r="E64" s="1354"/>
      <c r="F64" s="1354"/>
      <c r="G64" s="1354"/>
    </row>
    <row r="65" spans="1:7" s="1809" customFormat="1" ht="23" x14ac:dyDescent="0.25">
      <c r="A65" s="1448"/>
      <c r="B65" s="1449" t="s">
        <v>953</v>
      </c>
      <c r="C65" s="1440" t="s">
        <v>666</v>
      </c>
      <c r="D65" s="1845" t="s">
        <v>606</v>
      </c>
      <c r="E65" s="1445">
        <v>2021</v>
      </c>
      <c r="F65" s="1445">
        <v>1</v>
      </c>
      <c r="G65" s="1354"/>
    </row>
    <row r="66" spans="1:7" s="1809" customFormat="1" ht="3.75" customHeight="1" x14ac:dyDescent="0.25">
      <c r="A66" s="1448"/>
      <c r="B66" s="1436"/>
      <c r="C66" s="1812"/>
      <c r="D66" s="1443"/>
      <c r="E66" s="1354"/>
      <c r="F66" s="1354"/>
      <c r="G66" s="1354"/>
    </row>
    <row r="67" spans="1:7" s="1809" customFormat="1" ht="10.5" x14ac:dyDescent="0.25">
      <c r="A67" s="1450" t="s">
        <v>667</v>
      </c>
      <c r="B67" s="1436"/>
      <c r="C67" s="1812"/>
      <c r="D67" s="1443"/>
      <c r="E67" s="1354"/>
      <c r="F67" s="1354"/>
      <c r="G67" s="1354"/>
    </row>
    <row r="68" spans="1:7" s="1809" customFormat="1" ht="22.5" customHeight="1" x14ac:dyDescent="0.25">
      <c r="A68" s="2284" t="s">
        <v>1063</v>
      </c>
      <c r="B68" s="2278"/>
      <c r="C68" s="2278"/>
      <c r="D68" s="2278"/>
      <c r="E68" s="2278"/>
      <c r="F68" s="2278"/>
      <c r="G68" s="1354"/>
    </row>
    <row r="69" spans="1:7" ht="12.75" customHeight="1" x14ac:dyDescent="0.2">
      <c r="A69" s="2285" t="s">
        <v>954</v>
      </c>
      <c r="B69" s="2286"/>
      <c r="C69" s="2286"/>
      <c r="D69" s="2286"/>
      <c r="E69" s="2286"/>
      <c r="G69" s="1429"/>
    </row>
    <row r="70" spans="1:7" ht="25.5" customHeight="1" x14ac:dyDescent="0.25">
      <c r="A70" s="2287" t="s">
        <v>955</v>
      </c>
      <c r="B70" s="2288"/>
      <c r="C70" s="2288"/>
      <c r="D70" s="2288"/>
      <c r="E70" s="2288"/>
      <c r="G70" s="1429"/>
    </row>
    <row r="71" spans="1:7" s="1809" customFormat="1" ht="15" customHeight="1" x14ac:dyDescent="0.25">
      <c r="A71" s="2289" t="s">
        <v>956</v>
      </c>
      <c r="B71" s="2290"/>
      <c r="C71" s="2290"/>
      <c r="D71" s="2290"/>
      <c r="E71" s="1451"/>
      <c r="F71" s="1451"/>
      <c r="G71" s="1354"/>
    </row>
    <row r="72" spans="1:7" s="1809" customFormat="1" ht="2.25" customHeight="1" x14ac:dyDescent="0.25">
      <c r="A72" s="1813"/>
      <c r="B72" s="1814"/>
      <c r="C72" s="1814"/>
      <c r="D72" s="1814"/>
      <c r="E72" s="1451"/>
      <c r="F72" s="1451"/>
      <c r="G72" s="1354"/>
    </row>
    <row r="73" spans="1:7" s="1809" customFormat="1" ht="15.75" customHeight="1" x14ac:dyDescent="0.25">
      <c r="A73" s="2291" t="s">
        <v>668</v>
      </c>
      <c r="B73" s="2279"/>
      <c r="C73" s="1431" t="s">
        <v>669</v>
      </c>
      <c r="D73" s="1427"/>
      <c r="E73" s="1427"/>
      <c r="F73" s="1427"/>
      <c r="G73" s="1354"/>
    </row>
    <row r="74" spans="1:7" x14ac:dyDescent="0.25">
      <c r="A74" s="1430">
        <v>31</v>
      </c>
      <c r="B74" s="1428">
        <v>45078</v>
      </c>
      <c r="C74" s="1427"/>
      <c r="D74" s="1429"/>
      <c r="E74" s="1429"/>
      <c r="F74" s="1429"/>
      <c r="G74" s="1429"/>
    </row>
    <row r="79" spans="1:7" x14ac:dyDescent="0.25">
      <c r="B79" s="1383"/>
    </row>
    <row r="80" spans="1:7" x14ac:dyDescent="0.25">
      <c r="B80" s="1383"/>
    </row>
  </sheetData>
  <mergeCells count="5">
    <mergeCell ref="A68:F68"/>
    <mergeCell ref="A69:E69"/>
    <mergeCell ref="A70:E70"/>
    <mergeCell ref="A71:D71"/>
    <mergeCell ref="A73:B73"/>
  </mergeCells>
  <hyperlinks>
    <hyperlink ref="D15" r:id="rId1" display="fev./22 - dados de 1.º sem. 2019" xr:uid="{AEE56539-3A34-46B3-A95D-4F9C22689E66}"/>
    <hyperlink ref="D52" r:id="rId2" xr:uid="{94D63656-DFFD-4DB0-8F9C-A3E9053DB682}"/>
    <hyperlink ref="D6" r:id="rId3" xr:uid="{BAF20DEB-57A0-461E-9C74-1A4CD2E244FD}"/>
    <hyperlink ref="D16" r:id="rId4" display="mar./22 - dados de 1.º sem. 2019" xr:uid="{31845487-45AA-43EF-8C28-552AE967423B}"/>
    <hyperlink ref="D17" r:id="rId5" display="abr./22 - dados de 1.º sem. 2019" xr:uid="{981F90C6-3F2C-44F5-97FC-E33B57CD7B3C}"/>
    <hyperlink ref="D53" r:id="rId6" xr:uid="{55582607-29CF-4C59-86EF-410EED8CA849}"/>
    <hyperlink ref="D18" r:id="rId7" display="mai./22 - dados de 1.º sem. 2019" xr:uid="{FB6BF152-04FB-44B8-A298-FEC196BC709B}"/>
    <hyperlink ref="C73" r:id="rId8" display=" GEP / Estatística / Sínteses e Publicações / Boletim Estatístico / Estatísticas anteriores" xr:uid="{749FB1C9-7045-4C38-8136-C86C26E253F1}"/>
    <hyperlink ref="D19" r:id="rId9" display="jun./22 - dados de 1.º sem. 2019" xr:uid="{619BC9F5-4BE2-4757-B0CA-D9380650BFBE}"/>
    <hyperlink ref="D55" r:id="rId10" xr:uid="{6FC9149B-5691-4002-9A76-95F306B6E414}"/>
    <hyperlink ref="D56" r:id="rId11" display="jun./22" xr:uid="{53993719-E333-425A-9A13-289F8DA69B88}"/>
    <hyperlink ref="D20" r:id="rId12" display="jul../22 - dados de 1.º sem. 2019" xr:uid="{58E614CA-0F16-446E-9E65-F90A9071B05F}"/>
    <hyperlink ref="D37" r:id="rId13" display="http://www.gep.mtsss.gov.pt/documents/10182/10925/bejul2022.pdf/129afe49-9a6e-4215-a087-7bcbc3c3a026" xr:uid="{5D795D9E-068D-4D1B-8533-5FB97C750624}"/>
    <hyperlink ref="D38" r:id="rId14" display="http://www.gep.mtsss.gov.pt/documents/10182/10925/bejul2022.pdf/129afe49-9a6e-4215-a087-7bcbc3c3a026" xr:uid="{78FD8175-EC32-4417-A9AF-E040610639DC}"/>
    <hyperlink ref="D21" r:id="rId15" display="ago./22 - dados de 1.º sem. 2019" xr:uid="{B7BE3B3D-A8A4-430A-A386-A6EAA9F43447}"/>
    <hyperlink ref="D39" r:id="rId16" display="ago./22 - dados de 2020" xr:uid="{09FF891C-AFA4-42CE-88F0-4E3DD36EB840}"/>
    <hyperlink ref="D40" r:id="rId17" display="http://www.gep.mtsss.gov.pt/documents/10182/10925/beago2022.pdf/78dea3a2-93f2-496a-8efb-4c12063bb9aa" xr:uid="{739D9D20-5270-47CF-8E94-F0E59DC20881}"/>
    <hyperlink ref="D8" r:id="rId18" display="set./22 - dados de 2020" xr:uid="{E5C2B6E5-C27C-4223-A1BD-A7ADE9F951DE}"/>
    <hyperlink ref="D22" r:id="rId19" display="set./22 - dados de 1.º sem. 2019" xr:uid="{581985FF-E968-4B01-9801-48E9296F210C}"/>
    <hyperlink ref="D41" r:id="rId20" display="set./22 - dados de 2020" xr:uid="{8687FCB8-4671-4C85-8ECC-108ADDB299FF}"/>
    <hyperlink ref="D42" r:id="rId21" display="set./22 - dados de 2020" xr:uid="{A84EEC50-C0BE-42D2-A9D9-7B0FC05C4F40}"/>
    <hyperlink ref="D43" r:id="rId22" display="set./22 - dados de 2020" xr:uid="{D04114CE-34F2-401F-B1DB-DD6C5348965D}"/>
    <hyperlink ref="D23" r:id="rId23" display="out./22 - dados de 1.º sem. 2019" xr:uid="{37615844-4650-4E5D-80B5-1F12FAB80E70}"/>
    <hyperlink ref="D44" r:id="rId24" display="out./22 - dados de 2020" xr:uid="{0916DAD8-5E2E-4245-AF2F-385640A92620}"/>
    <hyperlink ref="D45" r:id="rId25" display="out./22 - dados de 2020" xr:uid="{4DD8E93E-996D-4676-9EAA-08E97737AB0A}"/>
    <hyperlink ref="D7" r:id="rId26" display="out./20 - dados de 2018" xr:uid="{BF43CCA4-2D76-4FF7-95D6-16AE2B7EC1AD}"/>
    <hyperlink ref="D59" r:id="rId27" display="out./20 - dados de 2018" xr:uid="{C414939D-F1EA-42CA-8028-207AC4532869}"/>
    <hyperlink ref="D60" r:id="rId28" display="out./20 - dados de 2018" xr:uid="{359D8094-D389-4DB5-8B35-868E3F150275}"/>
    <hyperlink ref="D61" r:id="rId29" display="out./20 - dados de 2018" xr:uid="{E2E5B75B-C0C7-4A5C-B455-6DB42E49E0A0}"/>
    <hyperlink ref="D9" r:id="rId30" display="nov./20 - dados de 2018" xr:uid="{4ED5B4DE-083A-44A5-8A87-4D06C945E1D9}"/>
    <hyperlink ref="D10" r:id="rId31" display="dez./20 - dados de 2018" xr:uid="{581251A6-2536-47C5-A070-78D13DAEFFE5}"/>
    <hyperlink ref="D14" r:id="rId32" display="jan./22 - dados de 1.º sem. 2019" xr:uid="{14B5A636-B92B-4088-8F50-447D12849EA9}"/>
    <hyperlink ref="D49" r:id="rId33" xr:uid="{95778219-9AC2-4502-B059-42DCED55D659}"/>
    <hyperlink ref="D50" r:id="rId34" xr:uid="{6DFD238D-8E82-4646-BE17-66998289C810}"/>
    <hyperlink ref="D51" r:id="rId35" xr:uid="{DCABE45B-B1D0-4CE1-BA66-25A094D9CDE9}"/>
    <hyperlink ref="D46" r:id="rId36" xr:uid="{E8807D1A-AB29-4847-80C6-ABE5E3749D57}"/>
    <hyperlink ref="D47" r:id="rId37" xr:uid="{8F8502F1-7993-40FD-8246-375F2F09E457}"/>
    <hyperlink ref="D62" r:id="rId38" display="nov./19 - dados de 2017" xr:uid="{E5920343-8934-4C54-AFAD-D9FDDA87B78D}"/>
    <hyperlink ref="D65" r:id="rId39" xr:uid="{4A8BD5FA-83DD-44CF-9CF2-565AB6B5EC60}"/>
    <hyperlink ref="D24" r:id="rId40" xr:uid="{1683AC2B-7EB8-4FE1-9638-9A9271C6B02E}"/>
    <hyperlink ref="D25" r:id="rId41" xr:uid="{BF4355C8-1980-4CCD-AC11-06558AC0E98E}"/>
    <hyperlink ref="D26" r:id="rId42" xr:uid="{7AF2E67A-7EE3-4D52-9000-F2AF994F6CC3}"/>
    <hyperlink ref="D13" r:id="rId43" xr:uid="{4F27E7B5-FC70-4B39-9FC0-3ED701DC4CCC}"/>
    <hyperlink ref="D12" r:id="rId44" xr:uid="{185C6B85-688F-4E06-AF63-44D1BB062E6E}"/>
    <hyperlink ref="D27" r:id="rId45" xr:uid="{8426B00F-0C31-438D-9A23-82E8E1C8FEB5}"/>
    <hyperlink ref="D30" r:id="rId46" xr:uid="{7C770435-6FF4-4B37-AAD2-410FD7091C32}"/>
    <hyperlink ref="D35" r:id="rId47" xr:uid="{E30F41EE-1FA8-42D4-8F83-15A577E0619D}"/>
    <hyperlink ref="D34" r:id="rId48" display="jan. (2010 - 2020)" xr:uid="{8DAE6EEB-3DAF-4CCC-A447-25CCB9D7E654}"/>
    <hyperlink ref="D48" r:id="rId49" xr:uid="{AF181BB5-2C32-49EF-AE8D-E4F3AED801BB}"/>
    <hyperlink ref="D54" r:id="rId50" xr:uid="{240B5462-2D8C-4C67-A065-1536FCB54F13}"/>
    <hyperlink ref="D31" r:id="rId51" xr:uid="{B182732B-F2D8-4751-B798-6E142000B4F7}"/>
    <hyperlink ref="D32" r:id="rId52" xr:uid="{4FFDA09F-9CA9-4647-8F78-2F2ABCC103C7}"/>
    <hyperlink ref="D57" r:id="rId53" xr:uid="{7164EE05-3167-4FB2-AE2A-E49756E53C92}"/>
    <hyperlink ref="D58" r:id="rId54" xr:uid="{B0D9015D-5F58-4D3F-BFAA-362467FDD96C}"/>
    <hyperlink ref="D29" r:id="rId55" xr:uid="{4A00C10C-9128-48C4-A133-820F8384B92F}"/>
  </hyperlinks>
  <printOptions horizontalCentered="1"/>
  <pageMargins left="0.23622047244094491" right="0.23622047244094491" top="0.43307086614173229" bottom="0.35433070866141736" header="0.31496062992125984" footer="0.23622047244094491"/>
  <pageSetup paperSize="9" scale="57" orientation="portrait" r:id="rId56"/>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lha101">
    <tabColor theme="9"/>
  </sheetPr>
  <dimension ref="A1:E54"/>
  <sheetViews>
    <sheetView showGridLines="0" topLeftCell="A37" workbookViewId="0">
      <selection activeCell="B41" sqref="B41"/>
    </sheetView>
  </sheetViews>
  <sheetFormatPr defaultRowHeight="12.5" x14ac:dyDescent="0.25"/>
  <cols>
    <col min="1" max="1" width="3.26953125" customWidth="1"/>
    <col min="2" max="3" width="2.54296875" customWidth="1"/>
    <col min="4" max="4" width="95.7265625" customWidth="1"/>
    <col min="5" max="5" width="3.26953125" customWidth="1"/>
  </cols>
  <sheetData>
    <row r="1" spans="1:5" ht="13.5" customHeight="1" x14ac:dyDescent="0.25">
      <c r="A1" s="245"/>
      <c r="B1" s="245"/>
      <c r="C1" s="245"/>
      <c r="D1" s="245"/>
      <c r="E1" s="245"/>
    </row>
    <row r="2" spans="1:5" ht="13.5" customHeight="1" x14ac:dyDescent="0.25">
      <c r="A2" s="245"/>
      <c r="B2" s="245"/>
      <c r="C2" s="245"/>
      <c r="D2" s="245"/>
      <c r="E2" s="245"/>
    </row>
    <row r="3" spans="1:5" ht="13.5" customHeight="1" x14ac:dyDescent="0.25">
      <c r="A3" s="245"/>
      <c r="B3" s="245"/>
      <c r="C3" s="245"/>
      <c r="D3" s="245"/>
      <c r="E3" s="245"/>
    </row>
    <row r="4" spans="1:5" s="7" customFormat="1" ht="13.5" customHeight="1" x14ac:dyDescent="0.25">
      <c r="A4" s="245"/>
      <c r="B4" s="245"/>
      <c r="C4" s="245"/>
      <c r="D4" s="245"/>
      <c r="E4" s="245"/>
    </row>
    <row r="5" spans="1:5" ht="13.5" customHeight="1" x14ac:dyDescent="0.25">
      <c r="A5" s="245"/>
      <c r="B5" s="245"/>
      <c r="C5" s="245"/>
      <c r="D5" s="245"/>
      <c r="E5" s="245"/>
    </row>
    <row r="6" spans="1:5" ht="13.5" customHeight="1" x14ac:dyDescent="0.25">
      <c r="A6" s="245"/>
      <c r="B6" s="245"/>
      <c r="C6" s="245"/>
      <c r="D6" s="245"/>
      <c r="E6" s="245"/>
    </row>
    <row r="7" spans="1:5" ht="13.5" customHeight="1" x14ac:dyDescent="0.25">
      <c r="A7" s="245"/>
      <c r="B7" s="245"/>
      <c r="C7" s="245"/>
      <c r="D7" s="245"/>
      <c r="E7" s="245"/>
    </row>
    <row r="8" spans="1:5" ht="13.5" customHeight="1" x14ac:dyDescent="0.25">
      <c r="A8" s="245"/>
      <c r="B8" s="245"/>
      <c r="C8" s="245"/>
      <c r="D8" s="245"/>
      <c r="E8" s="245"/>
    </row>
    <row r="9" spans="1:5" ht="13.5" customHeight="1" x14ac:dyDescent="0.25">
      <c r="A9" s="245"/>
      <c r="B9" s="245"/>
      <c r="C9" s="245"/>
      <c r="D9" s="245"/>
      <c r="E9" s="245"/>
    </row>
    <row r="10" spans="1:5" ht="13.5" customHeight="1" x14ac:dyDescent="0.25">
      <c r="A10" s="245"/>
      <c r="B10" s="245"/>
      <c r="C10" s="245"/>
      <c r="D10" s="245"/>
      <c r="E10" s="245"/>
    </row>
    <row r="11" spans="1:5" ht="13.5" customHeight="1" x14ac:dyDescent="0.25">
      <c r="A11" s="245"/>
      <c r="B11" s="245"/>
      <c r="C11" s="245"/>
      <c r="D11" s="245"/>
      <c r="E11" s="245"/>
    </row>
    <row r="12" spans="1:5" ht="13.5" customHeight="1" x14ac:dyDescent="0.25">
      <c r="A12" s="245"/>
      <c r="B12" s="245"/>
      <c r="C12" s="245"/>
      <c r="D12" s="245"/>
      <c r="E12" s="245"/>
    </row>
    <row r="13" spans="1:5" ht="13.5" customHeight="1" x14ac:dyDescent="0.25">
      <c r="A13" s="245"/>
      <c r="B13" s="245"/>
      <c r="C13" s="245"/>
      <c r="D13" s="245"/>
      <c r="E13" s="245"/>
    </row>
    <row r="14" spans="1:5" ht="13.5" customHeight="1" x14ac:dyDescent="0.25">
      <c r="A14" s="245"/>
      <c r="B14" s="245"/>
      <c r="C14" s="245"/>
      <c r="D14" s="245"/>
      <c r="E14" s="245"/>
    </row>
    <row r="15" spans="1:5" ht="13.5" customHeight="1" x14ac:dyDescent="0.25">
      <c r="A15" s="245"/>
      <c r="B15" s="245"/>
      <c r="C15" s="245"/>
      <c r="D15" s="245"/>
      <c r="E15" s="245"/>
    </row>
    <row r="16" spans="1:5" ht="13.5" customHeight="1" x14ac:dyDescent="0.25">
      <c r="A16" s="245"/>
      <c r="B16" s="245"/>
      <c r="C16" s="245"/>
      <c r="D16" s="245"/>
      <c r="E16" s="245"/>
    </row>
    <row r="17" spans="1:5" ht="13.5" customHeight="1" x14ac:dyDescent="0.25">
      <c r="A17" s="245"/>
      <c r="B17" s="245"/>
      <c r="C17" s="245"/>
      <c r="D17" s="245"/>
      <c r="E17" s="245"/>
    </row>
    <row r="18" spans="1:5" ht="13.5" customHeight="1" x14ac:dyDescent="0.25">
      <c r="A18" s="245"/>
      <c r="B18" s="245"/>
      <c r="C18" s="245"/>
      <c r="D18" s="245"/>
      <c r="E18" s="245"/>
    </row>
    <row r="19" spans="1:5" ht="13.5" customHeight="1" x14ac:dyDescent="0.25">
      <c r="A19" s="245"/>
      <c r="B19" s="245"/>
      <c r="C19" s="245"/>
      <c r="D19" s="245"/>
      <c r="E19" s="245"/>
    </row>
    <row r="20" spans="1:5" ht="13.5" customHeight="1" x14ac:dyDescent="0.25">
      <c r="A20" s="245"/>
      <c r="B20" s="245"/>
      <c r="C20" s="245"/>
      <c r="D20" s="245"/>
      <c r="E20" s="245"/>
    </row>
    <row r="21" spans="1:5" ht="13.5" customHeight="1" x14ac:dyDescent="0.25">
      <c r="A21" s="245"/>
      <c r="B21" s="245"/>
      <c r="C21" s="245"/>
      <c r="D21" s="245"/>
      <c r="E21" s="245"/>
    </row>
    <row r="22" spans="1:5" ht="13.5" customHeight="1" x14ac:dyDescent="0.25">
      <c r="A22" s="245"/>
      <c r="B22" s="245"/>
      <c r="C22" s="245"/>
      <c r="D22" s="245"/>
      <c r="E22" s="245"/>
    </row>
    <row r="23" spans="1:5" ht="13.5" customHeight="1" x14ac:dyDescent="0.25">
      <c r="A23" s="245"/>
      <c r="B23" s="245"/>
      <c r="C23" s="245"/>
      <c r="D23" s="245"/>
      <c r="E23" s="245"/>
    </row>
    <row r="24" spans="1:5" ht="13.5" customHeight="1" x14ac:dyDescent="0.25">
      <c r="A24" s="245"/>
      <c r="B24" s="245"/>
      <c r="C24" s="245"/>
      <c r="D24" s="245"/>
      <c r="E24" s="245"/>
    </row>
    <row r="25" spans="1:5" ht="13.5" customHeight="1" x14ac:dyDescent="0.25">
      <c r="A25" s="245"/>
      <c r="B25" s="245"/>
      <c r="C25" s="245"/>
      <c r="D25" s="245"/>
      <c r="E25" s="245"/>
    </row>
    <row r="26" spans="1:5" ht="13.5" customHeight="1" x14ac:dyDescent="0.25">
      <c r="A26" s="245"/>
      <c r="B26" s="245"/>
      <c r="C26" s="245"/>
      <c r="D26" s="245"/>
      <c r="E26" s="245"/>
    </row>
    <row r="27" spans="1:5" ht="13.5" customHeight="1" x14ac:dyDescent="0.25">
      <c r="A27" s="245"/>
      <c r="B27" s="245"/>
      <c r="C27" s="245"/>
      <c r="D27" s="245"/>
      <c r="E27" s="245"/>
    </row>
    <row r="28" spans="1:5" ht="13.5" customHeight="1" x14ac:dyDescent="0.25">
      <c r="A28" s="245"/>
      <c r="B28" s="245"/>
      <c r="C28" s="245"/>
      <c r="D28" s="245"/>
      <c r="E28" s="245"/>
    </row>
    <row r="29" spans="1:5" ht="13.5" customHeight="1" x14ac:dyDescent="0.25">
      <c r="A29" s="245"/>
      <c r="B29" s="245"/>
      <c r="C29" s="245"/>
      <c r="D29" s="245"/>
      <c r="E29" s="245"/>
    </row>
    <row r="30" spans="1:5" ht="13.5" customHeight="1" x14ac:dyDescent="0.25">
      <c r="A30" s="245"/>
      <c r="B30" s="245"/>
      <c r="C30" s="245"/>
      <c r="D30" s="245"/>
      <c r="E30" s="245"/>
    </row>
    <row r="31" spans="1:5" ht="13.5" customHeight="1" x14ac:dyDescent="0.25">
      <c r="A31" s="245"/>
      <c r="B31" s="245"/>
      <c r="C31" s="245"/>
      <c r="D31" s="245"/>
      <c r="E31" s="245"/>
    </row>
    <row r="32" spans="1:5" ht="13.5" customHeight="1" x14ac:dyDescent="0.25">
      <c r="A32" s="245"/>
      <c r="B32" s="245"/>
      <c r="C32" s="245"/>
      <c r="D32" s="245"/>
      <c r="E32" s="245"/>
    </row>
    <row r="33" spans="1:5" ht="13.5" customHeight="1" x14ac:dyDescent="0.25">
      <c r="A33" s="245"/>
      <c r="B33" s="245"/>
      <c r="C33" s="245"/>
      <c r="D33" s="245"/>
      <c r="E33" s="245"/>
    </row>
    <row r="34" spans="1:5" ht="13.5" customHeight="1" x14ac:dyDescent="0.25">
      <c r="A34" s="245"/>
      <c r="B34" s="245"/>
      <c r="C34" s="245"/>
      <c r="D34" s="245"/>
      <c r="E34" s="245"/>
    </row>
    <row r="35" spans="1:5" ht="13.5" customHeight="1" x14ac:dyDescent="0.25">
      <c r="A35" s="245"/>
      <c r="B35" s="245"/>
      <c r="C35" s="245"/>
      <c r="D35" s="245"/>
      <c r="E35" s="245"/>
    </row>
    <row r="36" spans="1:5" ht="13.5" customHeight="1" x14ac:dyDescent="0.25">
      <c r="A36" s="245"/>
      <c r="B36" s="245"/>
      <c r="C36" s="245"/>
      <c r="D36" s="245"/>
      <c r="E36" s="245"/>
    </row>
    <row r="37" spans="1:5" ht="13.5" customHeight="1" x14ac:dyDescent="0.25">
      <c r="A37" s="245"/>
      <c r="B37" s="245"/>
      <c r="C37" s="245"/>
      <c r="D37" s="245"/>
      <c r="E37" s="245"/>
    </row>
    <row r="38" spans="1:5" ht="13.5" customHeight="1" x14ac:dyDescent="0.25">
      <c r="A38" s="245"/>
      <c r="B38" s="245"/>
      <c r="C38" s="245"/>
      <c r="D38" s="245"/>
      <c r="E38" s="245"/>
    </row>
    <row r="39" spans="1:5" ht="40.15" customHeight="1" x14ac:dyDescent="0.25">
      <c r="A39" s="245"/>
      <c r="B39" s="245"/>
      <c r="C39" s="245"/>
      <c r="D39" s="245"/>
      <c r="E39" s="245"/>
    </row>
    <row r="40" spans="1:5" ht="13.5" customHeight="1" x14ac:dyDescent="0.25">
      <c r="A40" s="245"/>
      <c r="B40" s="245"/>
      <c r="C40" s="245"/>
      <c r="D40" s="245"/>
      <c r="E40" s="245"/>
    </row>
    <row r="41" spans="1:5" ht="18.75" customHeight="1" x14ac:dyDescent="0.25">
      <c r="A41" s="245"/>
      <c r="B41" s="245" t="s">
        <v>250</v>
      </c>
      <c r="C41" s="245"/>
      <c r="D41" s="245"/>
      <c r="E41" s="245"/>
    </row>
    <row r="42" spans="1:5" ht="9" customHeight="1" x14ac:dyDescent="0.25">
      <c r="A42" s="244"/>
      <c r="B42" s="266"/>
      <c r="C42" s="267"/>
      <c r="D42" s="268"/>
      <c r="E42" s="244"/>
    </row>
    <row r="43" spans="1:5" ht="13.5" customHeight="1" x14ac:dyDescent="0.25">
      <c r="A43" s="244"/>
      <c r="B43" s="266"/>
      <c r="C43" s="263"/>
      <c r="D43" s="269" t="s">
        <v>247</v>
      </c>
      <c r="E43" s="244"/>
    </row>
    <row r="44" spans="1:5" ht="13.5" customHeight="1" x14ac:dyDescent="0.25">
      <c r="A44" s="244"/>
      <c r="B44" s="266"/>
      <c r="C44" s="274"/>
      <c r="D44" s="469" t="s">
        <v>342</v>
      </c>
      <c r="E44" s="244"/>
    </row>
    <row r="45" spans="1:5" ht="13.5" customHeight="1" x14ac:dyDescent="0.25">
      <c r="A45" s="244"/>
      <c r="B45" s="266"/>
      <c r="C45" s="270"/>
      <c r="D45" s="268"/>
      <c r="E45" s="244"/>
    </row>
    <row r="46" spans="1:5" ht="13.5" customHeight="1" x14ac:dyDescent="0.25">
      <c r="A46" s="244"/>
      <c r="B46" s="266"/>
      <c r="C46" s="264"/>
      <c r="D46" s="269" t="s">
        <v>248</v>
      </c>
      <c r="E46" s="244"/>
    </row>
    <row r="47" spans="1:5" ht="13.5" customHeight="1" x14ac:dyDescent="0.25">
      <c r="A47" s="244"/>
      <c r="B47" s="266"/>
      <c r="C47" s="267"/>
      <c r="D47" s="806" t="s">
        <v>342</v>
      </c>
      <c r="E47" s="244"/>
    </row>
    <row r="48" spans="1:5" ht="13.5" customHeight="1" x14ac:dyDescent="0.25">
      <c r="A48" s="244"/>
      <c r="B48" s="266"/>
      <c r="C48" s="267"/>
      <c r="D48" s="268"/>
      <c r="E48" s="244"/>
    </row>
    <row r="49" spans="1:5" ht="13.5" customHeight="1" x14ac:dyDescent="0.25">
      <c r="A49" s="244"/>
      <c r="B49" s="266"/>
      <c r="C49" s="265"/>
      <c r="D49" s="269" t="s">
        <v>249</v>
      </c>
      <c r="E49" s="244"/>
    </row>
    <row r="50" spans="1:5" ht="13.5" customHeight="1" x14ac:dyDescent="0.25">
      <c r="A50" s="244"/>
      <c r="B50" s="266"/>
      <c r="C50" s="267"/>
      <c r="D50" s="469" t="s">
        <v>333</v>
      </c>
      <c r="E50" s="244"/>
    </row>
    <row r="51" spans="1:5" ht="25.5" customHeight="1" x14ac:dyDescent="0.25">
      <c r="A51" s="244"/>
      <c r="B51" s="271"/>
      <c r="C51" s="272"/>
      <c r="D51" s="273"/>
      <c r="E51" s="244"/>
    </row>
    <row r="52" spans="1:5" x14ac:dyDescent="0.25">
      <c r="A52" s="244"/>
      <c r="B52" s="245"/>
      <c r="C52" s="247"/>
      <c r="D52" s="246"/>
      <c r="E52" s="244"/>
    </row>
    <row r="53" spans="1:5" s="52" customFormat="1" ht="15.75" customHeight="1" x14ac:dyDescent="0.25">
      <c r="A53" s="244"/>
      <c r="B53" s="245"/>
      <c r="C53" s="247"/>
      <c r="D53" s="246"/>
      <c r="E53" s="244"/>
    </row>
    <row r="54" spans="1:5" ht="94.5" customHeight="1" x14ac:dyDescent="0.25">
      <c r="A54" s="244"/>
      <c r="B54" s="245"/>
      <c r="C54" s="247"/>
      <c r="D54" s="246"/>
      <c r="E54" s="244"/>
    </row>
  </sheetData>
  <customSheetViews>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42" type="noConversion"/>
  <hyperlinks>
    <hyperlink ref="D44" r:id="rId4" xr:uid="{00000000-0004-0000-2800-000000000000}"/>
    <hyperlink ref="D50" r:id="rId5" xr:uid="{00000000-0004-0000-2800-000001000000}"/>
    <hyperlink ref="D47" r:id="rId6" xr:uid="{00000000-0004-0000-2800-000002000000}"/>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1CD6E-0D3F-4374-AEF0-186369A044BB}">
  <sheetPr>
    <tabColor theme="5"/>
  </sheetPr>
  <dimension ref="A1:CA60"/>
  <sheetViews>
    <sheetView showGridLines="0" showRuler="0" zoomScaleNormal="100" workbookViewId="0"/>
  </sheetViews>
  <sheetFormatPr defaultColWidth="9.1796875" defaultRowHeight="12.5" x14ac:dyDescent="0.25"/>
  <cols>
    <col min="1" max="1" width="1" style="986" customWidth="1"/>
    <col min="2" max="2" width="2.54296875" style="986" customWidth="1"/>
    <col min="3" max="3" width="2.26953125" style="986" customWidth="1"/>
    <col min="4" max="8" width="8.7265625" style="986" customWidth="1"/>
    <col min="9" max="9" width="1.81640625" style="986" customWidth="1"/>
    <col min="10" max="10" width="2.26953125" style="986" customWidth="1"/>
    <col min="11" max="15" width="8.7265625" style="986" customWidth="1"/>
    <col min="16" max="16" width="2.54296875" style="986" customWidth="1"/>
    <col min="17" max="17" width="1" style="986" customWidth="1"/>
    <col min="18" max="30" width="9.1796875" style="1119"/>
    <col min="31" max="31" width="9.54296875" style="1119" bestFit="1" customWidth="1"/>
    <col min="32" max="34" width="9.26953125" style="1119" bestFit="1" customWidth="1"/>
    <col min="35" max="79" width="9.1796875" style="1119"/>
    <col min="80" max="16384" width="9.1796875" style="986"/>
  </cols>
  <sheetData>
    <row r="1" spans="1:38" ht="13.5" customHeight="1" x14ac:dyDescent="0.35">
      <c r="A1" s="1080"/>
      <c r="B1" s="1118"/>
      <c r="C1" s="1118"/>
      <c r="D1" s="1118"/>
      <c r="E1" s="1118"/>
      <c r="F1" s="1118"/>
      <c r="G1" s="1118"/>
      <c r="H1" s="1118"/>
      <c r="I1" s="1118"/>
      <c r="J1" s="1118"/>
      <c r="K1" s="1118"/>
      <c r="L1" s="1118"/>
      <c r="M1" s="1925" t="s">
        <v>365</v>
      </c>
      <c r="N1" s="1925"/>
      <c r="O1" s="1925"/>
      <c r="P1" s="1925"/>
      <c r="Q1" s="1031"/>
      <c r="AA1" s="1120"/>
    </row>
    <row r="2" spans="1:38" ht="16.5" customHeight="1" x14ac:dyDescent="0.3">
      <c r="A2" s="1080"/>
      <c r="B2" s="1121"/>
      <c r="C2" s="1122"/>
      <c r="D2" s="1926"/>
      <c r="E2" s="1926"/>
      <c r="F2" s="1926"/>
      <c r="G2" s="1926"/>
      <c r="H2" s="1926"/>
      <c r="I2" s="1065"/>
      <c r="J2" s="1065"/>
      <c r="K2" s="1065"/>
      <c r="L2" s="1065"/>
      <c r="M2" s="1065"/>
      <c r="N2" s="1065"/>
      <c r="O2" s="1065"/>
      <c r="P2" s="1065"/>
      <c r="Q2" s="1026"/>
      <c r="R2" s="1866"/>
    </row>
    <row r="3" spans="1:38" ht="27" customHeight="1" x14ac:dyDescent="0.25">
      <c r="A3" s="1080"/>
      <c r="B3" s="1123"/>
      <c r="C3" s="1924" t="s">
        <v>366</v>
      </c>
      <c r="D3" s="1924"/>
      <c r="E3" s="1924"/>
      <c r="F3" s="1924"/>
      <c r="G3" s="1924"/>
      <c r="H3" s="1924"/>
      <c r="I3" s="1124"/>
      <c r="J3" s="1924" t="s">
        <v>367</v>
      </c>
      <c r="K3" s="1924"/>
      <c r="L3" s="1924"/>
      <c r="M3" s="1924"/>
      <c r="N3" s="1924"/>
      <c r="O3" s="1924"/>
      <c r="P3" s="1065"/>
      <c r="Q3" s="1026"/>
      <c r="R3" s="1126"/>
    </row>
    <row r="4" spans="1:38" ht="15.75" customHeight="1" x14ac:dyDescent="0.25">
      <c r="A4" s="1080"/>
      <c r="B4" s="1127"/>
      <c r="C4" s="1080"/>
      <c r="D4" s="1080"/>
      <c r="E4" s="1264"/>
      <c r="F4" s="1264"/>
      <c r="G4" s="1264"/>
      <c r="H4" s="1264"/>
      <c r="I4" s="1124"/>
      <c r="J4" s="1080"/>
      <c r="K4" s="1265"/>
      <c r="L4" s="1266"/>
      <c r="M4" s="1266"/>
      <c r="N4" s="1266"/>
      <c r="O4" s="1266"/>
      <c r="P4" s="1065"/>
      <c r="Q4" s="1026"/>
      <c r="R4" s="1128"/>
      <c r="AA4" s="973"/>
      <c r="AB4" s="974"/>
      <c r="AC4" s="974"/>
    </row>
    <row r="5" spans="1:38" ht="13.5" customHeight="1" x14ac:dyDescent="0.25">
      <c r="A5" s="1080"/>
      <c r="B5" s="1123"/>
      <c r="C5" s="1130" t="s">
        <v>368</v>
      </c>
      <c r="D5" s="1917" t="s">
        <v>957</v>
      </c>
      <c r="E5" s="1917"/>
      <c r="F5" s="1917"/>
      <c r="G5" s="1917"/>
      <c r="H5" s="1917"/>
      <c r="I5" s="1131"/>
      <c r="J5" s="1130" t="s">
        <v>368</v>
      </c>
      <c r="K5" s="1918" t="s">
        <v>958</v>
      </c>
      <c r="L5" s="1918"/>
      <c r="M5" s="1918"/>
      <c r="N5" s="1918"/>
      <c r="O5" s="1918"/>
      <c r="P5" s="1132"/>
      <c r="Q5" s="1026"/>
      <c r="AA5" s="975"/>
      <c r="AB5" s="974"/>
      <c r="AC5" s="974"/>
      <c r="AK5" s="1133"/>
      <c r="AL5" s="1133"/>
    </row>
    <row r="6" spans="1:38" ht="13.5" customHeight="1" x14ac:dyDescent="0.25">
      <c r="A6" s="1080"/>
      <c r="B6" s="1123"/>
      <c r="C6" s="1065"/>
      <c r="D6" s="1917"/>
      <c r="E6" s="1917"/>
      <c r="F6" s="1917"/>
      <c r="G6" s="1917"/>
      <c r="H6" s="1917"/>
      <c r="I6" s="1131"/>
      <c r="J6" s="1267"/>
      <c r="K6" s="1918"/>
      <c r="L6" s="1918"/>
      <c r="M6" s="1918"/>
      <c r="N6" s="1918"/>
      <c r="O6" s="1918"/>
      <c r="P6" s="1132"/>
      <c r="Q6" s="1026"/>
      <c r="AA6" s="975"/>
      <c r="AB6" s="974"/>
      <c r="AC6" s="974"/>
      <c r="AK6" s="1133"/>
      <c r="AL6" s="1133"/>
    </row>
    <row r="7" spans="1:38" ht="13.5" customHeight="1" x14ac:dyDescent="0.25">
      <c r="A7" s="1080"/>
      <c r="B7" s="1123"/>
      <c r="C7" s="1065"/>
      <c r="D7" s="1917"/>
      <c r="E7" s="1917"/>
      <c r="F7" s="1917"/>
      <c r="G7" s="1917"/>
      <c r="H7" s="1917"/>
      <c r="I7" s="1131"/>
      <c r="J7" s="1080"/>
      <c r="K7" s="1918"/>
      <c r="L7" s="1918"/>
      <c r="M7" s="1918"/>
      <c r="N7" s="1918"/>
      <c r="O7" s="1918"/>
      <c r="P7" s="1132"/>
      <c r="Q7" s="1132"/>
      <c r="R7" s="1134"/>
      <c r="Z7" s="975"/>
      <c r="AA7" s="975"/>
      <c r="AB7" s="974"/>
      <c r="AC7" s="974"/>
      <c r="AK7" s="1133"/>
      <c r="AL7" s="1133"/>
    </row>
    <row r="8" spans="1:38" ht="13.5" customHeight="1" x14ac:dyDescent="0.25">
      <c r="A8" s="1080"/>
      <c r="B8" s="1123"/>
      <c r="C8" s="1080"/>
      <c r="D8" s="1917"/>
      <c r="E8" s="1917"/>
      <c r="F8" s="1917"/>
      <c r="G8" s="1917"/>
      <c r="H8" s="1917"/>
      <c r="I8" s="1131"/>
      <c r="J8" s="1080"/>
      <c r="K8" s="1918"/>
      <c r="L8" s="1918"/>
      <c r="M8" s="1918"/>
      <c r="N8" s="1918"/>
      <c r="O8" s="1918"/>
      <c r="P8" s="1132"/>
      <c r="Q8" s="1132"/>
      <c r="R8" s="1134"/>
      <c r="AA8" s="975"/>
      <c r="AB8" s="974"/>
      <c r="AC8" s="974"/>
      <c r="AK8" s="1133"/>
      <c r="AL8" s="1133"/>
    </row>
    <row r="9" spans="1:38" ht="13.5" customHeight="1" x14ac:dyDescent="0.25">
      <c r="A9" s="1080"/>
      <c r="B9" s="1123"/>
      <c r="C9" s="1130" t="s">
        <v>368</v>
      </c>
      <c r="D9" s="1917" t="s">
        <v>959</v>
      </c>
      <c r="E9" s="1917"/>
      <c r="F9" s="1917"/>
      <c r="G9" s="1917"/>
      <c r="H9" s="1917"/>
      <c r="I9" s="1131"/>
      <c r="J9" s="1130" t="s">
        <v>368</v>
      </c>
      <c r="K9" s="1918" t="s">
        <v>960</v>
      </c>
      <c r="L9" s="1918"/>
      <c r="M9" s="1918"/>
      <c r="N9" s="1918"/>
      <c r="O9" s="1918"/>
      <c r="P9" s="1132"/>
      <c r="Q9" s="1132"/>
      <c r="AA9" s="975"/>
      <c r="AB9" s="974"/>
      <c r="AC9" s="974"/>
      <c r="AK9" s="1133"/>
      <c r="AL9" s="1133"/>
    </row>
    <row r="10" spans="1:38" ht="13.5" customHeight="1" x14ac:dyDescent="0.25">
      <c r="A10" s="1080"/>
      <c r="B10" s="1123"/>
      <c r="C10" s="1080"/>
      <c r="D10" s="1917"/>
      <c r="E10" s="1917"/>
      <c r="F10" s="1917"/>
      <c r="G10" s="1917"/>
      <c r="H10" s="1917"/>
      <c r="I10" s="1131"/>
      <c r="J10" s="1268"/>
      <c r="K10" s="1918"/>
      <c r="L10" s="1918"/>
      <c r="M10" s="1918"/>
      <c r="N10" s="1918"/>
      <c r="O10" s="1918"/>
      <c r="P10" s="1132"/>
      <c r="Q10" s="1132">
        <f>SUM(Q11:Q17)</f>
        <v>0</v>
      </c>
      <c r="AA10" s="975"/>
      <c r="AB10" s="974"/>
      <c r="AC10" s="974"/>
      <c r="AK10" s="1133"/>
      <c r="AL10" s="1133"/>
    </row>
    <row r="11" spans="1:38" ht="13.5" customHeight="1" x14ac:dyDescent="0.25">
      <c r="A11" s="1080"/>
      <c r="B11" s="1123"/>
      <c r="C11" s="1080"/>
      <c r="D11" s="1917"/>
      <c r="E11" s="1917"/>
      <c r="F11" s="1917"/>
      <c r="G11" s="1917"/>
      <c r="H11" s="1917"/>
      <c r="I11" s="1131"/>
      <c r="J11" s="1080"/>
      <c r="K11" s="1918"/>
      <c r="L11" s="1918"/>
      <c r="M11" s="1918"/>
      <c r="N11" s="1918"/>
      <c r="O11" s="1918"/>
      <c r="P11" s="1132"/>
      <c r="Q11" s="1132"/>
      <c r="AK11" s="1133"/>
      <c r="AL11" s="1133"/>
    </row>
    <row r="12" spans="1:38" ht="13.5" customHeight="1" x14ac:dyDescent="0.25">
      <c r="A12" s="1080"/>
      <c r="B12" s="1123"/>
      <c r="C12" s="1130" t="s">
        <v>368</v>
      </c>
      <c r="D12" s="1917" t="s">
        <v>961</v>
      </c>
      <c r="E12" s="1917"/>
      <c r="F12" s="1917"/>
      <c r="G12" s="1917"/>
      <c r="H12" s="1917"/>
      <c r="I12" s="1131"/>
      <c r="J12" s="1130" t="s">
        <v>368</v>
      </c>
      <c r="K12" s="1918" t="s">
        <v>962</v>
      </c>
      <c r="L12" s="1918"/>
      <c r="M12" s="1918"/>
      <c r="N12" s="1918"/>
      <c r="O12" s="1918"/>
      <c r="P12" s="1132"/>
      <c r="Q12" s="1132"/>
    </row>
    <row r="13" spans="1:38" ht="15.75" customHeight="1" x14ac:dyDescent="0.25">
      <c r="A13" s="1080"/>
      <c r="B13" s="1123"/>
      <c r="C13" s="1065"/>
      <c r="D13" s="1917"/>
      <c r="E13" s="1917"/>
      <c r="F13" s="1917"/>
      <c r="G13" s="1917"/>
      <c r="H13" s="1917"/>
      <c r="I13" s="1131"/>
      <c r="J13" s="1080"/>
      <c r="K13" s="1918"/>
      <c r="L13" s="1918"/>
      <c r="M13" s="1918"/>
      <c r="N13" s="1918"/>
      <c r="O13" s="1918"/>
      <c r="P13" s="1132"/>
      <c r="Q13" s="1132"/>
    </row>
    <row r="14" spans="1:38" ht="20.25" customHeight="1" x14ac:dyDescent="0.25">
      <c r="A14" s="1080"/>
      <c r="B14" s="1123"/>
      <c r="C14" s="1065"/>
      <c r="D14" s="1917"/>
      <c r="E14" s="1917"/>
      <c r="F14" s="1917"/>
      <c r="G14" s="1917"/>
      <c r="H14" s="1917"/>
      <c r="I14" s="1131"/>
      <c r="J14" s="1267"/>
      <c r="K14" s="1918"/>
      <c r="L14" s="1918"/>
      <c r="M14" s="1918"/>
      <c r="N14" s="1918"/>
      <c r="O14" s="1918"/>
      <c r="P14" s="1132"/>
      <c r="Q14" s="1132"/>
    </row>
    <row r="15" spans="1:38" ht="13.5" customHeight="1" x14ac:dyDescent="0.25">
      <c r="A15" s="1080"/>
      <c r="B15" s="1123"/>
      <c r="C15" s="1065"/>
      <c r="D15" s="1918"/>
      <c r="E15" s="1918"/>
      <c r="F15" s="1918"/>
      <c r="G15" s="1918"/>
      <c r="H15" s="1918"/>
      <c r="I15" s="1131"/>
      <c r="J15" s="1267"/>
      <c r="K15" s="1918"/>
      <c r="L15" s="1918"/>
      <c r="M15" s="1918"/>
      <c r="N15" s="1918"/>
      <c r="O15" s="1918"/>
      <c r="P15" s="1132"/>
      <c r="Q15" s="1132"/>
    </row>
    <row r="16" spans="1:38" ht="13.5" customHeight="1" x14ac:dyDescent="0.25">
      <c r="A16" s="1080"/>
      <c r="B16" s="1123"/>
      <c r="C16" s="1065"/>
      <c r="D16" s="1136"/>
      <c r="E16" s="1136"/>
      <c r="F16" s="1136"/>
      <c r="G16" s="1136"/>
      <c r="H16" s="1136"/>
      <c r="I16" s="1136"/>
      <c r="J16" s="1267"/>
      <c r="K16" s="1131"/>
      <c r="L16" s="1131"/>
      <c r="M16" s="1131"/>
      <c r="N16" s="1131"/>
      <c r="O16" s="1131"/>
      <c r="P16" s="1132"/>
      <c r="Q16" s="1132"/>
      <c r="AD16" s="1138"/>
      <c r="AE16" s="1138"/>
    </row>
    <row r="17" spans="1:57" ht="13.5" customHeight="1" x14ac:dyDescent="0.25">
      <c r="A17" s="1080"/>
      <c r="B17" s="1123"/>
      <c r="C17" s="1065"/>
      <c r="D17" s="1080"/>
      <c r="E17" s="1080"/>
      <c r="F17" s="1080"/>
      <c r="G17" s="1080"/>
      <c r="H17" s="1080"/>
      <c r="I17" s="1080"/>
      <c r="J17" s="1267"/>
      <c r="K17" s="1267"/>
      <c r="L17" s="1267"/>
      <c r="M17" s="1267"/>
      <c r="N17" s="1267"/>
      <c r="O17" s="1267"/>
      <c r="P17" s="1132"/>
      <c r="Q17" s="1132"/>
      <c r="R17" s="1139"/>
      <c r="S17" s="1139"/>
      <c r="AK17" s="1140"/>
      <c r="AL17" s="1140"/>
      <c r="AM17" s="1140"/>
      <c r="AN17" s="1139"/>
      <c r="AO17" s="1139"/>
    </row>
    <row r="18" spans="1:57" ht="13.5" customHeight="1" x14ac:dyDescent="0.25">
      <c r="A18" s="1080"/>
      <c r="B18" s="1123"/>
      <c r="C18" s="1065"/>
      <c r="D18" s="1080"/>
      <c r="E18" s="1080"/>
      <c r="F18" s="1080"/>
      <c r="G18" s="1080"/>
      <c r="H18" s="1080"/>
      <c r="I18" s="1080"/>
      <c r="J18" s="1267"/>
      <c r="K18" s="1267"/>
      <c r="L18" s="1267"/>
      <c r="M18" s="1267"/>
      <c r="N18" s="1267"/>
      <c r="O18" s="1267"/>
      <c r="P18" s="1132"/>
      <c r="Q18" s="1132"/>
      <c r="R18" s="1139"/>
      <c r="S18" s="1139"/>
      <c r="AB18" s="1128"/>
      <c r="AC18" s="1128"/>
      <c r="AD18" s="1139"/>
      <c r="AK18" s="1140"/>
      <c r="AL18" s="1140"/>
      <c r="AM18" s="1140"/>
      <c r="AN18" s="1139"/>
      <c r="AO18" s="1139"/>
    </row>
    <row r="19" spans="1:57" ht="13.5" customHeight="1" x14ac:dyDescent="0.25">
      <c r="A19" s="1080"/>
      <c r="B19" s="1123"/>
      <c r="C19" s="1065"/>
      <c r="D19" s="1080"/>
      <c r="E19" s="1080"/>
      <c r="F19" s="1080"/>
      <c r="G19" s="1080"/>
      <c r="H19" s="1080"/>
      <c r="I19" s="1080"/>
      <c r="J19" s="1267"/>
      <c r="K19" s="1267"/>
      <c r="L19" s="1267"/>
      <c r="M19" s="1267"/>
      <c r="N19" s="1267"/>
      <c r="O19" s="1267"/>
      <c r="P19" s="1132"/>
      <c r="Q19" s="1132">
        <f>SUM(Q22:Q41)</f>
        <v>34168</v>
      </c>
      <c r="R19" s="1139"/>
      <c r="S19" s="1139"/>
      <c r="AB19" s="1141"/>
      <c r="AC19" s="1128"/>
      <c r="AD19" s="1139"/>
      <c r="AK19" s="1140"/>
      <c r="AL19" s="1140"/>
      <c r="AM19" s="1140"/>
      <c r="AN19" s="1139"/>
      <c r="AO19" s="1139"/>
    </row>
    <row r="20" spans="1:57" ht="13.5" customHeight="1" x14ac:dyDescent="0.25">
      <c r="A20" s="1080"/>
      <c r="B20" s="1123"/>
      <c r="C20" s="1065"/>
      <c r="D20" s="1080"/>
      <c r="E20" s="1080"/>
      <c r="F20" s="1080"/>
      <c r="G20" s="1080"/>
      <c r="H20" s="1080"/>
      <c r="I20" s="1080"/>
      <c r="J20" s="1267"/>
      <c r="K20" s="1267"/>
      <c r="L20" s="1267"/>
      <c r="M20" s="1267"/>
      <c r="N20" s="1267"/>
      <c r="O20" s="1267"/>
      <c r="P20" s="1132"/>
      <c r="Q20" s="1132"/>
      <c r="R20" s="1139"/>
      <c r="S20" s="1139"/>
      <c r="AB20" s="1141"/>
      <c r="AC20" s="1128"/>
      <c r="AD20" s="1139"/>
      <c r="AK20" s="1140"/>
      <c r="AL20" s="1140"/>
      <c r="AM20" s="1140"/>
      <c r="AN20" s="1139"/>
      <c r="AO20" s="1139"/>
    </row>
    <row r="21" spans="1:57" ht="13.5" customHeight="1" x14ac:dyDescent="0.3">
      <c r="A21" s="1080"/>
      <c r="B21" s="1123"/>
      <c r="C21" s="1065"/>
      <c r="D21" s="1080"/>
      <c r="E21" s="1080"/>
      <c r="F21" s="1080"/>
      <c r="G21" s="1080"/>
      <c r="H21" s="1080"/>
      <c r="I21" s="1080"/>
      <c r="J21" s="1267"/>
      <c r="K21" s="1267"/>
      <c r="L21" s="1267"/>
      <c r="M21" s="1267"/>
      <c r="N21" s="1267"/>
      <c r="O21" s="1267"/>
      <c r="P21" s="1132"/>
      <c r="Q21" s="1132"/>
      <c r="R21" s="1139"/>
      <c r="S21" s="1139"/>
      <c r="AB21" s="1141"/>
      <c r="AC21" s="1128"/>
      <c r="AD21" s="1139"/>
      <c r="AK21" s="1140"/>
      <c r="AL21" s="1140"/>
      <c r="AM21" s="1140"/>
      <c r="AN21" s="1139"/>
      <c r="AO21" s="1139"/>
      <c r="AZ21" s="1137"/>
      <c r="BB21" s="1921"/>
      <c r="BC21" s="1921"/>
      <c r="BD21" s="1921"/>
      <c r="BE21" s="1921"/>
    </row>
    <row r="22" spans="1:57" ht="13.5" customHeight="1" x14ac:dyDescent="0.3">
      <c r="A22" s="1080"/>
      <c r="B22" s="1123"/>
      <c r="C22" s="1065"/>
      <c r="D22" s="1080"/>
      <c r="E22" s="1080"/>
      <c r="F22" s="1080"/>
      <c r="G22" s="1080"/>
      <c r="H22" s="1080"/>
      <c r="I22" s="1080"/>
      <c r="J22" s="1267"/>
      <c r="K22" s="1267"/>
      <c r="L22" s="1267"/>
      <c r="M22" s="1269"/>
      <c r="N22" s="1267"/>
      <c r="O22" s="1267"/>
      <c r="P22" s="1132"/>
      <c r="Q22" s="1132"/>
      <c r="R22" s="1139"/>
      <c r="S22" s="1139"/>
      <c r="AA22" s="975"/>
      <c r="AB22" s="976"/>
      <c r="AC22" s="976"/>
      <c r="AD22" s="1139"/>
      <c r="AK22" s="1140"/>
      <c r="AL22" s="1140"/>
      <c r="AM22" s="1140"/>
      <c r="AN22" s="1139"/>
      <c r="AO22" s="1139"/>
      <c r="AW22" s="1142"/>
      <c r="AY22" s="1849"/>
      <c r="AZ22" s="1849"/>
      <c r="BA22" s="1849"/>
      <c r="BB22" s="1125"/>
      <c r="BC22" s="1125"/>
      <c r="BD22" s="1125"/>
      <c r="BE22" s="1125"/>
    </row>
    <row r="23" spans="1:57" ht="13.5" customHeight="1" x14ac:dyDescent="0.3">
      <c r="A23" s="1080"/>
      <c r="B23" s="1123"/>
      <c r="C23" s="1065"/>
      <c r="D23" s="1080"/>
      <c r="E23" s="1080"/>
      <c r="F23" s="1080"/>
      <c r="G23" s="1080"/>
      <c r="H23" s="1080"/>
      <c r="I23" s="1080"/>
      <c r="J23" s="1267"/>
      <c r="K23" s="1267"/>
      <c r="L23" s="1267"/>
      <c r="M23" s="1267"/>
      <c r="N23" s="1267"/>
      <c r="O23" s="1267"/>
      <c r="P23" s="1132"/>
      <c r="Q23" s="1132"/>
      <c r="R23" s="1139"/>
      <c r="S23" s="1139"/>
      <c r="AA23" s="975"/>
      <c r="AB23" s="974"/>
      <c r="AC23" s="974"/>
      <c r="AD23" s="1145"/>
      <c r="AW23" s="973"/>
      <c r="AY23" s="1146"/>
      <c r="AZ23" s="1146"/>
      <c r="BA23" s="1146"/>
      <c r="BB23" s="1129"/>
      <c r="BC23" s="1129"/>
    </row>
    <row r="24" spans="1:57" ht="13.5" customHeight="1" x14ac:dyDescent="0.3">
      <c r="A24" s="1080"/>
      <c r="B24" s="1123"/>
      <c r="C24" s="1065"/>
      <c r="D24" s="1080"/>
      <c r="E24" s="1080"/>
      <c r="F24" s="1080"/>
      <c r="G24" s="1080"/>
      <c r="H24" s="1080"/>
      <c r="I24" s="1080"/>
      <c r="J24" s="1080"/>
      <c r="K24" s="1080"/>
      <c r="L24" s="1143"/>
      <c r="M24" s="1143"/>
      <c r="N24" s="1143"/>
      <c r="O24" s="1143"/>
      <c r="P24" s="1132"/>
      <c r="Q24" s="1132"/>
      <c r="R24" s="1139"/>
      <c r="S24" s="1139"/>
      <c r="AW24" s="977"/>
      <c r="AY24" s="1146"/>
      <c r="AZ24" s="1146"/>
      <c r="BA24" s="1146"/>
      <c r="BB24" s="1129"/>
      <c r="BC24" s="1129"/>
    </row>
    <row r="25" spans="1:57" ht="13.5" customHeight="1" x14ac:dyDescent="0.3">
      <c r="A25" s="1080"/>
      <c r="B25" s="1123"/>
      <c r="C25" s="1065"/>
      <c r="D25" s="1080"/>
      <c r="E25" s="1080"/>
      <c r="F25" s="1080"/>
      <c r="G25" s="1080"/>
      <c r="H25" s="1080"/>
      <c r="I25" s="1080"/>
      <c r="J25" s="1080"/>
      <c r="K25" s="1080"/>
      <c r="L25" s="1131"/>
      <c r="M25" s="1131"/>
      <c r="N25" s="1131"/>
      <c r="O25" s="1131"/>
      <c r="P25" s="1132"/>
      <c r="Q25" s="1132"/>
      <c r="R25" s="1139"/>
      <c r="S25" s="1139"/>
      <c r="AW25" s="977"/>
      <c r="AX25" s="977"/>
      <c r="AY25" s="1146"/>
      <c r="AZ25" s="1146"/>
      <c r="BA25" s="1146"/>
      <c r="BB25" s="1129"/>
      <c r="BC25" s="1129"/>
    </row>
    <row r="26" spans="1:57" ht="13.5" customHeight="1" x14ac:dyDescent="0.25">
      <c r="A26" s="1080"/>
      <c r="B26" s="1123"/>
      <c r="C26" s="1065"/>
      <c r="D26" s="1080"/>
      <c r="E26" s="1080"/>
      <c r="F26" s="1080"/>
      <c r="G26" s="1080"/>
      <c r="H26" s="1080"/>
      <c r="I26" s="1080"/>
      <c r="J26" s="1130"/>
      <c r="K26" s="1917"/>
      <c r="L26" s="1917"/>
      <c r="M26" s="1917"/>
      <c r="N26" s="1917"/>
      <c r="O26" s="1917"/>
      <c r="P26" s="1132"/>
      <c r="Q26" s="1132">
        <v>6673</v>
      </c>
      <c r="R26" s="1139"/>
      <c r="AW26" s="977"/>
      <c r="AX26" s="1137"/>
      <c r="AY26" s="978"/>
      <c r="AZ26" s="978"/>
      <c r="BA26" s="978"/>
      <c r="BB26" s="1147"/>
      <c r="BC26" s="1147"/>
      <c r="BD26" s="1148"/>
      <c r="BE26" s="1137"/>
    </row>
    <row r="27" spans="1:57" ht="13.5" customHeight="1" x14ac:dyDescent="0.25">
      <c r="A27" s="1080"/>
      <c r="B27" s="1123"/>
      <c r="C27" s="1065"/>
      <c r="D27" s="1080"/>
      <c r="E27" s="1080"/>
      <c r="F27" s="1080"/>
      <c r="G27" s="1080"/>
      <c r="H27" s="1080"/>
      <c r="I27" s="44"/>
      <c r="J27" s="1080"/>
      <c r="K27" s="1917"/>
      <c r="L27" s="1917"/>
      <c r="M27" s="1917"/>
      <c r="N27" s="1917"/>
      <c r="O27" s="1917"/>
      <c r="P27" s="1132"/>
      <c r="Q27" s="1132">
        <v>5858</v>
      </c>
      <c r="AW27" s="1134"/>
    </row>
    <row r="28" spans="1:57" ht="13.5" customHeight="1" x14ac:dyDescent="0.25">
      <c r="A28" s="1080"/>
      <c r="B28" s="1123"/>
      <c r="C28" s="1026"/>
      <c r="D28" s="1026"/>
      <c r="E28" s="1026"/>
      <c r="F28" s="1026"/>
      <c r="G28" s="1026"/>
      <c r="H28" s="1026"/>
      <c r="I28" s="44"/>
      <c r="J28" s="1130"/>
      <c r="K28" s="1917"/>
      <c r="L28" s="1917"/>
      <c r="M28" s="1917"/>
      <c r="N28" s="1917"/>
      <c r="O28" s="1917"/>
      <c r="P28" s="1132"/>
      <c r="Q28" s="1080"/>
      <c r="AW28" s="1134"/>
    </row>
    <row r="29" spans="1:57" ht="19.5" customHeight="1" x14ac:dyDescent="0.25">
      <c r="A29" s="1080"/>
      <c r="B29" s="1123"/>
      <c r="I29" s="1080"/>
      <c r="J29" s="1080"/>
      <c r="K29" s="1917"/>
      <c r="L29" s="1917"/>
      <c r="M29" s="1917"/>
      <c r="N29" s="1917"/>
      <c r="O29" s="1917"/>
      <c r="P29" s="1132"/>
      <c r="Q29" s="1080"/>
      <c r="AW29" s="1134"/>
    </row>
    <row r="30" spans="1:57" ht="9" customHeight="1" x14ac:dyDescent="0.25">
      <c r="A30" s="1080"/>
      <c r="B30" s="1123"/>
      <c r="C30" s="1149"/>
      <c r="D30" s="1149"/>
      <c r="E30" s="1149"/>
      <c r="F30" s="1149"/>
      <c r="G30" s="1149"/>
      <c r="H30" s="1149"/>
      <c r="I30" s="448"/>
      <c r="J30" s="1080"/>
      <c r="K30" s="1080"/>
      <c r="L30" s="1080"/>
      <c r="M30" s="1080"/>
      <c r="N30" s="1080"/>
      <c r="O30" s="1080"/>
      <c r="P30" s="448"/>
      <c r="Q30" s="1080"/>
      <c r="AW30" s="1134"/>
    </row>
    <row r="31" spans="1:57" ht="27" customHeight="1" x14ac:dyDescent="0.25">
      <c r="A31" s="1080"/>
      <c r="B31" s="1123"/>
      <c r="C31" s="1922" t="s">
        <v>370</v>
      </c>
      <c r="D31" s="1922"/>
      <c r="E31" s="1922"/>
      <c r="F31" s="1922"/>
      <c r="G31" s="1922"/>
      <c r="H31" s="1922"/>
      <c r="I31" s="1150"/>
      <c r="J31" s="1923" t="s">
        <v>371</v>
      </c>
      <c r="K31" s="1923"/>
      <c r="L31" s="1923"/>
      <c r="M31" s="1923"/>
      <c r="N31" s="1923"/>
      <c r="O31" s="1923"/>
      <c r="P31" s="1065"/>
      <c r="Q31" s="1026"/>
    </row>
    <row r="32" spans="1:57" ht="15.75" customHeight="1" x14ac:dyDescent="0.25">
      <c r="A32" s="1080"/>
      <c r="B32" s="1127"/>
      <c r="C32" s="1065"/>
      <c r="D32" s="1915"/>
      <c r="E32" s="1915"/>
      <c r="F32" s="1915"/>
      <c r="G32" s="1915"/>
      <c r="H32" s="1915"/>
      <c r="I32" s="1124"/>
      <c r="J32" s="1916"/>
      <c r="K32" s="1916"/>
      <c r="L32" s="1916"/>
      <c r="M32" s="1916"/>
      <c r="N32" s="1916"/>
      <c r="O32" s="1916"/>
      <c r="P32" s="1065"/>
      <c r="Q32" s="1026"/>
    </row>
    <row r="33" spans="1:34" ht="13.5" customHeight="1" x14ac:dyDescent="0.25">
      <c r="A33" s="1080"/>
      <c r="B33" s="1123"/>
      <c r="C33" s="1130" t="s">
        <v>368</v>
      </c>
      <c r="D33" s="1917" t="s">
        <v>963</v>
      </c>
      <c r="E33" s="1917"/>
      <c r="F33" s="1917"/>
      <c r="G33" s="1917"/>
      <c r="H33" s="1917"/>
      <c r="I33" s="1124"/>
      <c r="J33" s="1130" t="s">
        <v>368</v>
      </c>
      <c r="K33" s="1918" t="s">
        <v>971</v>
      </c>
      <c r="L33" s="1918"/>
      <c r="M33" s="1918"/>
      <c r="N33" s="1918"/>
      <c r="O33" s="1918"/>
      <c r="P33" s="1132"/>
      <c r="Q33" s="1026"/>
    </row>
    <row r="34" spans="1:34" ht="13.5" customHeight="1" x14ac:dyDescent="0.25">
      <c r="A34" s="1080"/>
      <c r="B34" s="1123"/>
      <c r="C34" s="1065"/>
      <c r="D34" s="1917"/>
      <c r="E34" s="1917"/>
      <c r="F34" s="1917"/>
      <c r="G34" s="1917"/>
      <c r="H34" s="1917"/>
      <c r="I34" s="1124"/>
      <c r="J34" s="1153"/>
      <c r="K34" s="1918"/>
      <c r="L34" s="1918"/>
      <c r="M34" s="1918"/>
      <c r="N34" s="1918"/>
      <c r="O34" s="1918"/>
      <c r="P34" s="1132"/>
      <c r="Q34" s="1026"/>
    </row>
    <row r="35" spans="1:34" ht="13.5" customHeight="1" x14ac:dyDescent="0.25">
      <c r="A35" s="1080"/>
      <c r="B35" s="1123"/>
      <c r="C35" s="1065"/>
      <c r="D35" s="1917"/>
      <c r="E35" s="1917"/>
      <c r="F35" s="1917"/>
      <c r="G35" s="1917"/>
      <c r="H35" s="1917"/>
      <c r="I35" s="1154"/>
      <c r="J35" s="1153"/>
      <c r="K35" s="1918"/>
      <c r="L35" s="1918"/>
      <c r="M35" s="1918"/>
      <c r="N35" s="1918"/>
      <c r="O35" s="1918"/>
      <c r="P35" s="1132"/>
      <c r="Q35" s="1026"/>
    </row>
    <row r="36" spans="1:34" ht="13.5" customHeight="1" x14ac:dyDescent="0.25">
      <c r="A36" s="1080"/>
      <c r="B36" s="1123"/>
      <c r="C36" s="1065"/>
      <c r="D36" s="1917"/>
      <c r="E36" s="1917"/>
      <c r="F36" s="1917"/>
      <c r="G36" s="1917"/>
      <c r="H36" s="1917"/>
      <c r="I36" s="1154"/>
      <c r="J36" s="1130" t="s">
        <v>368</v>
      </c>
      <c r="K36" s="1919" t="s">
        <v>972</v>
      </c>
      <c r="L36" s="1919"/>
      <c r="M36" s="1919"/>
      <c r="N36" s="1919"/>
      <c r="O36" s="1919"/>
      <c r="P36" s="1132"/>
      <c r="Q36" s="1026">
        <v>21637</v>
      </c>
    </row>
    <row r="37" spans="1:34" ht="13.5" customHeight="1" x14ac:dyDescent="0.25">
      <c r="A37" s="1080"/>
      <c r="B37" s="1123"/>
      <c r="C37" s="1130" t="s">
        <v>368</v>
      </c>
      <c r="D37" s="1917" t="s">
        <v>964</v>
      </c>
      <c r="E37" s="1917"/>
      <c r="F37" s="1917"/>
      <c r="G37" s="1917"/>
      <c r="H37" s="1917"/>
      <c r="I37" s="1154"/>
      <c r="K37" s="1919"/>
      <c r="L37" s="1919"/>
      <c r="M37" s="1919"/>
      <c r="N37" s="1919"/>
      <c r="O37" s="1919"/>
      <c r="P37" s="1132"/>
      <c r="Q37" s="1026"/>
      <c r="R37" s="1139"/>
      <c r="S37" s="1139"/>
    </row>
    <row r="38" spans="1:34" ht="13.5" customHeight="1" x14ac:dyDescent="0.25">
      <c r="A38" s="1080"/>
      <c r="B38" s="1123"/>
      <c r="C38" s="1065"/>
      <c r="D38" s="1917"/>
      <c r="E38" s="1917"/>
      <c r="F38" s="1917"/>
      <c r="G38" s="1917"/>
      <c r="H38" s="1917"/>
      <c r="I38" s="1154"/>
      <c r="J38" s="1153"/>
      <c r="K38" s="1919"/>
      <c r="L38" s="1919"/>
      <c r="M38" s="1919"/>
      <c r="N38" s="1919"/>
      <c r="O38" s="1919"/>
      <c r="P38" s="1132"/>
      <c r="Q38" s="1026"/>
      <c r="R38" s="1139"/>
      <c r="S38" s="1139"/>
    </row>
    <row r="39" spans="1:34" ht="13.5" customHeight="1" x14ac:dyDescent="0.25">
      <c r="A39" s="1080"/>
      <c r="B39" s="1123"/>
      <c r="C39" s="1065"/>
      <c r="D39" s="1917"/>
      <c r="E39" s="1917"/>
      <c r="F39" s="1917"/>
      <c r="G39" s="1917"/>
      <c r="H39" s="1917"/>
      <c r="I39" s="1154"/>
      <c r="J39" s="1130" t="s">
        <v>368</v>
      </c>
      <c r="K39" s="1920" t="s">
        <v>973</v>
      </c>
      <c r="L39" s="1920"/>
      <c r="M39" s="1920"/>
      <c r="N39" s="1920"/>
      <c r="O39" s="1920"/>
      <c r="P39" s="1132"/>
      <c r="Q39" s="1026"/>
      <c r="R39" s="1139"/>
      <c r="S39" s="1139"/>
    </row>
    <row r="40" spans="1:34" ht="13.5" customHeight="1" x14ac:dyDescent="0.25">
      <c r="A40" s="1080"/>
      <c r="B40" s="1123"/>
      <c r="C40" s="1065"/>
      <c r="D40" s="1917"/>
      <c r="E40" s="1917"/>
      <c r="F40" s="1917"/>
      <c r="G40" s="1917"/>
      <c r="H40" s="1917"/>
      <c r="I40" s="1124"/>
      <c r="K40" s="1920"/>
      <c r="L40" s="1920"/>
      <c r="M40" s="1920"/>
      <c r="N40" s="1920"/>
      <c r="O40" s="1920"/>
      <c r="P40" s="1132"/>
      <c r="Q40" s="1026"/>
      <c r="R40" s="1139"/>
      <c r="S40" s="1139"/>
    </row>
    <row r="41" spans="1:34" ht="13.5" customHeight="1" x14ac:dyDescent="0.25">
      <c r="A41" s="1080"/>
      <c r="B41" s="1123"/>
      <c r="C41" s="1130" t="s">
        <v>368</v>
      </c>
      <c r="D41" s="1917" t="s">
        <v>965</v>
      </c>
      <c r="E41" s="1917"/>
      <c r="F41" s="1917"/>
      <c r="G41" s="1917"/>
      <c r="H41" s="1917"/>
      <c r="I41" s="1124"/>
      <c r="J41" s="1080"/>
      <c r="K41" s="1920"/>
      <c r="L41" s="1920"/>
      <c r="M41" s="1920"/>
      <c r="N41" s="1920"/>
      <c r="O41" s="1920"/>
      <c r="P41" s="1132"/>
      <c r="Q41" s="1026"/>
      <c r="R41" s="1139"/>
      <c r="S41" s="1139"/>
    </row>
    <row r="42" spans="1:34" ht="13.5" customHeight="1" x14ac:dyDescent="0.25">
      <c r="A42" s="1080"/>
      <c r="B42" s="1123"/>
      <c r="D42" s="1917"/>
      <c r="E42" s="1917"/>
      <c r="F42" s="1917"/>
      <c r="G42" s="1917"/>
      <c r="H42" s="1917"/>
      <c r="I42" s="1124"/>
      <c r="J42" s="1158"/>
      <c r="K42" s="1920"/>
      <c r="L42" s="1920"/>
      <c r="M42" s="1920"/>
      <c r="N42" s="1920"/>
      <c r="O42" s="1920"/>
      <c r="P42" s="1132"/>
      <c r="Q42" s="1026"/>
      <c r="R42" s="1139"/>
      <c r="S42" s="1139"/>
    </row>
    <row r="43" spans="1:34" ht="13.5" customHeight="1" x14ac:dyDescent="0.25">
      <c r="A43" s="1080"/>
      <c r="B43" s="1123"/>
      <c r="C43" s="1080"/>
      <c r="D43" s="1917"/>
      <c r="E43" s="1917"/>
      <c r="F43" s="1917"/>
      <c r="G43" s="1917"/>
      <c r="H43" s="1917"/>
      <c r="I43" s="1124"/>
      <c r="J43" s="1159"/>
      <c r="K43" s="1159"/>
      <c r="L43" s="1159"/>
      <c r="M43" s="1159"/>
      <c r="N43" s="1159"/>
      <c r="O43" s="1159"/>
      <c r="P43" s="1132"/>
      <c r="Q43" s="1026"/>
      <c r="Z43" s="975"/>
      <c r="AA43" s="979"/>
      <c r="AB43" s="979"/>
    </row>
    <row r="44" spans="1:34" ht="13.5" customHeight="1" x14ac:dyDescent="0.25">
      <c r="A44" s="1080"/>
      <c r="B44" s="1123"/>
      <c r="C44" s="1080"/>
      <c r="D44" s="1131"/>
      <c r="E44" s="1131"/>
      <c r="F44" s="1131"/>
      <c r="G44" s="1131"/>
      <c r="H44" s="1131"/>
      <c r="I44" s="1124"/>
      <c r="J44" s="1159"/>
      <c r="K44" s="1159"/>
      <c r="L44" s="1159"/>
      <c r="M44" s="1159"/>
      <c r="N44" s="1159"/>
      <c r="O44" s="1159"/>
      <c r="P44" s="1132"/>
      <c r="Q44" s="1026"/>
      <c r="Z44" s="975"/>
      <c r="AA44" s="979"/>
      <c r="AB44" s="979"/>
    </row>
    <row r="45" spans="1:34" ht="13.5" customHeight="1" x14ac:dyDescent="0.25">
      <c r="A45" s="1080"/>
      <c r="B45" s="1123"/>
      <c r="C45" s="1080"/>
      <c r="D45" s="1131"/>
      <c r="E45" s="1131"/>
      <c r="F45" s="1131"/>
      <c r="G45" s="1131"/>
      <c r="H45" s="1131"/>
      <c r="I45" s="1124"/>
      <c r="J45" s="1159"/>
      <c r="K45" s="1159"/>
      <c r="L45" s="1159"/>
      <c r="M45" s="1159"/>
      <c r="N45" s="1159"/>
      <c r="O45" s="1159"/>
      <c r="P45" s="1132"/>
      <c r="Q45" s="1026"/>
      <c r="Z45" s="975"/>
      <c r="AA45" s="979"/>
      <c r="AB45" s="979"/>
    </row>
    <row r="46" spans="1:34" ht="13.5" customHeight="1" x14ac:dyDescent="0.25">
      <c r="A46" s="1080"/>
      <c r="B46" s="1123"/>
      <c r="C46" s="1065"/>
      <c r="D46" s="1131"/>
      <c r="E46" s="1131"/>
      <c r="F46" s="1131"/>
      <c r="G46" s="1131"/>
      <c r="H46" s="1131"/>
      <c r="I46" s="1124"/>
      <c r="J46" s="1124"/>
      <c r="K46" s="1124"/>
      <c r="L46" s="1124"/>
      <c r="M46" s="1124"/>
      <c r="N46" s="1124"/>
      <c r="O46" s="1124"/>
      <c r="P46" s="1132"/>
      <c r="Q46" s="1026"/>
      <c r="R46" s="1142"/>
      <c r="S46" s="1142"/>
      <c r="T46" s="1142"/>
      <c r="U46" s="1142"/>
      <c r="V46" s="1142"/>
      <c r="W46" s="1142"/>
      <c r="Z46" s="975"/>
      <c r="AA46" s="979"/>
      <c r="AB46" s="979"/>
    </row>
    <row r="47" spans="1:34" ht="13.5" customHeight="1" x14ac:dyDescent="0.25">
      <c r="A47" s="1080"/>
      <c r="B47" s="1123"/>
      <c r="C47" s="1065"/>
      <c r="D47" s="1143"/>
      <c r="E47" s="1143"/>
      <c r="F47" s="1143"/>
      <c r="G47" s="1143"/>
      <c r="H47" s="1143"/>
      <c r="I47" s="1124"/>
      <c r="J47" s="1124"/>
      <c r="K47" s="1124"/>
      <c r="L47" s="1124"/>
      <c r="M47" s="1124"/>
      <c r="N47" s="1124"/>
      <c r="O47" s="1124"/>
      <c r="P47" s="1132"/>
      <c r="Q47" s="1026"/>
      <c r="R47" s="979"/>
      <c r="S47" s="979"/>
      <c r="U47" s="1139"/>
      <c r="V47" s="1139"/>
      <c r="Z47" s="975"/>
      <c r="AA47" s="979"/>
      <c r="AB47" s="979"/>
      <c r="AE47" s="1142"/>
      <c r="AF47" s="1155"/>
      <c r="AG47" s="1155"/>
      <c r="AH47" s="1142"/>
    </row>
    <row r="48" spans="1:34" ht="13.5" customHeight="1" x14ac:dyDescent="0.25">
      <c r="A48" s="1080"/>
      <c r="B48" s="1123"/>
      <c r="C48" s="1065"/>
      <c r="D48" s="1160"/>
      <c r="E48" s="1160"/>
      <c r="F48" s="1160"/>
      <c r="G48" s="1160"/>
      <c r="H48" s="1160"/>
      <c r="I48" s="1124"/>
      <c r="J48" s="1080"/>
      <c r="K48" s="1080"/>
      <c r="L48" s="1161"/>
      <c r="M48" s="1161"/>
      <c r="N48" s="1161"/>
      <c r="O48" s="1161"/>
      <c r="P48" s="1132"/>
      <c r="Q48" s="1026"/>
      <c r="R48" s="979"/>
      <c r="S48" s="979"/>
      <c r="U48" s="1139"/>
      <c r="V48" s="1139"/>
      <c r="AE48" s="973"/>
      <c r="AF48" s="974"/>
      <c r="AG48" s="974"/>
      <c r="AH48" s="974"/>
    </row>
    <row r="49" spans="1:34" ht="13.5" customHeight="1" x14ac:dyDescent="0.25">
      <c r="A49" s="1080"/>
      <c r="B49" s="1123"/>
      <c r="C49" s="1065"/>
      <c r="D49" s="1080"/>
      <c r="E49" s="1080"/>
      <c r="F49" s="1080"/>
      <c r="G49" s="1080"/>
      <c r="H49" s="1080"/>
      <c r="I49" s="1124"/>
      <c r="J49" s="1161"/>
      <c r="K49" s="1161"/>
      <c r="L49" s="1161"/>
      <c r="M49" s="1161"/>
      <c r="N49" s="1161"/>
      <c r="O49" s="1161"/>
      <c r="P49" s="1132"/>
      <c r="R49" s="979"/>
      <c r="S49" s="979"/>
      <c r="U49" s="1139"/>
      <c r="V49" s="1139"/>
      <c r="AE49" s="977"/>
      <c r="AF49" s="974"/>
      <c r="AG49" s="974"/>
      <c r="AH49" s="974"/>
    </row>
    <row r="50" spans="1:34" ht="13.5" customHeight="1" x14ac:dyDescent="0.25">
      <c r="A50" s="1080"/>
      <c r="B50" s="1123"/>
      <c r="C50" s="1065"/>
      <c r="D50" s="1080"/>
      <c r="E50" s="1080"/>
      <c r="F50" s="1080"/>
      <c r="G50" s="1080"/>
      <c r="H50" s="1080"/>
      <c r="I50" s="1124"/>
      <c r="J50" s="1161"/>
      <c r="K50" s="1161"/>
      <c r="L50" s="1161"/>
      <c r="M50" s="1161"/>
      <c r="N50" s="1161"/>
      <c r="O50" s="1161"/>
      <c r="P50" s="1132"/>
      <c r="R50" s="979"/>
      <c r="S50" s="979"/>
      <c r="U50" s="1139"/>
      <c r="V50" s="1139"/>
      <c r="AE50" s="977"/>
      <c r="AF50" s="974"/>
      <c r="AG50" s="974"/>
      <c r="AH50" s="974"/>
    </row>
    <row r="51" spans="1:34" ht="13.5" customHeight="1" x14ac:dyDescent="0.25">
      <c r="A51" s="1080"/>
      <c r="B51" s="1123"/>
      <c r="C51" s="1065"/>
      <c r="D51" s="1162"/>
      <c r="E51" s="1162"/>
      <c r="F51" s="1162"/>
      <c r="G51" s="1162"/>
      <c r="H51" s="1162"/>
      <c r="I51" s="1067"/>
      <c r="J51" s="1080"/>
      <c r="K51" s="1080"/>
      <c r="L51" s="1080"/>
      <c r="M51" s="1080"/>
      <c r="N51" s="1080"/>
      <c r="O51" s="1080"/>
      <c r="P51" s="1132"/>
      <c r="R51" s="979"/>
      <c r="S51" s="979"/>
      <c r="U51" s="1139"/>
      <c r="V51" s="1139"/>
      <c r="AE51" s="977"/>
    </row>
    <row r="52" spans="1:34" ht="13.5" customHeight="1" x14ac:dyDescent="0.25">
      <c r="A52" s="1080"/>
      <c r="B52" s="1123"/>
      <c r="C52" s="1065"/>
      <c r="D52" s="1162"/>
      <c r="E52" s="1162"/>
      <c r="F52" s="1162"/>
      <c r="G52" s="1162"/>
      <c r="H52" s="1162"/>
      <c r="I52" s="44"/>
      <c r="J52" s="1163"/>
      <c r="K52" s="1163"/>
      <c r="L52" s="1163"/>
      <c r="M52" s="1163"/>
      <c r="N52" s="1163"/>
      <c r="O52" s="1163"/>
      <c r="P52" s="1132"/>
      <c r="Q52" s="1026"/>
      <c r="R52" s="979"/>
      <c r="S52" s="979"/>
      <c r="U52" s="1139"/>
      <c r="V52" s="1139"/>
      <c r="AE52" s="1134"/>
    </row>
    <row r="53" spans="1:34" ht="13.5" customHeight="1" x14ac:dyDescent="0.25">
      <c r="A53" s="1080"/>
      <c r="B53" s="1123"/>
      <c r="C53" s="1065"/>
      <c r="D53" s="1162"/>
      <c r="E53" s="1162"/>
      <c r="F53" s="1162"/>
      <c r="G53" s="1162"/>
      <c r="H53" s="1162"/>
      <c r="I53" s="44"/>
      <c r="J53" s="1163"/>
      <c r="K53" s="1163"/>
      <c r="L53" s="1163"/>
      <c r="M53" s="1163"/>
      <c r="N53" s="1163"/>
      <c r="O53" s="1163"/>
      <c r="P53" s="1132"/>
      <c r="Q53" s="1026"/>
      <c r="R53" s="1141"/>
      <c r="S53" s="1141"/>
      <c r="T53" s="1141"/>
      <c r="U53" s="1139"/>
      <c r="V53" s="1139"/>
    </row>
    <row r="54" spans="1:34" ht="13.5" customHeight="1" x14ac:dyDescent="0.25">
      <c r="A54" s="1080"/>
      <c r="B54" s="1123"/>
      <c r="C54" s="1065"/>
      <c r="D54" s="1162"/>
      <c r="E54" s="1164"/>
      <c r="F54" s="1164"/>
      <c r="G54" s="1164"/>
      <c r="H54" s="1164"/>
      <c r="I54" s="1160"/>
      <c r="J54" s="1163"/>
      <c r="K54" s="1163"/>
      <c r="L54" s="1163"/>
      <c r="M54" s="1163"/>
      <c r="N54" s="1163"/>
      <c r="O54" s="1163"/>
      <c r="P54" s="1132"/>
      <c r="Q54" s="1026"/>
    </row>
    <row r="55" spans="1:34" ht="13.5" customHeight="1" x14ac:dyDescent="0.25">
      <c r="A55" s="1080"/>
      <c r="B55" s="1123"/>
      <c r="C55" s="1065"/>
      <c r="D55" s="1080"/>
      <c r="E55" s="1080"/>
      <c r="F55" s="1080"/>
      <c r="G55" s="1080"/>
      <c r="H55" s="1080"/>
      <c r="I55" s="1160"/>
      <c r="J55" s="1163"/>
      <c r="K55" s="1912"/>
      <c r="L55" s="1912"/>
      <c r="M55" s="1912"/>
      <c r="N55" s="1912"/>
      <c r="O55" s="1912"/>
      <c r="P55" s="1132"/>
      <c r="Q55" s="1026"/>
    </row>
    <row r="56" spans="1:34" ht="7" customHeight="1" x14ac:dyDescent="0.25">
      <c r="A56" s="1080"/>
      <c r="B56" s="1123"/>
      <c r="C56" s="1065"/>
      <c r="D56" s="1165"/>
      <c r="E56" s="1165"/>
      <c r="F56" s="1165"/>
      <c r="G56" s="1165"/>
      <c r="H56" s="1165"/>
      <c r="I56" s="1160"/>
      <c r="J56" s="1163"/>
      <c r="K56" s="1912"/>
      <c r="L56" s="1912"/>
      <c r="M56" s="1912"/>
      <c r="N56" s="1912"/>
      <c r="O56" s="1912"/>
      <c r="P56" s="1132"/>
      <c r="Q56" s="1026"/>
    </row>
    <row r="57" spans="1:34" ht="1" customHeight="1" x14ac:dyDescent="0.25">
      <c r="A57" s="1080"/>
      <c r="B57" s="1123"/>
      <c r="C57" s="1065"/>
      <c r="D57" s="1165"/>
      <c r="E57" s="1165"/>
      <c r="F57" s="1165"/>
      <c r="G57" s="1165"/>
      <c r="H57" s="1165"/>
      <c r="I57" s="1160"/>
      <c r="K57" s="1912"/>
      <c r="L57" s="1912"/>
      <c r="M57" s="1912"/>
      <c r="N57" s="1912"/>
      <c r="O57" s="1912"/>
      <c r="P57" s="1132"/>
      <c r="Q57" s="1026"/>
    </row>
    <row r="58" spans="1:34" ht="9" customHeight="1" x14ac:dyDescent="0.25">
      <c r="A58" s="1080"/>
      <c r="B58" s="1123"/>
      <c r="C58" s="1065"/>
      <c r="D58" s="1165"/>
      <c r="E58" s="1165"/>
      <c r="F58" s="1165"/>
      <c r="G58" s="1165"/>
      <c r="H58" s="1165"/>
      <c r="I58" s="1160"/>
      <c r="J58" s="1166"/>
      <c r="K58" s="1131"/>
      <c r="L58" s="1131"/>
      <c r="M58" s="1131"/>
      <c r="N58" s="1131"/>
      <c r="O58" s="1131"/>
      <c r="P58" s="1132"/>
      <c r="Q58" s="1026"/>
    </row>
    <row r="59" spans="1:34" ht="2.5" customHeight="1" x14ac:dyDescent="0.25">
      <c r="A59" s="1080"/>
      <c r="B59" s="1123"/>
      <c r="C59" s="1065"/>
      <c r="D59" s="1160"/>
      <c r="E59" s="1160"/>
      <c r="F59" s="1160"/>
      <c r="G59" s="1160"/>
      <c r="H59" s="1160"/>
      <c r="I59" s="1160"/>
      <c r="J59" s="1080"/>
      <c r="K59" s="1080"/>
      <c r="L59" s="1080"/>
      <c r="M59" s="1080"/>
      <c r="N59" s="1080"/>
      <c r="O59" s="1080"/>
      <c r="P59" s="1132"/>
      <c r="Q59" s="1026"/>
    </row>
    <row r="60" spans="1:34" ht="13.5" customHeight="1" x14ac:dyDescent="0.25">
      <c r="A60" s="1080"/>
      <c r="B60" s="1167">
        <v>4</v>
      </c>
      <c r="C60" s="1913">
        <v>45078</v>
      </c>
      <c r="D60" s="1914"/>
      <c r="E60" s="1914"/>
      <c r="F60" s="1160"/>
      <c r="G60" s="1160"/>
      <c r="H60" s="1160"/>
      <c r="I60" s="1065"/>
      <c r="J60" s="1168"/>
      <c r="K60" s="1168"/>
      <c r="L60" s="1168"/>
      <c r="M60" s="1168"/>
      <c r="N60" s="1168"/>
      <c r="O60" s="1168"/>
      <c r="P60" s="1080"/>
      <c r="Q60" s="1026"/>
    </row>
  </sheetData>
  <mergeCells count="26">
    <mergeCell ref="M1:P1"/>
    <mergeCell ref="D2:H2"/>
    <mergeCell ref="C3:H3"/>
    <mergeCell ref="J3:O3"/>
    <mergeCell ref="D5:H8"/>
    <mergeCell ref="K5:O8"/>
    <mergeCell ref="D9:H11"/>
    <mergeCell ref="K9:O11"/>
    <mergeCell ref="D12:H14"/>
    <mergeCell ref="K12:O15"/>
    <mergeCell ref="D15:H15"/>
    <mergeCell ref="BB21:BC21"/>
    <mergeCell ref="BD21:BE21"/>
    <mergeCell ref="K26:O29"/>
    <mergeCell ref="C31:H31"/>
    <mergeCell ref="J31:O31"/>
    <mergeCell ref="D32:H32"/>
    <mergeCell ref="J32:O32"/>
    <mergeCell ref="D33:H36"/>
    <mergeCell ref="K33:O35"/>
    <mergeCell ref="K36:O38"/>
    <mergeCell ref="D37:H40"/>
    <mergeCell ref="K39:O42"/>
    <mergeCell ref="D41:H43"/>
    <mergeCell ref="K55:O57"/>
    <mergeCell ref="C60:E60"/>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7D9F-3C48-4813-91BF-6DAFDE3BCB3D}">
  <sheetPr>
    <tabColor theme="7"/>
  </sheetPr>
  <dimension ref="A1:Q110"/>
  <sheetViews>
    <sheetView showGridLines="0" showRuler="0" zoomScaleNormal="100" workbookViewId="0"/>
  </sheetViews>
  <sheetFormatPr defaultColWidth="9.1796875" defaultRowHeight="12.5" x14ac:dyDescent="0.25"/>
  <cols>
    <col min="1" max="1" width="1" style="986" customWidth="1"/>
    <col min="2" max="2" width="2.54296875" style="986" customWidth="1"/>
    <col min="3" max="3" width="2.26953125" style="986" customWidth="1"/>
    <col min="4" max="8" width="8.7265625" style="986" customWidth="1"/>
    <col min="9" max="9" width="2" style="986" customWidth="1"/>
    <col min="10" max="10" width="2.26953125" style="986" customWidth="1"/>
    <col min="11" max="12" width="8.7265625" style="986" customWidth="1"/>
    <col min="13" max="13" width="8.453125" style="986" customWidth="1"/>
    <col min="14" max="15" width="8.7265625" style="986" customWidth="1"/>
    <col min="16" max="16" width="2.54296875" style="986" customWidth="1"/>
    <col min="17" max="17" width="1" style="986" customWidth="1"/>
    <col min="18" max="16384" width="9.1796875" style="986"/>
  </cols>
  <sheetData>
    <row r="1" spans="1:17" ht="13.5" customHeight="1" x14ac:dyDescent="0.25">
      <c r="A1" s="1080"/>
      <c r="B1" s="1944" t="s">
        <v>372</v>
      </c>
      <c r="C1" s="1944"/>
      <c r="D1" s="1944"/>
      <c r="E1" s="1944"/>
      <c r="F1" s="1944"/>
      <c r="G1" s="1189"/>
      <c r="H1" s="1118"/>
      <c r="I1" s="1118"/>
      <c r="J1" s="1118"/>
      <c r="K1" s="1118"/>
      <c r="L1" s="1118"/>
      <c r="M1" s="1118"/>
      <c r="N1" s="1118"/>
      <c r="O1" s="1118"/>
      <c r="P1" s="1118"/>
      <c r="Q1" s="1031"/>
    </row>
    <row r="2" spans="1:17" ht="9" customHeight="1" x14ac:dyDescent="0.25">
      <c r="A2" s="1080"/>
      <c r="B2" s="1122"/>
      <c r="C2" s="1926"/>
      <c r="D2" s="1926"/>
      <c r="E2" s="1926"/>
      <c r="F2" s="1926"/>
      <c r="G2" s="1926"/>
      <c r="H2" s="1926"/>
      <c r="I2" s="1065"/>
      <c r="J2" s="1065"/>
      <c r="K2" s="1065"/>
      <c r="L2" s="1065"/>
      <c r="M2" s="1065"/>
      <c r="N2" s="1065"/>
      <c r="O2" s="1080"/>
      <c r="P2" s="1190"/>
      <c r="Q2" s="1026"/>
    </row>
    <row r="3" spans="1:17" ht="29" customHeight="1" x14ac:dyDescent="0.25">
      <c r="A3" s="1080"/>
      <c r="B3" s="1065"/>
      <c r="C3" s="1942" t="s">
        <v>927</v>
      </c>
      <c r="D3" s="1942"/>
      <c r="E3" s="1942"/>
      <c r="F3" s="1942"/>
      <c r="G3" s="1942"/>
      <c r="H3" s="1851"/>
      <c r="I3" s="1124"/>
      <c r="J3" s="1940" t="s">
        <v>1053</v>
      </c>
      <c r="K3" s="1940"/>
      <c r="L3" s="1945"/>
      <c r="M3" s="1945"/>
      <c r="N3" s="1945"/>
      <c r="O3" s="1945"/>
      <c r="P3" s="1191"/>
      <c r="Q3" s="1026"/>
    </row>
    <row r="4" spans="1:17" ht="3" customHeight="1" x14ac:dyDescent="0.25">
      <c r="A4" s="1080"/>
      <c r="B4" s="1119"/>
      <c r="C4" s="1916"/>
      <c r="D4" s="1916"/>
      <c r="E4" s="1916"/>
      <c r="F4" s="1916"/>
      <c r="G4" s="1916"/>
      <c r="H4" s="1852"/>
      <c r="I4" s="1124"/>
      <c r="J4" s="1193"/>
      <c r="K4" s="1192"/>
      <c r="L4" s="1192"/>
      <c r="M4" s="1192"/>
      <c r="N4" s="1943"/>
      <c r="O4" s="1943"/>
      <c r="P4" s="1191"/>
      <c r="Q4" s="1026"/>
    </row>
    <row r="5" spans="1:17" ht="21.65" customHeight="1" x14ac:dyDescent="0.25">
      <c r="A5" s="1080"/>
      <c r="B5" s="1065"/>
      <c r="C5" s="1808" t="s">
        <v>368</v>
      </c>
      <c r="D5" s="1928" t="s">
        <v>928</v>
      </c>
      <c r="E5" s="1928"/>
      <c r="F5" s="1928"/>
      <c r="G5" s="1928"/>
      <c r="H5" s="1928"/>
      <c r="I5" s="1124"/>
      <c r="J5" s="1808" t="s">
        <v>368</v>
      </c>
      <c r="K5" s="1941" t="s">
        <v>825</v>
      </c>
      <c r="L5" s="1941"/>
      <c r="M5" s="1941"/>
      <c r="N5" s="1941"/>
      <c r="O5" s="1941"/>
      <c r="P5" s="1191"/>
      <c r="Q5" s="1026"/>
    </row>
    <row r="6" spans="1:17" ht="14.5" customHeight="1" x14ac:dyDescent="0.25">
      <c r="A6" s="1080"/>
      <c r="B6" s="1065"/>
      <c r="C6" s="1161"/>
      <c r="D6" s="1928"/>
      <c r="E6" s="1928"/>
      <c r="F6" s="1928"/>
      <c r="G6" s="1928"/>
      <c r="H6" s="1928"/>
      <c r="I6" s="1124"/>
      <c r="J6" s="1168"/>
      <c r="K6" s="1941"/>
      <c r="L6" s="1941"/>
      <c r="M6" s="1941"/>
      <c r="N6" s="1941"/>
      <c r="O6" s="1941"/>
      <c r="P6" s="1191"/>
      <c r="Q6" s="1026"/>
    </row>
    <row r="7" spans="1:17" ht="11.5" customHeight="1" x14ac:dyDescent="0.25">
      <c r="A7" s="1080"/>
      <c r="B7" s="1065"/>
      <c r="C7" s="1161"/>
      <c r="D7" s="1928"/>
      <c r="E7" s="1928"/>
      <c r="F7" s="1928"/>
      <c r="G7" s="1928"/>
      <c r="H7" s="1928"/>
      <c r="I7" s="1154"/>
      <c r="J7" s="1168"/>
      <c r="K7" s="1941"/>
      <c r="L7" s="1941"/>
      <c r="M7" s="1941"/>
      <c r="N7" s="1941"/>
      <c r="O7" s="1941"/>
      <c r="P7" s="1191"/>
      <c r="Q7" s="1026"/>
    </row>
    <row r="8" spans="1:17" ht="24" customHeight="1" x14ac:dyDescent="0.25">
      <c r="A8" s="1080"/>
      <c r="B8" s="1065"/>
      <c r="C8" s="1808" t="s">
        <v>368</v>
      </c>
      <c r="D8" s="1928" t="s">
        <v>929</v>
      </c>
      <c r="E8" s="1928"/>
      <c r="F8" s="1928"/>
      <c r="G8" s="1928"/>
      <c r="H8" s="1928"/>
      <c r="I8" s="1154"/>
      <c r="K8" s="1941"/>
      <c r="L8" s="1941"/>
      <c r="M8" s="1941"/>
      <c r="N8" s="1941"/>
      <c r="O8" s="1941"/>
      <c r="P8" s="1194"/>
      <c r="Q8" s="1026"/>
    </row>
    <row r="9" spans="1:17" ht="25.5" customHeight="1" x14ac:dyDescent="0.25">
      <c r="A9" s="1080"/>
      <c r="B9" s="1065"/>
      <c r="D9" s="1928"/>
      <c r="E9" s="1928"/>
      <c r="F9" s="1928"/>
      <c r="G9" s="1928"/>
      <c r="H9" s="1928"/>
      <c r="I9" s="1154"/>
      <c r="J9" s="1808" t="s">
        <v>368</v>
      </c>
      <c r="K9" s="1941" t="s">
        <v>783</v>
      </c>
      <c r="L9" s="1941"/>
      <c r="M9" s="1941"/>
      <c r="N9" s="1941"/>
      <c r="O9" s="1941"/>
      <c r="P9" s="1194"/>
      <c r="Q9" s="1026"/>
    </row>
    <row r="10" spans="1:17" ht="10.5" customHeight="1" x14ac:dyDescent="0.25">
      <c r="A10" s="1080"/>
      <c r="B10" s="1065"/>
      <c r="C10" s="1494"/>
      <c r="D10" s="1928"/>
      <c r="E10" s="1928"/>
      <c r="F10" s="1928"/>
      <c r="G10" s="1928"/>
      <c r="H10" s="1928"/>
      <c r="I10" s="1154"/>
      <c r="J10" s="1195"/>
      <c r="K10" s="1941"/>
      <c r="L10" s="1941"/>
      <c r="M10" s="1941"/>
      <c r="N10" s="1941"/>
      <c r="O10" s="1941"/>
      <c r="P10" s="1194"/>
      <c r="Q10" s="1026">
        <f>SUM(Q11:Q17)</f>
        <v>0</v>
      </c>
    </row>
    <row r="11" spans="1:17" ht="16.5" customHeight="1" x14ac:dyDescent="0.25">
      <c r="A11" s="1080"/>
      <c r="B11" s="1065"/>
      <c r="C11" s="1494"/>
      <c r="D11" s="1928"/>
      <c r="E11" s="1928"/>
      <c r="F11" s="1928"/>
      <c r="G11" s="1928"/>
      <c r="H11" s="1928"/>
      <c r="I11" s="1154"/>
      <c r="J11" s="1195"/>
      <c r="K11" s="1941"/>
      <c r="L11" s="1941"/>
      <c r="M11" s="1941"/>
      <c r="N11" s="1941"/>
      <c r="O11" s="1941"/>
      <c r="P11" s="1194"/>
      <c r="Q11" s="1026"/>
    </row>
    <row r="12" spans="1:17" ht="30" customHeight="1" x14ac:dyDescent="0.25">
      <c r="A12" s="1080"/>
      <c r="B12" s="1065"/>
      <c r="C12" s="1808" t="s">
        <v>368</v>
      </c>
      <c r="D12" s="1918" t="s">
        <v>930</v>
      </c>
      <c r="E12" s="1918"/>
      <c r="F12" s="1918"/>
      <c r="G12" s="1918"/>
      <c r="H12" s="1918"/>
      <c r="I12" s="1124"/>
      <c r="J12" s="1195"/>
      <c r="K12" s="1941"/>
      <c r="L12" s="1941"/>
      <c r="M12" s="1941"/>
      <c r="N12" s="1941"/>
      <c r="O12" s="1941"/>
      <c r="P12" s="1194"/>
      <c r="Q12" s="1026"/>
    </row>
    <row r="13" spans="1:17" ht="16.5" customHeight="1" x14ac:dyDescent="0.25">
      <c r="A13" s="1080"/>
      <c r="B13" s="1065"/>
      <c r="D13" s="1918"/>
      <c r="E13" s="1918"/>
      <c r="F13" s="1918"/>
      <c r="G13" s="1918"/>
      <c r="H13" s="1918"/>
      <c r="I13" s="1124"/>
      <c r="J13" s="1195"/>
      <c r="K13" s="1217"/>
      <c r="L13" s="1217"/>
      <c r="M13" s="1217"/>
      <c r="N13" s="1217"/>
      <c r="O13" s="1217"/>
      <c r="P13" s="1194"/>
      <c r="Q13" s="1026"/>
    </row>
    <row r="14" spans="1:17" ht="15.75" customHeight="1" x14ac:dyDescent="0.25">
      <c r="A14" s="1080"/>
      <c r="B14" s="1065"/>
      <c r="C14" s="1163"/>
      <c r="D14" s="1918"/>
      <c r="E14" s="1918"/>
      <c r="F14" s="1918"/>
      <c r="G14" s="1918"/>
      <c r="H14" s="1918"/>
      <c r="I14" s="1124"/>
      <c r="J14" s="1195"/>
      <c r="K14" s="1195"/>
      <c r="L14" s="1195"/>
      <c r="M14" s="1195"/>
      <c r="N14" s="1195"/>
      <c r="O14" s="1195"/>
      <c r="P14" s="1194"/>
      <c r="Q14" s="1026"/>
    </row>
    <row r="15" spans="1:17" ht="13.5" customHeight="1" x14ac:dyDescent="0.25">
      <c r="A15" s="1080"/>
      <c r="B15" s="1065"/>
      <c r="C15" s="1163"/>
      <c r="D15" s="1918"/>
      <c r="E15" s="1918"/>
      <c r="F15" s="1918"/>
      <c r="G15" s="1918"/>
      <c r="H15" s="1918"/>
      <c r="I15" s="1124"/>
      <c r="J15" s="1195"/>
      <c r="K15" s="1195"/>
      <c r="L15" s="1195"/>
      <c r="M15" s="1195"/>
      <c r="N15" s="1195"/>
      <c r="O15" s="1195"/>
      <c r="P15" s="1194"/>
      <c r="Q15" s="1026"/>
    </row>
    <row r="16" spans="1:17" ht="13.5" customHeight="1" x14ac:dyDescent="0.25">
      <c r="A16" s="1080"/>
      <c r="B16" s="1065"/>
      <c r="C16" s="1166"/>
      <c r="D16" s="1166"/>
      <c r="E16" s="1166"/>
      <c r="F16" s="1166"/>
      <c r="G16" s="1166"/>
      <c r="H16" s="1166"/>
      <c r="I16" s="1124"/>
      <c r="J16" s="1166"/>
      <c r="K16" s="1166"/>
      <c r="L16" s="1166"/>
      <c r="M16" s="1166"/>
      <c r="N16" s="1166"/>
      <c r="O16" s="1166"/>
      <c r="P16" s="1194"/>
      <c r="Q16" s="1026"/>
    </row>
    <row r="17" spans="1:17" ht="13.5" customHeight="1" x14ac:dyDescent="0.25">
      <c r="A17" s="1080"/>
      <c r="B17" s="1065"/>
      <c r="C17" s="1166"/>
      <c r="D17" s="1166"/>
      <c r="E17" s="1166"/>
      <c r="F17" s="1166"/>
      <c r="G17" s="1166"/>
      <c r="H17" s="1166"/>
      <c r="I17" s="1124"/>
      <c r="J17" s="1166"/>
      <c r="K17" s="1166"/>
      <c r="L17" s="1166"/>
      <c r="M17" s="1166"/>
      <c r="N17" s="1166"/>
      <c r="O17" s="1166"/>
      <c r="P17" s="1194"/>
      <c r="Q17" s="1026"/>
    </row>
    <row r="18" spans="1:17" ht="13.5" customHeight="1" x14ac:dyDescent="0.25">
      <c r="A18" s="1080"/>
      <c r="B18" s="1065"/>
      <c r="C18" s="1166"/>
      <c r="D18" s="1166"/>
      <c r="E18" s="1166"/>
      <c r="F18" s="1166"/>
      <c r="G18" s="1166"/>
      <c r="H18" s="1166"/>
      <c r="I18" s="1124"/>
      <c r="J18" s="1166"/>
      <c r="K18" s="1166"/>
      <c r="L18" s="1166"/>
      <c r="M18" s="1166"/>
      <c r="N18" s="1166"/>
      <c r="O18" s="1166"/>
      <c r="P18" s="1194"/>
      <c r="Q18" s="1026"/>
    </row>
    <row r="19" spans="1:17" ht="13.5" customHeight="1" x14ac:dyDescent="0.25">
      <c r="A19" s="1080"/>
      <c r="B19" s="1065"/>
      <c r="C19" s="1166"/>
      <c r="D19" s="1166"/>
      <c r="E19" s="1166"/>
      <c r="F19" s="1166"/>
      <c r="G19" s="1166"/>
      <c r="H19" s="1166"/>
      <c r="I19" s="1124"/>
      <c r="J19" s="1166"/>
      <c r="K19" s="1166"/>
      <c r="L19" s="1166"/>
      <c r="M19" s="1166"/>
      <c r="N19" s="1166"/>
      <c r="O19" s="1166"/>
      <c r="P19" s="1194"/>
      <c r="Q19" s="1026">
        <f>SUM(Q22:Q41)</f>
        <v>34168</v>
      </c>
    </row>
    <row r="20" spans="1:17" ht="13.5" customHeight="1" x14ac:dyDescent="0.25">
      <c r="A20" s="1080"/>
      <c r="B20" s="1065"/>
      <c r="C20" s="1198"/>
      <c r="D20" s="1198"/>
      <c r="E20" s="1198"/>
      <c r="F20" s="1198"/>
      <c r="G20" s="1198"/>
      <c r="H20" s="1198"/>
      <c r="I20" s="1124"/>
      <c r="L20" s="1493"/>
      <c r="M20" s="1493"/>
      <c r="N20" s="1493"/>
      <c r="O20" s="1493"/>
      <c r="P20" s="1194"/>
      <c r="Q20" s="1026"/>
    </row>
    <row r="21" spans="1:17" ht="13.5" customHeight="1" x14ac:dyDescent="0.25">
      <c r="A21" s="1080"/>
      <c r="B21" s="1065"/>
      <c r="C21" s="1198"/>
      <c r="D21" s="1198"/>
      <c r="E21" s="1198"/>
      <c r="F21" s="1198"/>
      <c r="G21" s="1198"/>
      <c r="H21" s="1198"/>
      <c r="I21" s="1124"/>
      <c r="K21" s="1493"/>
      <c r="L21" s="1493"/>
      <c r="M21" s="1493"/>
      <c r="N21" s="1493"/>
      <c r="O21" s="1493"/>
      <c r="P21" s="1194"/>
      <c r="Q21" s="1026"/>
    </row>
    <row r="22" spans="1:17" ht="13.5" customHeight="1" x14ac:dyDescent="0.25">
      <c r="A22" s="1080"/>
      <c r="B22" s="1065"/>
      <c r="C22" s="1080"/>
      <c r="D22" s="1080"/>
      <c r="E22" s="1080"/>
      <c r="F22" s="1080"/>
      <c r="G22" s="1080"/>
      <c r="H22" s="1080"/>
      <c r="I22" s="1124"/>
      <c r="K22" s="1493"/>
      <c r="L22" s="1493"/>
      <c r="M22" s="1493"/>
      <c r="N22" s="1493"/>
      <c r="O22" s="1493"/>
      <c r="P22" s="1194"/>
      <c r="Q22" s="1026"/>
    </row>
    <row r="23" spans="1:17" ht="13.5" customHeight="1" x14ac:dyDescent="0.25">
      <c r="A23" s="1080"/>
      <c r="B23" s="1065"/>
      <c r="C23" s="1080"/>
      <c r="D23" s="1080"/>
      <c r="E23" s="1080"/>
      <c r="F23" s="1080"/>
      <c r="G23" s="1080"/>
      <c r="H23" s="1080"/>
      <c r="I23" s="1124"/>
      <c r="K23" s="1493"/>
      <c r="L23" s="1493"/>
      <c r="M23" s="1493"/>
      <c r="N23" s="1493"/>
      <c r="O23" s="1493"/>
      <c r="P23" s="1194"/>
      <c r="Q23" s="1026"/>
    </row>
    <row r="24" spans="1:17" ht="29.25" customHeight="1" x14ac:dyDescent="0.25">
      <c r="A24" s="1080"/>
      <c r="B24" s="1065"/>
      <c r="C24" s="1080"/>
      <c r="D24" s="1080"/>
      <c r="E24" s="1080"/>
      <c r="F24" s="1080"/>
      <c r="G24" s="1080"/>
      <c r="H24" s="1080"/>
      <c r="I24" s="1067"/>
      <c r="K24" s="1217"/>
      <c r="L24" s="1217"/>
      <c r="M24" s="1217"/>
      <c r="N24" s="1217"/>
      <c r="O24" s="1217"/>
      <c r="P24" s="1194"/>
      <c r="Q24" s="1026"/>
    </row>
    <row r="25" spans="1:17" ht="18" customHeight="1" x14ac:dyDescent="0.25">
      <c r="A25" s="1080"/>
      <c r="B25" s="1065"/>
      <c r="C25" s="1080"/>
      <c r="D25" s="1080"/>
      <c r="E25" s="1143"/>
      <c r="F25" s="1143"/>
      <c r="G25" s="1143"/>
      <c r="H25" s="1143"/>
      <c r="I25" s="1067"/>
      <c r="J25" s="1808" t="s">
        <v>368</v>
      </c>
      <c r="K25" s="1937" t="s">
        <v>931</v>
      </c>
      <c r="L25" s="1937"/>
      <c r="M25" s="1937"/>
      <c r="N25" s="1937"/>
      <c r="O25" s="1937"/>
      <c r="P25" s="1194"/>
      <c r="Q25" s="1026"/>
    </row>
    <row r="26" spans="1:17" ht="24.65" customHeight="1" x14ac:dyDescent="0.25">
      <c r="A26" s="1080"/>
      <c r="B26" s="1065"/>
      <c r="C26" s="1927"/>
      <c r="D26" s="1918"/>
      <c r="E26" s="1918"/>
      <c r="F26" s="1918"/>
      <c r="G26" s="1918"/>
      <c r="H26" s="1918"/>
      <c r="I26" s="1067"/>
      <c r="K26" s="1937"/>
      <c r="L26" s="1937"/>
      <c r="M26" s="1937"/>
      <c r="N26" s="1937"/>
      <c r="O26" s="1937"/>
      <c r="P26" s="1194"/>
      <c r="Q26" s="1026">
        <v>6673</v>
      </c>
    </row>
    <row r="27" spans="1:17" ht="24.65" customHeight="1" x14ac:dyDescent="0.25">
      <c r="A27" s="1080"/>
      <c r="B27" s="1065"/>
      <c r="C27" s="1927"/>
      <c r="D27" s="1918"/>
      <c r="E27" s="1918"/>
      <c r="F27" s="1918"/>
      <c r="G27" s="1918"/>
      <c r="H27" s="1918"/>
      <c r="I27" s="1067"/>
      <c r="J27" s="1808"/>
      <c r="K27" s="1937"/>
      <c r="L27" s="1937"/>
      <c r="M27" s="1937"/>
      <c r="N27" s="1937"/>
      <c r="O27" s="1937"/>
      <c r="P27" s="1194"/>
      <c r="Q27" s="1026">
        <v>5858</v>
      </c>
    </row>
    <row r="28" spans="1:17" ht="26.15" customHeight="1" x14ac:dyDescent="0.25">
      <c r="A28" s="1080"/>
      <c r="B28" s="1065"/>
      <c r="C28" s="1927"/>
      <c r="D28" s="1918"/>
      <c r="E28" s="1918"/>
      <c r="F28" s="1918"/>
      <c r="G28" s="1918"/>
      <c r="H28" s="1918"/>
      <c r="I28" s="44"/>
      <c r="K28" s="1937"/>
      <c r="L28" s="1937"/>
      <c r="M28" s="1937"/>
      <c r="N28" s="1937"/>
      <c r="O28" s="1937"/>
      <c r="P28" s="1194"/>
      <c r="Q28" s="1026"/>
    </row>
    <row r="29" spans="1:17" ht="24.65" customHeight="1" x14ac:dyDescent="0.25">
      <c r="A29" s="1080"/>
      <c r="B29" s="1065"/>
      <c r="C29" s="1197"/>
      <c r="D29" s="1918"/>
      <c r="E29" s="1918"/>
      <c r="F29" s="1918"/>
      <c r="G29" s="1918"/>
      <c r="H29" s="1918"/>
      <c r="I29" s="44"/>
      <c r="J29" s="1080"/>
      <c r="K29" s="1937"/>
      <c r="L29" s="1937"/>
      <c r="M29" s="1937"/>
      <c r="N29" s="1937"/>
      <c r="O29" s="1937"/>
      <c r="P29" s="1194"/>
      <c r="Q29" s="1026"/>
    </row>
    <row r="30" spans="1:17" ht="11.15" customHeight="1" x14ac:dyDescent="0.25">
      <c r="A30" s="1080"/>
      <c r="B30" s="1065"/>
      <c r="C30" s="1080"/>
      <c r="D30" s="1918"/>
      <c r="E30" s="1918"/>
      <c r="F30" s="1918"/>
      <c r="G30" s="1918"/>
      <c r="H30" s="1918"/>
      <c r="I30" s="44"/>
      <c r="J30" s="1080"/>
      <c r="K30" s="1857" t="s">
        <v>829</v>
      </c>
      <c r="L30" s="1131"/>
      <c r="M30" s="1131"/>
      <c r="N30" s="1131"/>
      <c r="O30" s="1131"/>
      <c r="P30" s="1194"/>
      <c r="Q30" s="1026"/>
    </row>
    <row r="31" spans="1:17" ht="23.25" customHeight="1" x14ac:dyDescent="0.25">
      <c r="A31" s="1080"/>
      <c r="B31" s="1065"/>
      <c r="C31" s="1938" t="s">
        <v>373</v>
      </c>
      <c r="D31" s="1938"/>
      <c r="E31" s="1938"/>
      <c r="F31" s="1938"/>
      <c r="G31" s="1938"/>
      <c r="H31" s="1938"/>
      <c r="I31" s="1080"/>
      <c r="J31" s="1939" t="s">
        <v>374</v>
      </c>
      <c r="K31" s="1939"/>
      <c r="L31" s="1939"/>
      <c r="M31" s="1939"/>
      <c r="N31" s="1939"/>
      <c r="O31" s="1939"/>
      <c r="P31" s="1194"/>
      <c r="Q31" s="1026"/>
    </row>
    <row r="32" spans="1:17" s="1041" customFormat="1" ht="15.75" customHeight="1" x14ac:dyDescent="0.25">
      <c r="A32" s="1199"/>
      <c r="B32" s="1200"/>
      <c r="C32" s="1932"/>
      <c r="D32" s="1932"/>
      <c r="E32" s="1932"/>
      <c r="F32" s="1932"/>
      <c r="G32" s="1932"/>
      <c r="H32" s="1932"/>
      <c r="I32" s="1199"/>
      <c r="J32" s="1933"/>
      <c r="K32" s="1933"/>
      <c r="L32" s="1933"/>
      <c r="M32" s="1933"/>
      <c r="N32" s="1933"/>
      <c r="O32" s="1933"/>
      <c r="P32" s="1194"/>
      <c r="Q32" s="1040"/>
    </row>
    <row r="33" spans="1:17" ht="13.5" customHeight="1" x14ac:dyDescent="0.25">
      <c r="A33" s="1080"/>
      <c r="B33" s="1065"/>
      <c r="C33" s="1808" t="s">
        <v>368</v>
      </c>
      <c r="D33" s="1917" t="s">
        <v>791</v>
      </c>
      <c r="E33" s="1917"/>
      <c r="F33" s="1917"/>
      <c r="G33" s="1917"/>
      <c r="H33" s="1917"/>
      <c r="I33" s="1080"/>
      <c r="J33" s="1201" t="s">
        <v>368</v>
      </c>
      <c r="K33" s="1918" t="s">
        <v>966</v>
      </c>
      <c r="L33" s="1918"/>
      <c r="M33" s="1918"/>
      <c r="N33" s="1918"/>
      <c r="O33" s="1918"/>
      <c r="P33" s="1194"/>
      <c r="Q33" s="1026"/>
    </row>
    <row r="34" spans="1:17" ht="13.5" customHeight="1" x14ac:dyDescent="0.25">
      <c r="A34" s="1080"/>
      <c r="B34" s="1065"/>
      <c r="C34" s="1203"/>
      <c r="D34" s="1917"/>
      <c r="E34" s="1917"/>
      <c r="F34" s="1917"/>
      <c r="G34" s="1917"/>
      <c r="H34" s="1917"/>
      <c r="I34" s="1080"/>
      <c r="J34" s="1203"/>
      <c r="K34" s="1918"/>
      <c r="L34" s="1918"/>
      <c r="M34" s="1918"/>
      <c r="N34" s="1918"/>
      <c r="O34" s="1918"/>
      <c r="P34" s="1194"/>
      <c r="Q34" s="1026"/>
    </row>
    <row r="35" spans="1:17" ht="13.5" customHeight="1" x14ac:dyDescent="0.25">
      <c r="A35" s="1080"/>
      <c r="B35" s="1065"/>
      <c r="C35" s="1203"/>
      <c r="D35" s="1917"/>
      <c r="E35" s="1917"/>
      <c r="F35" s="1917"/>
      <c r="G35" s="1917"/>
      <c r="H35" s="1917"/>
      <c r="I35" s="1080"/>
      <c r="J35" s="1203"/>
      <c r="K35" s="1918"/>
      <c r="L35" s="1918"/>
      <c r="M35" s="1918"/>
      <c r="N35" s="1918"/>
      <c r="O35" s="1918"/>
      <c r="P35" s="1194"/>
      <c r="Q35" s="1026"/>
    </row>
    <row r="36" spans="1:17" ht="13.5" customHeight="1" x14ac:dyDescent="0.25">
      <c r="A36" s="1080"/>
      <c r="B36" s="1065"/>
      <c r="C36" s="1080"/>
      <c r="D36" s="1917"/>
      <c r="E36" s="1917"/>
      <c r="F36" s="1917"/>
      <c r="G36" s="1917"/>
      <c r="H36" s="1917"/>
      <c r="I36" s="1080"/>
      <c r="J36" s="1080"/>
      <c r="K36" s="1918"/>
      <c r="L36" s="1918"/>
      <c r="M36" s="1918"/>
      <c r="N36" s="1918"/>
      <c r="O36" s="1918"/>
      <c r="P36" s="1194"/>
      <c r="Q36" s="1026">
        <v>21637</v>
      </c>
    </row>
    <row r="37" spans="1:17" ht="13.5" customHeight="1" x14ac:dyDescent="0.25">
      <c r="A37" s="1080"/>
      <c r="B37" s="1065"/>
      <c r="C37" s="1080"/>
      <c r="D37" s="1204"/>
      <c r="E37" s="1204"/>
      <c r="F37" s="1204"/>
      <c r="G37" s="1204"/>
      <c r="H37" s="1204"/>
      <c r="I37" s="1080"/>
      <c r="J37" s="1201" t="s">
        <v>368</v>
      </c>
      <c r="K37" s="1918" t="s">
        <v>967</v>
      </c>
      <c r="L37" s="1918"/>
      <c r="M37" s="1918"/>
      <c r="N37" s="1918"/>
      <c r="O37" s="1918"/>
      <c r="P37" s="1194"/>
      <c r="Q37" s="1026"/>
    </row>
    <row r="38" spans="1:17" ht="13.5" customHeight="1" x14ac:dyDescent="0.25">
      <c r="A38" s="1080"/>
      <c r="B38" s="1065"/>
      <c r="C38" s="1203"/>
      <c r="D38" s="1204"/>
      <c r="E38" s="1204"/>
      <c r="F38" s="1204"/>
      <c r="G38" s="1204"/>
      <c r="H38" s="1204"/>
      <c r="I38" s="1080"/>
      <c r="J38" s="1203"/>
      <c r="K38" s="1918"/>
      <c r="L38" s="1918"/>
      <c r="M38" s="1918"/>
      <c r="N38" s="1918"/>
      <c r="O38" s="1918"/>
      <c r="P38" s="1194"/>
      <c r="Q38" s="1026"/>
    </row>
    <row r="39" spans="1:17" ht="13.5" customHeight="1" x14ac:dyDescent="0.25">
      <c r="A39" s="1080"/>
      <c r="B39" s="1065"/>
      <c r="C39" s="1203"/>
      <c r="D39" s="1204"/>
      <c r="E39" s="1204"/>
      <c r="F39" s="1204"/>
      <c r="G39" s="1204"/>
      <c r="H39" s="1204"/>
      <c r="I39" s="1080"/>
      <c r="J39" s="1203"/>
      <c r="K39" s="1918"/>
      <c r="L39" s="1918"/>
      <c r="M39" s="1918"/>
      <c r="N39" s="1918"/>
      <c r="O39" s="1918"/>
      <c r="P39" s="1194"/>
      <c r="Q39" s="1026"/>
    </row>
    <row r="40" spans="1:17" ht="13.5" customHeight="1" x14ac:dyDescent="0.25">
      <c r="A40" s="1080"/>
      <c r="B40" s="1065"/>
      <c r="C40" s="1080"/>
      <c r="D40" s="1204"/>
      <c r="E40" s="1204"/>
      <c r="F40" s="1204"/>
      <c r="G40" s="1204"/>
      <c r="H40" s="1204"/>
      <c r="I40" s="1080"/>
      <c r="J40" s="1080"/>
      <c r="K40" s="1918"/>
      <c r="L40" s="1918"/>
      <c r="M40" s="1918"/>
      <c r="N40" s="1918"/>
      <c r="O40" s="1918"/>
      <c r="P40" s="1194"/>
      <c r="Q40" s="1026"/>
    </row>
    <row r="41" spans="1:17" ht="13.5" customHeight="1" x14ac:dyDescent="0.25">
      <c r="A41" s="1080"/>
      <c r="B41" s="1205"/>
      <c r="C41" s="1201"/>
      <c r="D41" s="1934"/>
      <c r="E41" s="1934"/>
      <c r="F41" s="1934"/>
      <c r="G41" s="1934"/>
      <c r="H41" s="1934"/>
      <c r="I41" s="1080"/>
      <c r="J41" s="1201" t="s">
        <v>368</v>
      </c>
      <c r="K41" s="1918" t="s">
        <v>826</v>
      </c>
      <c r="L41" s="1918"/>
      <c r="M41" s="1918"/>
      <c r="N41" s="1918"/>
      <c r="O41" s="1918"/>
      <c r="P41" s="1194"/>
      <c r="Q41" s="1026"/>
    </row>
    <row r="42" spans="1:17" ht="12" customHeight="1" x14ac:dyDescent="0.25">
      <c r="A42" s="1080"/>
      <c r="B42" s="1065"/>
      <c r="C42" s="1159"/>
      <c r="D42" s="1934"/>
      <c r="E42" s="1934"/>
      <c r="F42" s="1934"/>
      <c r="G42" s="1934"/>
      <c r="H42" s="1934"/>
      <c r="I42" s="1080"/>
      <c r="J42" s="1159"/>
      <c r="K42" s="1918"/>
      <c r="L42" s="1918"/>
      <c r="M42" s="1918"/>
      <c r="N42" s="1918"/>
      <c r="O42" s="1918"/>
      <c r="P42" s="1194"/>
      <c r="Q42" s="1026"/>
    </row>
    <row r="43" spans="1:17" ht="13.5" customHeight="1" x14ac:dyDescent="0.25">
      <c r="A43" s="1080"/>
      <c r="B43" s="1065"/>
      <c r="C43" s="1206"/>
      <c r="D43" s="1207"/>
      <c r="E43" s="1207"/>
      <c r="F43" s="1207"/>
      <c r="G43" s="1207"/>
      <c r="H43" s="1207"/>
      <c r="I43" s="1080"/>
      <c r="J43" s="1201" t="s">
        <v>368</v>
      </c>
      <c r="K43" s="1918" t="s">
        <v>968</v>
      </c>
      <c r="L43" s="1918"/>
      <c r="M43" s="1918"/>
      <c r="N43" s="1918"/>
      <c r="O43" s="1918"/>
      <c r="P43" s="1194"/>
      <c r="Q43" s="1026"/>
    </row>
    <row r="44" spans="1:17" ht="13.5" customHeight="1" x14ac:dyDescent="0.25">
      <c r="A44" s="1080"/>
      <c r="B44" s="1065"/>
      <c r="C44" s="1124"/>
      <c r="D44" s="1850"/>
      <c r="E44" s="1850"/>
      <c r="F44" s="1850"/>
      <c r="G44" s="1850"/>
      <c r="H44" s="1850"/>
      <c r="I44" s="1080"/>
      <c r="J44" s="1124"/>
      <c r="K44" s="1918"/>
      <c r="L44" s="1918"/>
      <c r="M44" s="1918"/>
      <c r="N44" s="1918"/>
      <c r="O44" s="1918"/>
      <c r="P44" s="1194"/>
      <c r="Q44" s="1026"/>
    </row>
    <row r="45" spans="1:17" ht="13.5" customHeight="1" x14ac:dyDescent="0.25">
      <c r="A45" s="1080"/>
      <c r="B45" s="1065"/>
      <c r="C45" s="1124"/>
      <c r="D45" s="1850"/>
      <c r="E45" s="1850"/>
      <c r="F45" s="1850"/>
      <c r="G45" s="1850"/>
      <c r="H45" s="1850"/>
      <c r="I45" s="1080"/>
      <c r="J45" s="1124"/>
      <c r="K45" s="1124"/>
      <c r="L45" s="1124"/>
      <c r="M45" s="1124"/>
      <c r="N45" s="1124"/>
      <c r="O45" s="1124"/>
      <c r="P45" s="1194"/>
      <c r="Q45" s="1026"/>
    </row>
    <row r="46" spans="1:17" ht="13.5" customHeight="1" x14ac:dyDescent="0.25">
      <c r="A46" s="1080"/>
      <c r="B46" s="1065"/>
      <c r="C46" s="1124"/>
      <c r="D46" s="1850"/>
      <c r="E46" s="1850"/>
      <c r="F46" s="1850"/>
      <c r="G46" s="1850"/>
      <c r="H46" s="1850"/>
      <c r="I46" s="1080"/>
      <c r="J46" s="1124"/>
      <c r="K46" s="1124"/>
      <c r="L46" s="1124"/>
      <c r="M46" s="1124"/>
      <c r="N46" s="1124"/>
      <c r="O46" s="1124"/>
      <c r="P46" s="1194"/>
      <c r="Q46" s="1026"/>
    </row>
    <row r="47" spans="1:17" ht="13.5" customHeight="1" x14ac:dyDescent="0.25">
      <c r="A47" s="1080"/>
      <c r="B47" s="1065"/>
      <c r="C47" s="1124"/>
      <c r="D47" s="1850"/>
      <c r="E47" s="1850"/>
      <c r="F47" s="1850"/>
      <c r="G47" s="1850"/>
      <c r="H47" s="1850"/>
      <c r="I47" s="1080"/>
      <c r="J47" s="1124"/>
      <c r="K47" s="1124"/>
      <c r="L47" s="1124"/>
      <c r="M47" s="1124"/>
      <c r="N47" s="1124"/>
      <c r="O47" s="1124"/>
      <c r="P47" s="1194"/>
      <c r="Q47" s="1026"/>
    </row>
    <row r="48" spans="1:17" ht="13.5" customHeight="1" x14ac:dyDescent="0.25">
      <c r="A48" s="1080"/>
      <c r="B48" s="1065"/>
      <c r="C48" s="1080"/>
      <c r="D48" s="1204"/>
      <c r="E48" s="1208"/>
      <c r="F48" s="1208"/>
      <c r="G48" s="1208"/>
      <c r="H48" s="1208"/>
      <c r="I48" s="1080"/>
      <c r="J48" s="1080"/>
      <c r="K48" s="1080"/>
      <c r="L48" s="1161"/>
      <c r="M48" s="1161"/>
      <c r="N48" s="1161"/>
      <c r="O48" s="1161"/>
      <c r="P48" s="1194"/>
      <c r="Q48" s="1026"/>
    </row>
    <row r="49" spans="1:17" ht="13.5" customHeight="1" x14ac:dyDescent="0.25">
      <c r="A49" s="1080"/>
      <c r="B49" s="1065"/>
      <c r="C49" s="1161"/>
      <c r="D49" s="1208"/>
      <c r="E49" s="1208"/>
      <c r="F49" s="1208"/>
      <c r="G49" s="1208"/>
      <c r="H49" s="1208"/>
      <c r="I49" s="1080"/>
      <c r="J49" s="1161"/>
      <c r="K49" s="1161"/>
      <c r="L49" s="1161"/>
      <c r="M49" s="1161"/>
      <c r="N49" s="1161"/>
      <c r="O49" s="1161"/>
      <c r="P49" s="1194"/>
      <c r="Q49" s="1026"/>
    </row>
    <row r="50" spans="1:17" ht="13.5" customHeight="1" x14ac:dyDescent="0.25">
      <c r="A50" s="1080"/>
      <c r="B50" s="1065"/>
      <c r="C50" s="1808" t="s">
        <v>368</v>
      </c>
      <c r="D50" s="1935" t="s">
        <v>792</v>
      </c>
      <c r="E50" s="1935"/>
      <c r="F50" s="1935"/>
      <c r="G50" s="1935"/>
      <c r="H50" s="1935"/>
      <c r="I50" s="1080"/>
      <c r="J50" s="1161"/>
      <c r="K50" s="1161"/>
      <c r="L50" s="1161"/>
      <c r="M50" s="1161"/>
      <c r="N50" s="1161"/>
      <c r="O50" s="1161"/>
      <c r="P50" s="1194"/>
      <c r="Q50" s="1026"/>
    </row>
    <row r="51" spans="1:17" ht="13.5" customHeight="1" x14ac:dyDescent="0.25">
      <c r="A51" s="1080"/>
      <c r="B51" s="1065"/>
      <c r="C51" s="1080"/>
      <c r="D51" s="1935"/>
      <c r="E51" s="1935"/>
      <c r="F51" s="1935"/>
      <c r="G51" s="1935"/>
      <c r="H51" s="1935"/>
      <c r="I51" s="1080"/>
      <c r="J51" s="1080"/>
      <c r="K51" s="1080"/>
      <c r="L51" s="1080"/>
      <c r="M51" s="1080"/>
      <c r="N51" s="1080"/>
      <c r="O51" s="1080"/>
      <c r="P51" s="1194"/>
      <c r="Q51" s="1026"/>
    </row>
    <row r="52" spans="1:17" ht="12.75" customHeight="1" x14ac:dyDescent="0.25">
      <c r="A52" s="1080"/>
      <c r="B52" s="1065"/>
      <c r="C52" s="1080"/>
      <c r="D52" s="1935"/>
      <c r="E52" s="1935"/>
      <c r="F52" s="1935"/>
      <c r="G52" s="1935"/>
      <c r="H52" s="1935"/>
      <c r="I52" s="1080"/>
      <c r="J52" s="1080"/>
      <c r="K52" s="1080"/>
      <c r="L52" s="1163"/>
      <c r="M52" s="1163"/>
      <c r="N52" s="1163"/>
      <c r="O52" s="1163"/>
      <c r="P52" s="1194"/>
      <c r="Q52" s="1026"/>
    </row>
    <row r="53" spans="1:17" ht="7.5" customHeight="1" x14ac:dyDescent="0.25">
      <c r="A53" s="1080"/>
      <c r="B53" s="1065"/>
      <c r="D53" s="1935"/>
      <c r="E53" s="1935"/>
      <c r="F53" s="1935"/>
      <c r="G53" s="1935"/>
      <c r="H53" s="1935"/>
      <c r="I53" s="1080"/>
      <c r="J53" s="1163"/>
      <c r="K53" s="1163"/>
      <c r="L53" s="1163"/>
      <c r="M53" s="1163"/>
      <c r="N53" s="1163"/>
      <c r="O53" s="1163"/>
      <c r="P53" s="1194"/>
      <c r="Q53" s="1026"/>
    </row>
    <row r="54" spans="1:17" ht="13.5" customHeight="1" x14ac:dyDescent="0.25">
      <c r="A54" s="1080"/>
      <c r="B54" s="1065"/>
      <c r="C54" s="1808" t="s">
        <v>368</v>
      </c>
      <c r="D54" s="1936" t="s">
        <v>793</v>
      </c>
      <c r="E54" s="1936"/>
      <c r="F54" s="1936"/>
      <c r="G54" s="1936"/>
      <c r="H54" s="1936"/>
      <c r="I54" s="1080"/>
      <c r="J54" s="1080"/>
      <c r="K54" s="1080"/>
      <c r="L54" s="1163"/>
      <c r="M54" s="1163"/>
      <c r="N54" s="1163"/>
      <c r="O54" s="1163"/>
      <c r="P54" s="1194"/>
      <c r="Q54" s="1026"/>
    </row>
    <row r="55" spans="1:17" ht="13.5" customHeight="1" x14ac:dyDescent="0.25">
      <c r="A55" s="1080"/>
      <c r="B55" s="1065"/>
      <c r="C55" s="1080"/>
      <c r="D55" s="1936"/>
      <c r="E55" s="1936"/>
      <c r="F55" s="1936"/>
      <c r="G55" s="1936"/>
      <c r="H55" s="1936"/>
      <c r="I55" s="1080"/>
      <c r="J55" s="1080"/>
      <c r="K55" s="1080"/>
      <c r="L55" s="1159"/>
      <c r="M55" s="1159"/>
      <c r="N55" s="1159"/>
      <c r="O55" s="1159"/>
      <c r="P55" s="1194"/>
      <c r="Q55" s="1026"/>
    </row>
    <row r="56" spans="1:17" ht="13.5" customHeight="1" x14ac:dyDescent="0.25">
      <c r="A56" s="1080"/>
      <c r="B56" s="1065"/>
      <c r="C56" s="1065"/>
      <c r="D56" s="1065"/>
      <c r="E56" s="1065"/>
      <c r="F56" s="1065"/>
      <c r="G56" s="1065"/>
      <c r="H56" s="1065"/>
      <c r="I56" s="1080"/>
      <c r="J56" s="1080"/>
      <c r="K56" s="1080"/>
      <c r="L56" s="1080"/>
      <c r="M56" s="1080"/>
      <c r="N56" s="1080"/>
      <c r="O56" s="1080"/>
      <c r="P56" s="1194"/>
      <c r="Q56" s="1026"/>
    </row>
    <row r="57" spans="1:17" ht="13.5" customHeight="1" x14ac:dyDescent="0.25">
      <c r="A57" s="1080"/>
      <c r="B57" s="1065"/>
      <c r="C57" s="1065"/>
      <c r="D57" s="1065"/>
      <c r="E57" s="1065"/>
      <c r="F57" s="1065"/>
      <c r="G57" s="1065"/>
      <c r="H57" s="1065"/>
      <c r="I57" s="1080"/>
      <c r="J57" s="1163"/>
      <c r="K57" s="1080"/>
      <c r="L57" s="1080"/>
      <c r="M57" s="1080"/>
      <c r="N57" s="1080"/>
      <c r="O57" s="1080"/>
      <c r="P57" s="1194"/>
      <c r="Q57" s="1026"/>
    </row>
    <row r="58" spans="1:17" ht="6" customHeight="1" x14ac:dyDescent="0.25">
      <c r="A58" s="1080"/>
      <c r="B58" s="1065"/>
      <c r="C58" s="1065"/>
      <c r="D58" s="1065"/>
      <c r="E58" s="1065"/>
      <c r="F58" s="1065"/>
      <c r="G58" s="1065"/>
      <c r="H58" s="1065"/>
      <c r="I58" s="1080"/>
      <c r="J58" s="1209"/>
      <c r="K58" s="1209"/>
      <c r="L58" s="1209"/>
      <c r="M58" s="1209"/>
      <c r="N58" s="1209"/>
      <c r="O58" s="1209"/>
      <c r="P58" s="1194"/>
      <c r="Q58" s="1026"/>
    </row>
    <row r="59" spans="1:17" ht="2.15" customHeight="1" x14ac:dyDescent="0.25">
      <c r="A59" s="1080"/>
      <c r="B59" s="1065"/>
      <c r="C59" s="1209"/>
      <c r="D59" s="1209"/>
      <c r="E59" s="1209"/>
      <c r="F59" s="1209"/>
      <c r="G59" s="1210"/>
      <c r="H59" s="1209"/>
      <c r="I59" s="1080"/>
      <c r="J59" s="1166"/>
      <c r="K59" s="1166"/>
      <c r="L59" s="1166"/>
      <c r="M59" s="1166"/>
      <c r="N59" s="1166"/>
      <c r="O59" s="1163"/>
      <c r="P59" s="1194"/>
      <c r="Q59" s="1026"/>
    </row>
    <row r="60" spans="1:17" ht="13.5" customHeight="1" x14ac:dyDescent="0.25">
      <c r="A60" s="1080"/>
      <c r="B60" s="1065"/>
      <c r="C60" s="1166"/>
      <c r="D60" s="1166"/>
      <c r="E60" s="1166"/>
      <c r="F60" s="1166"/>
      <c r="G60" s="1166"/>
      <c r="H60" s="1166"/>
      <c r="I60" s="1065"/>
      <c r="J60" s="1080"/>
      <c r="K60" s="1080"/>
      <c r="L60" s="1080"/>
      <c r="M60" s="1080"/>
      <c r="N60" s="1930">
        <v>45078</v>
      </c>
      <c r="O60" s="1931"/>
      <c r="P60" s="1211">
        <v>5</v>
      </c>
      <c r="Q60" s="1026"/>
    </row>
    <row r="61" spans="1:17" ht="12" customHeight="1" x14ac:dyDescent="0.25">
      <c r="A61" s="1080"/>
      <c r="B61" s="1065"/>
      <c r="C61" s="1166"/>
      <c r="D61" s="1166"/>
      <c r="E61" s="1166"/>
      <c r="F61" s="1166"/>
      <c r="G61" s="1166"/>
      <c r="H61" s="1166"/>
      <c r="I61" s="1080"/>
      <c r="J61" s="1080"/>
      <c r="K61" s="1080"/>
      <c r="L61" s="1080"/>
      <c r="M61" s="1080"/>
      <c r="N61" s="1080"/>
      <c r="O61" s="1080"/>
      <c r="P61" s="1080"/>
    </row>
    <row r="62" spans="1:17" ht="12" customHeight="1" x14ac:dyDescent="0.25">
      <c r="B62" s="1083"/>
      <c r="C62" s="1083"/>
      <c r="D62" s="1083"/>
      <c r="E62" s="1083"/>
      <c r="F62" s="1083"/>
      <c r="G62" s="1083"/>
      <c r="H62" s="1083"/>
      <c r="I62" s="1083"/>
    </row>
    <row r="63" spans="1:17" ht="12.75" customHeight="1" x14ac:dyDescent="0.25">
      <c r="B63" s="1083"/>
      <c r="C63" s="1212"/>
      <c r="D63" s="1212"/>
      <c r="E63" s="1212"/>
      <c r="F63" s="1212"/>
      <c r="G63" s="1212"/>
      <c r="H63" s="1212"/>
      <c r="I63" s="1083"/>
      <c r="L63" s="1196"/>
    </row>
    <row r="64" spans="1:17" ht="12.75" customHeight="1" x14ac:dyDescent="0.25">
      <c r="B64" s="1083"/>
      <c r="C64" s="1119"/>
      <c r="D64" s="1119"/>
      <c r="E64" s="1119"/>
      <c r="F64" s="1119"/>
      <c r="G64" s="1119"/>
      <c r="H64" s="1119"/>
      <c r="I64" s="1119"/>
    </row>
    <row r="65" spans="2:17" x14ac:dyDescent="0.25">
      <c r="B65" s="1119"/>
      <c r="C65" s="1119"/>
      <c r="D65" s="1119"/>
      <c r="E65" s="1119"/>
      <c r="F65" s="1119"/>
      <c r="G65" s="1119"/>
      <c r="H65" s="1119"/>
      <c r="I65" s="1119"/>
    </row>
    <row r="66" spans="2:17" ht="12.75" customHeight="1" x14ac:dyDescent="0.25">
      <c r="B66" s="1119"/>
      <c r="I66" s="1119"/>
    </row>
    <row r="67" spans="2:17" ht="12.75" customHeight="1" x14ac:dyDescent="0.25">
      <c r="B67" s="1119"/>
      <c r="I67" s="1119"/>
    </row>
    <row r="68" spans="2:17" ht="12.75" customHeight="1" x14ac:dyDescent="0.25">
      <c r="B68" s="1119"/>
      <c r="I68" s="1119"/>
    </row>
    <row r="69" spans="2:17" ht="12.75" customHeight="1" x14ac:dyDescent="0.25">
      <c r="B69" s="1119"/>
      <c r="I69" s="1119"/>
    </row>
    <row r="72" spans="2:17" x14ac:dyDescent="0.25">
      <c r="K72" s="1082"/>
      <c r="L72" s="1082"/>
      <c r="M72" s="1082"/>
      <c r="N72" s="1082"/>
      <c r="O72" s="1082"/>
      <c r="P72" s="1082"/>
      <c r="Q72" s="1082"/>
    </row>
    <row r="73" spans="2:17" ht="17.5" x14ac:dyDescent="0.25">
      <c r="K73" s="1858"/>
      <c r="L73" s="1858"/>
      <c r="M73" s="1858"/>
      <c r="N73" s="1858"/>
      <c r="O73" s="1858"/>
      <c r="P73" s="1859"/>
      <c r="Q73" s="1082"/>
    </row>
    <row r="74" spans="2:17" x14ac:dyDescent="0.25">
      <c r="K74" s="1192"/>
      <c r="L74" s="1192"/>
      <c r="M74" s="1192"/>
      <c r="N74" s="1192"/>
      <c r="O74" s="1852"/>
      <c r="P74" s="1852"/>
    </row>
    <row r="75" spans="2:17" ht="17.5" x14ac:dyDescent="0.25">
      <c r="K75" s="1808"/>
      <c r="L75" s="1928"/>
      <c r="M75" s="1928"/>
      <c r="N75" s="1928"/>
      <c r="O75" s="1928"/>
      <c r="P75" s="1928"/>
    </row>
    <row r="76" spans="2:17" ht="17.5" x14ac:dyDescent="0.25">
      <c r="K76" s="1168"/>
      <c r="L76" s="1928"/>
      <c r="M76" s="1928"/>
      <c r="N76" s="1928"/>
      <c r="O76" s="1928"/>
      <c r="P76" s="1928"/>
    </row>
    <row r="77" spans="2:17" ht="17.5" x14ac:dyDescent="0.25">
      <c r="K77" s="1168"/>
      <c r="L77" s="1928"/>
      <c r="M77" s="1928"/>
      <c r="N77" s="1928"/>
      <c r="O77" s="1928"/>
      <c r="P77" s="1928"/>
    </row>
    <row r="78" spans="2:17" x14ac:dyDescent="0.25">
      <c r="K78" s="1929"/>
      <c r="L78" s="1928"/>
      <c r="M78" s="1928"/>
      <c r="N78" s="1928"/>
      <c r="O78" s="1928"/>
      <c r="P78" s="1928"/>
    </row>
    <row r="79" spans="2:17" x14ac:dyDescent="0.25">
      <c r="K79" s="1929"/>
      <c r="L79" s="1928"/>
      <c r="M79" s="1928"/>
      <c r="N79" s="1928"/>
      <c r="O79" s="1928"/>
      <c r="P79" s="1928"/>
    </row>
    <row r="80" spans="2:17" ht="17.5" x14ac:dyDescent="0.25">
      <c r="D80" s="1119"/>
      <c r="E80" s="1119"/>
      <c r="F80" s="1119"/>
      <c r="G80" s="1119"/>
      <c r="H80" s="1119"/>
      <c r="I80" s="1119"/>
      <c r="K80" s="1494"/>
      <c r="L80" s="1928"/>
      <c r="M80" s="1928"/>
      <c r="N80" s="1928"/>
      <c r="O80" s="1928"/>
      <c r="P80" s="1928"/>
    </row>
    <row r="81" spans="4:16" ht="17.5" x14ac:dyDescent="0.25">
      <c r="D81" s="1119"/>
      <c r="E81" s="1119"/>
      <c r="F81" s="1119"/>
      <c r="G81" s="1119"/>
      <c r="H81" s="1119"/>
      <c r="I81" s="1119"/>
      <c r="K81" s="1808"/>
      <c r="L81" s="1144"/>
      <c r="M81" s="1144"/>
      <c r="N81" s="1144"/>
      <c r="O81" s="1144"/>
      <c r="P81" s="1144"/>
    </row>
    <row r="82" spans="4:16" ht="17.5" x14ac:dyDescent="0.25">
      <c r="D82" s="1119"/>
      <c r="E82" s="1119"/>
      <c r="F82" s="1119"/>
      <c r="G82" s="1119"/>
      <c r="H82" s="1119"/>
      <c r="I82" s="1119"/>
      <c r="K82" s="1808"/>
      <c r="L82" s="1918"/>
      <c r="M82" s="1918"/>
      <c r="N82" s="1918"/>
      <c r="O82" s="1918"/>
      <c r="P82" s="1918"/>
    </row>
    <row r="83" spans="4:16" ht="13" x14ac:dyDescent="0.3">
      <c r="D83" s="1135"/>
      <c r="E83" s="1119"/>
      <c r="F83" s="1119"/>
      <c r="G83" s="1119"/>
      <c r="H83" s="1119"/>
      <c r="I83" s="1119"/>
      <c r="L83" s="1918"/>
      <c r="M83" s="1918"/>
      <c r="N83" s="1918"/>
      <c r="O83" s="1918"/>
      <c r="P83" s="1918"/>
    </row>
    <row r="84" spans="4:16" ht="17.5" x14ac:dyDescent="0.25">
      <c r="D84" s="1860"/>
      <c r="E84" s="1860"/>
      <c r="F84" s="1860"/>
      <c r="G84" s="1860"/>
      <c r="H84" s="1860"/>
      <c r="I84" s="1861"/>
      <c r="K84" s="1163"/>
      <c r="L84" s="1918"/>
      <c r="M84" s="1918"/>
      <c r="N84" s="1918"/>
      <c r="O84" s="1918"/>
      <c r="P84" s="1918"/>
    </row>
    <row r="85" spans="4:16" ht="17.5" x14ac:dyDescent="0.25">
      <c r="D85" s="1193"/>
      <c r="E85" s="1193"/>
      <c r="F85" s="1193"/>
      <c r="G85" s="1193"/>
      <c r="H85" s="1151"/>
      <c r="I85" s="1151"/>
      <c r="K85" s="1163"/>
      <c r="L85" s="1918"/>
      <c r="M85" s="1918"/>
      <c r="N85" s="1918"/>
      <c r="O85" s="1918"/>
      <c r="P85" s="1918"/>
    </row>
    <row r="86" spans="4:16" ht="17.5" x14ac:dyDescent="0.25">
      <c r="D86" s="1152"/>
      <c r="E86" s="1862"/>
      <c r="F86" s="1862"/>
      <c r="G86" s="1862"/>
      <c r="H86" s="1862"/>
      <c r="I86" s="1862"/>
      <c r="K86" s="1166"/>
      <c r="L86" s="1131"/>
      <c r="M86" s="1131"/>
      <c r="N86" s="1131"/>
      <c r="O86" s="1131"/>
      <c r="P86" s="1131"/>
    </row>
    <row r="87" spans="4:16" ht="17.5" x14ac:dyDescent="0.25">
      <c r="D87" s="1863"/>
      <c r="E87" s="1862"/>
      <c r="F87" s="1862"/>
      <c r="G87" s="1862"/>
      <c r="H87" s="1862"/>
      <c r="I87" s="1862"/>
      <c r="K87" s="1166"/>
      <c r="L87" s="1131"/>
      <c r="M87" s="1131"/>
      <c r="N87" s="1131"/>
      <c r="O87" s="1131"/>
      <c r="P87" s="1131"/>
    </row>
    <row r="88" spans="4:16" ht="17.5" x14ac:dyDescent="0.25">
      <c r="D88" s="1863"/>
      <c r="E88" s="1862"/>
      <c r="F88" s="1862"/>
      <c r="G88" s="1862"/>
      <c r="H88" s="1862"/>
      <c r="I88" s="1862"/>
      <c r="K88" s="1166"/>
      <c r="L88" s="1166"/>
      <c r="M88" s="1166"/>
      <c r="N88" s="1166"/>
      <c r="O88" s="1166"/>
      <c r="P88" s="1166"/>
    </row>
    <row r="89" spans="4:16" ht="17.5" x14ac:dyDescent="0.25">
      <c r="D89" s="1152"/>
      <c r="E89" s="1862"/>
      <c r="F89" s="1862"/>
      <c r="G89" s="1862"/>
      <c r="H89" s="1862"/>
      <c r="I89" s="1862"/>
      <c r="K89" s="1166"/>
      <c r="L89" s="1166"/>
      <c r="M89" s="1166"/>
      <c r="N89" s="1166"/>
      <c r="O89" s="1166"/>
      <c r="P89" s="1166"/>
    </row>
    <row r="90" spans="4:16" ht="17.5" x14ac:dyDescent="0.25">
      <c r="D90" s="1864"/>
      <c r="E90" s="1862"/>
      <c r="F90" s="1862"/>
      <c r="G90" s="1862"/>
      <c r="H90" s="1862"/>
      <c r="I90" s="1862"/>
      <c r="K90" s="1198"/>
      <c r="L90" s="1198"/>
      <c r="M90" s="1198"/>
      <c r="N90" s="1198"/>
      <c r="O90" s="1198"/>
      <c r="P90" s="1198"/>
    </row>
    <row r="91" spans="4:16" ht="17.5" x14ac:dyDescent="0.25">
      <c r="D91" s="1864"/>
      <c r="E91" s="1862"/>
      <c r="F91" s="1862"/>
      <c r="G91" s="1862"/>
      <c r="H91" s="1862"/>
      <c r="I91" s="1862"/>
      <c r="K91" s="1198"/>
      <c r="L91" s="1198"/>
      <c r="M91" s="1198"/>
      <c r="N91" s="1198"/>
      <c r="O91" s="1198"/>
      <c r="P91" s="1198"/>
    </row>
    <row r="92" spans="4:16" x14ac:dyDescent="0.25">
      <c r="D92" s="1119"/>
      <c r="E92" s="1862"/>
      <c r="F92" s="1862"/>
      <c r="G92" s="1862"/>
      <c r="H92" s="1862"/>
      <c r="I92" s="1862"/>
      <c r="K92" s="1080"/>
      <c r="L92" s="1080"/>
      <c r="M92" s="1080"/>
      <c r="N92" s="1080"/>
      <c r="O92" s="1080"/>
      <c r="P92" s="1080"/>
    </row>
    <row r="93" spans="4:16" ht="12.75" customHeight="1" x14ac:dyDescent="0.25">
      <c r="D93" s="1157"/>
      <c r="E93" s="1862"/>
      <c r="F93" s="1862"/>
      <c r="G93" s="1862"/>
      <c r="H93" s="1862"/>
      <c r="I93" s="1862"/>
      <c r="K93" s="1080"/>
      <c r="L93" s="1080"/>
      <c r="M93" s="1080"/>
      <c r="N93" s="1080"/>
      <c r="O93" s="1080"/>
      <c r="P93" s="1080"/>
    </row>
    <row r="94" spans="4:16" ht="12.75" customHeight="1" x14ac:dyDescent="0.25">
      <c r="D94" s="1157"/>
      <c r="E94" s="1862"/>
      <c r="F94" s="1862"/>
      <c r="G94" s="1862"/>
      <c r="H94" s="1862"/>
      <c r="I94" s="1862"/>
      <c r="K94" s="1080"/>
      <c r="L94" s="1080"/>
      <c r="M94" s="1080"/>
      <c r="N94" s="1080"/>
      <c r="O94" s="1080"/>
      <c r="P94" s="1080"/>
    </row>
    <row r="95" spans="4:16" ht="12.75" customHeight="1" x14ac:dyDescent="0.25">
      <c r="D95" s="1157"/>
      <c r="E95" s="1862"/>
      <c r="F95" s="1862"/>
      <c r="G95" s="1862"/>
      <c r="H95" s="1862"/>
      <c r="I95" s="1862"/>
      <c r="K95" s="1080"/>
      <c r="L95" s="1080"/>
      <c r="M95" s="1143"/>
      <c r="N95" s="1143"/>
      <c r="O95" s="1143"/>
      <c r="P95" s="1143"/>
    </row>
    <row r="96" spans="4:16" ht="17.5" x14ac:dyDescent="0.25">
      <c r="D96" s="1197"/>
      <c r="E96" s="1131"/>
      <c r="F96" s="1131"/>
      <c r="G96" s="1131"/>
      <c r="H96" s="1131"/>
      <c r="I96" s="1131"/>
      <c r="K96" s="1927"/>
      <c r="L96" s="1918"/>
      <c r="M96" s="1918"/>
      <c r="N96" s="1918"/>
      <c r="O96" s="1918"/>
      <c r="P96" s="1918"/>
    </row>
    <row r="97" spans="4:16" ht="17.5" x14ac:dyDescent="0.25">
      <c r="D97" s="1166"/>
      <c r="E97" s="1166"/>
      <c r="F97" s="1166"/>
      <c r="G97" s="1166"/>
      <c r="H97" s="1166"/>
      <c r="I97" s="1166"/>
      <c r="K97" s="1927"/>
      <c r="L97" s="1918"/>
      <c r="M97" s="1918"/>
      <c r="N97" s="1918"/>
      <c r="O97" s="1918"/>
      <c r="P97" s="1918"/>
    </row>
    <row r="98" spans="4:16" ht="17.5" x14ac:dyDescent="0.25">
      <c r="D98" s="1166"/>
      <c r="E98" s="1166"/>
      <c r="F98" s="1166"/>
      <c r="G98" s="1166"/>
      <c r="H98" s="1166"/>
      <c r="I98" s="1166"/>
      <c r="K98" s="1927"/>
      <c r="L98" s="1918"/>
      <c r="M98" s="1918"/>
      <c r="N98" s="1918"/>
      <c r="O98" s="1918"/>
      <c r="P98" s="1918"/>
    </row>
    <row r="99" spans="4:16" ht="17.5" x14ac:dyDescent="0.25">
      <c r="D99" s="1166"/>
      <c r="E99" s="1166"/>
      <c r="F99" s="1166"/>
      <c r="G99" s="1166"/>
      <c r="H99" s="1166"/>
      <c r="I99" s="1166"/>
      <c r="K99" s="1197"/>
      <c r="L99" s="1918"/>
      <c r="M99" s="1918"/>
      <c r="N99" s="1918"/>
      <c r="O99" s="1918"/>
      <c r="P99" s="1918"/>
    </row>
    <row r="100" spans="4:16" ht="17.5" x14ac:dyDescent="0.25">
      <c r="D100" s="1166"/>
      <c r="E100" s="1166"/>
      <c r="F100" s="1166"/>
      <c r="G100" s="1166"/>
      <c r="H100" s="1166"/>
      <c r="I100" s="1166"/>
    </row>
    <row r="101" spans="4:16" ht="17.5" x14ac:dyDescent="0.25">
      <c r="D101" s="1198"/>
      <c r="E101" s="1198"/>
      <c r="F101" s="1198"/>
      <c r="G101" s="1198"/>
      <c r="H101" s="1198"/>
      <c r="I101" s="1198"/>
    </row>
    <row r="102" spans="4:16" ht="17.5" x14ac:dyDescent="0.25">
      <c r="D102" s="1198"/>
      <c r="E102" s="1198"/>
      <c r="F102" s="1198"/>
      <c r="G102" s="1198"/>
      <c r="H102" s="1198"/>
      <c r="I102" s="1198"/>
    </row>
    <row r="103" spans="4:16" x14ac:dyDescent="0.25">
      <c r="D103" s="1080"/>
      <c r="E103" s="1080"/>
      <c r="F103" s="1080"/>
      <c r="G103" s="1080"/>
      <c r="H103" s="1080"/>
      <c r="I103" s="1080"/>
    </row>
    <row r="104" spans="4:16" x14ac:dyDescent="0.25">
      <c r="D104" s="1080"/>
      <c r="E104" s="1080"/>
      <c r="F104" s="1080"/>
      <c r="G104" s="1080"/>
      <c r="H104" s="1080"/>
      <c r="I104" s="1080"/>
    </row>
    <row r="105" spans="4:16" x14ac:dyDescent="0.25">
      <c r="D105" s="1080"/>
      <c r="E105" s="1080"/>
      <c r="F105" s="1080"/>
      <c r="G105" s="1080"/>
      <c r="H105" s="1080"/>
      <c r="I105" s="1080"/>
    </row>
    <row r="106" spans="4:16" x14ac:dyDescent="0.25">
      <c r="D106" s="1080"/>
      <c r="E106" s="1080"/>
      <c r="F106" s="1143"/>
      <c r="G106" s="1143"/>
      <c r="H106" s="1143"/>
      <c r="I106" s="1143"/>
    </row>
    <row r="107" spans="4:16" x14ac:dyDescent="0.25">
      <c r="D107" s="1927"/>
      <c r="E107" s="1918"/>
      <c r="F107" s="1918"/>
      <c r="G107" s="1918"/>
      <c r="H107" s="1918"/>
      <c r="I107" s="1918"/>
    </row>
    <row r="108" spans="4:16" x14ac:dyDescent="0.25">
      <c r="D108" s="1927"/>
      <c r="E108" s="1918"/>
      <c r="F108" s="1918"/>
      <c r="G108" s="1918"/>
      <c r="H108" s="1918"/>
      <c r="I108" s="1918"/>
    </row>
    <row r="109" spans="4:16" x14ac:dyDescent="0.25">
      <c r="D109" s="1927"/>
      <c r="E109" s="1918"/>
      <c r="F109" s="1918"/>
      <c r="G109" s="1918"/>
      <c r="H109" s="1918"/>
      <c r="I109" s="1918"/>
    </row>
    <row r="110" spans="4:16" ht="17.5" x14ac:dyDescent="0.25">
      <c r="D110" s="1197"/>
      <c r="E110" s="1918"/>
      <c r="F110" s="1918"/>
      <c r="G110" s="1918"/>
      <c r="H110" s="1918"/>
      <c r="I110" s="1918"/>
    </row>
  </sheetData>
  <mergeCells count="35">
    <mergeCell ref="B1:F1"/>
    <mergeCell ref="C2:H2"/>
    <mergeCell ref="C3:G3"/>
    <mergeCell ref="J3:O3"/>
    <mergeCell ref="D5:H7"/>
    <mergeCell ref="K5:O8"/>
    <mergeCell ref="D8:H11"/>
    <mergeCell ref="K9:O12"/>
    <mergeCell ref="C4:G4"/>
    <mergeCell ref="N4:O4"/>
    <mergeCell ref="D12:H15"/>
    <mergeCell ref="K25:O29"/>
    <mergeCell ref="C26:C28"/>
    <mergeCell ref="D26:H30"/>
    <mergeCell ref="C31:H31"/>
    <mergeCell ref="J31:O31"/>
    <mergeCell ref="N60:O60"/>
    <mergeCell ref="C32:H32"/>
    <mergeCell ref="J32:O32"/>
    <mergeCell ref="D33:H36"/>
    <mergeCell ref="K33:O36"/>
    <mergeCell ref="K37:O40"/>
    <mergeCell ref="D41:H42"/>
    <mergeCell ref="K41:O42"/>
    <mergeCell ref="K43:O44"/>
    <mergeCell ref="D50:H53"/>
    <mergeCell ref="D54:H55"/>
    <mergeCell ref="L75:P77"/>
    <mergeCell ref="K78:K79"/>
    <mergeCell ref="L78:P80"/>
    <mergeCell ref="L82:P85"/>
    <mergeCell ref="K96:K98"/>
    <mergeCell ref="L96:P99"/>
    <mergeCell ref="D107:D109"/>
    <mergeCell ref="E107:I110"/>
  </mergeCells>
  <printOptions horizontalCentered="1"/>
  <pageMargins left="0" right="0" top="0.19685039370078741" bottom="0.19685039370078741" header="0" footer="0"/>
  <pageSetup paperSize="9" scale="9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87F3-5BA9-4239-B66F-C22171896818}">
  <sheetPr>
    <tabColor theme="5"/>
  </sheetPr>
  <dimension ref="A1:P59"/>
  <sheetViews>
    <sheetView showGridLines="0" showRuler="0" zoomScaleNormal="100" workbookViewId="0"/>
  </sheetViews>
  <sheetFormatPr defaultColWidth="9.1796875" defaultRowHeight="12.5" x14ac:dyDescent="0.25"/>
  <cols>
    <col min="1" max="1" width="1" style="1105" customWidth="1"/>
    <col min="2" max="2" width="2.54296875" style="1105" customWidth="1"/>
    <col min="3" max="3" width="1" style="1105" customWidth="1"/>
    <col min="4" max="4" width="21.81640625" style="1105" customWidth="1"/>
    <col min="5" max="5" width="9.26953125" style="1105" customWidth="1"/>
    <col min="6" max="6" width="5.453125" style="1105" customWidth="1"/>
    <col min="7" max="7" width="9.26953125" style="1105" customWidth="1"/>
    <col min="8" max="8" width="5.453125" style="1105" customWidth="1"/>
    <col min="9" max="9" width="9.26953125" style="1105" customWidth="1"/>
    <col min="10" max="10" width="5.453125" style="1105" customWidth="1"/>
    <col min="11" max="11" width="9.26953125" style="1105" customWidth="1"/>
    <col min="12" max="12" width="5.453125" style="1105" customWidth="1"/>
    <col min="13" max="13" width="9.26953125" style="1105" customWidth="1"/>
    <col min="14" max="14" width="5.453125" style="1105" customWidth="1"/>
    <col min="15" max="15" width="2.54296875" style="1105" customWidth="1"/>
    <col min="16" max="16" width="1" style="1105" customWidth="1"/>
    <col min="17" max="16384" width="9.1796875" style="1105"/>
  </cols>
  <sheetData>
    <row r="1" spans="1:16" ht="13.5" customHeight="1" x14ac:dyDescent="0.25">
      <c r="A1" s="1585"/>
      <c r="B1" s="1586"/>
      <c r="C1" s="1586"/>
      <c r="D1" s="1587"/>
      <c r="E1" s="1586"/>
      <c r="F1" s="1586"/>
      <c r="G1" s="1586"/>
      <c r="H1" s="1586"/>
      <c r="I1" s="1964" t="s">
        <v>292</v>
      </c>
      <c r="J1" s="1964"/>
      <c r="K1" s="1964"/>
      <c r="L1" s="1964"/>
      <c r="M1" s="1964"/>
      <c r="N1" s="1964"/>
      <c r="O1" s="1588"/>
      <c r="P1" s="1589"/>
    </row>
    <row r="2" spans="1:16" ht="6" customHeight="1" x14ac:dyDescent="0.25">
      <c r="A2" s="1590"/>
      <c r="B2" s="1591"/>
      <c r="C2" s="1592"/>
      <c r="D2" s="1592"/>
      <c r="E2" s="1592"/>
      <c r="F2" s="1592"/>
      <c r="G2" s="1592"/>
      <c r="H2" s="1592"/>
      <c r="I2" s="1592"/>
      <c r="J2" s="1592"/>
      <c r="K2" s="1592"/>
      <c r="L2" s="1592"/>
      <c r="M2" s="1592"/>
      <c r="N2" s="1592"/>
      <c r="O2" s="1585"/>
      <c r="P2" s="1589"/>
    </row>
    <row r="3" spans="1:16" ht="13.5" customHeight="1" thickBot="1" x14ac:dyDescent="0.3">
      <c r="A3" s="1590"/>
      <c r="B3" s="1593"/>
      <c r="C3" s="1594"/>
      <c r="D3" s="1585"/>
      <c r="E3" s="1585"/>
      <c r="F3" s="1585"/>
      <c r="G3" s="1595"/>
      <c r="H3" s="1585"/>
      <c r="I3" s="1585"/>
      <c r="J3" s="1585"/>
      <c r="K3" s="1585"/>
      <c r="L3" s="1585"/>
      <c r="M3" s="1958" t="s">
        <v>68</v>
      </c>
      <c r="N3" s="1958"/>
      <c r="O3" s="1585"/>
      <c r="P3" s="1589"/>
    </row>
    <row r="4" spans="1:16" s="1106" customFormat="1" ht="13.5" customHeight="1" thickBot="1" x14ac:dyDescent="0.3">
      <c r="A4" s="1597"/>
      <c r="B4" s="1598"/>
      <c r="C4" s="1599" t="s">
        <v>157</v>
      </c>
      <c r="D4" s="1600"/>
      <c r="E4" s="1600"/>
      <c r="F4" s="1600"/>
      <c r="G4" s="1600"/>
      <c r="H4" s="1600"/>
      <c r="I4" s="1600"/>
      <c r="J4" s="1600"/>
      <c r="K4" s="1600"/>
      <c r="L4" s="1600"/>
      <c r="M4" s="1600"/>
      <c r="N4" s="1601"/>
      <c r="O4" s="1585"/>
      <c r="P4" s="1602"/>
    </row>
    <row r="5" spans="1:16" ht="3.75" customHeight="1" x14ac:dyDescent="0.25">
      <c r="A5" s="1590"/>
      <c r="B5" s="1604"/>
      <c r="C5" s="1965" t="s">
        <v>142</v>
      </c>
      <c r="D5" s="1966"/>
      <c r="E5" s="1605"/>
      <c r="F5" s="1605"/>
      <c r="G5" s="1605"/>
      <c r="H5" s="1605"/>
      <c r="I5" s="1605"/>
      <c r="J5" s="1605"/>
      <c r="K5" s="1594"/>
      <c r="L5" s="1605"/>
      <c r="M5" s="1605"/>
      <c r="N5" s="1605"/>
      <c r="O5" s="1585"/>
      <c r="P5" s="1589"/>
    </row>
    <row r="6" spans="1:16" ht="13.5" customHeight="1" x14ac:dyDescent="0.25">
      <c r="A6" s="1590"/>
      <c r="B6" s="1604"/>
      <c r="C6" s="1966"/>
      <c r="D6" s="1966"/>
      <c r="E6" s="1606" t="s">
        <v>30</v>
      </c>
      <c r="F6" s="1606" t="s">
        <v>30</v>
      </c>
      <c r="G6" s="1606" t="s">
        <v>30</v>
      </c>
      <c r="H6" s="1606">
        <v>2022</v>
      </c>
      <c r="I6" s="1606"/>
      <c r="J6" s="1606" t="s">
        <v>30</v>
      </c>
      <c r="K6" s="1606" t="s">
        <v>30</v>
      </c>
      <c r="L6" s="1606" t="s">
        <v>30</v>
      </c>
      <c r="M6" s="1607">
        <v>2023</v>
      </c>
      <c r="N6" s="1608"/>
      <c r="O6" s="1585"/>
      <c r="P6" s="1589"/>
    </row>
    <row r="7" spans="1:16" x14ac:dyDescent="0.25">
      <c r="A7" s="1590"/>
      <c r="B7" s="1604"/>
      <c r="C7" s="1609"/>
      <c r="D7" s="1609"/>
      <c r="E7" s="1954" t="s">
        <v>1047</v>
      </c>
      <c r="F7" s="1954"/>
      <c r="G7" s="1954" t="s">
        <v>1048</v>
      </c>
      <c r="H7" s="1954"/>
      <c r="I7" s="1954" t="s">
        <v>1049</v>
      </c>
      <c r="J7" s="1954"/>
      <c r="K7" s="1954" t="s">
        <v>1050</v>
      </c>
      <c r="L7" s="1954"/>
      <c r="M7" s="1954" t="s">
        <v>1047</v>
      </c>
      <c r="N7" s="1954"/>
      <c r="O7" s="1585"/>
      <c r="P7" s="1589"/>
    </row>
    <row r="8" spans="1:16" s="1107" customFormat="1" ht="19.5" customHeight="1" x14ac:dyDescent="0.25">
      <c r="A8" s="1610"/>
      <c r="B8" s="1611"/>
      <c r="C8" s="1946" t="s">
        <v>2</v>
      </c>
      <c r="D8" s="1946"/>
      <c r="E8" s="1962">
        <v>10267.200000000001</v>
      </c>
      <c r="F8" s="1962"/>
      <c r="G8" s="1962">
        <v>10264.9</v>
      </c>
      <c r="H8" s="1962"/>
      <c r="I8" s="1962">
        <v>10266.5</v>
      </c>
      <c r="J8" s="1962"/>
      <c r="K8" s="1962">
        <v>10271.799999999999</v>
      </c>
      <c r="L8" s="1962"/>
      <c r="M8" s="1963">
        <v>10301.5</v>
      </c>
      <c r="N8" s="1963"/>
      <c r="O8" s="1585"/>
      <c r="P8" s="1612"/>
    </row>
    <row r="9" spans="1:16" ht="13" customHeight="1" x14ac:dyDescent="0.25">
      <c r="A9" s="1590"/>
      <c r="B9" s="1593"/>
      <c r="C9" s="608" t="s">
        <v>67</v>
      </c>
      <c r="D9" s="1614"/>
      <c r="E9" s="1956">
        <v>4837.1000000000004</v>
      </c>
      <c r="F9" s="1956"/>
      <c r="G9" s="1956">
        <v>4835.3999999999996</v>
      </c>
      <c r="H9" s="1956"/>
      <c r="I9" s="1956">
        <v>4836.3999999999996</v>
      </c>
      <c r="J9" s="1956"/>
      <c r="K9" s="1956">
        <v>4837.8999999999996</v>
      </c>
      <c r="L9" s="1956"/>
      <c r="M9" s="1959">
        <v>4865.1000000000004</v>
      </c>
      <c r="N9" s="1959"/>
      <c r="O9" s="1615"/>
      <c r="P9" s="1589"/>
    </row>
    <row r="10" spans="1:16" ht="13" customHeight="1" x14ac:dyDescent="0.25">
      <c r="A10" s="1590"/>
      <c r="B10" s="1593"/>
      <c r="C10" s="608" t="s">
        <v>66</v>
      </c>
      <c r="D10" s="1614"/>
      <c r="E10" s="1956">
        <v>5430.1</v>
      </c>
      <c r="F10" s="1956"/>
      <c r="G10" s="1956">
        <v>5429.5</v>
      </c>
      <c r="H10" s="1956"/>
      <c r="I10" s="1956">
        <v>5430.1</v>
      </c>
      <c r="J10" s="1956"/>
      <c r="K10" s="1956">
        <v>5433.9</v>
      </c>
      <c r="L10" s="1956"/>
      <c r="M10" s="1959">
        <v>5436.4</v>
      </c>
      <c r="N10" s="1959"/>
      <c r="O10" s="1615"/>
      <c r="P10" s="1589"/>
    </row>
    <row r="11" spans="1:16" ht="18.75" customHeight="1" x14ac:dyDescent="0.25">
      <c r="A11" s="1590"/>
      <c r="B11" s="1593"/>
      <c r="C11" s="608" t="s">
        <v>383</v>
      </c>
      <c r="D11" s="1616"/>
      <c r="E11" s="1956">
        <v>1464.7</v>
      </c>
      <c r="F11" s="1956"/>
      <c r="G11" s="1956">
        <v>1459.9</v>
      </c>
      <c r="H11" s="1956"/>
      <c r="I11" s="1956">
        <v>1456.2</v>
      </c>
      <c r="J11" s="1956"/>
      <c r="K11" s="1956">
        <v>1454.3</v>
      </c>
      <c r="L11" s="1956"/>
      <c r="M11" s="1959">
        <v>1459.2</v>
      </c>
      <c r="N11" s="1959"/>
      <c r="O11" s="1615"/>
      <c r="P11" s="1589"/>
    </row>
    <row r="12" spans="1:16" ht="13" customHeight="1" x14ac:dyDescent="0.25">
      <c r="A12" s="1590"/>
      <c r="B12" s="1593"/>
      <c r="C12" s="608" t="s">
        <v>384</v>
      </c>
      <c r="D12" s="1614"/>
      <c r="E12" s="1956">
        <v>987.5</v>
      </c>
      <c r="F12" s="1956"/>
      <c r="G12" s="1956">
        <v>985.6</v>
      </c>
      <c r="H12" s="1956"/>
      <c r="I12" s="1956">
        <v>983.5</v>
      </c>
      <c r="J12" s="1956"/>
      <c r="K12" s="1956">
        <v>981.6</v>
      </c>
      <c r="L12" s="1956"/>
      <c r="M12" s="1959">
        <v>989</v>
      </c>
      <c r="N12" s="1959"/>
      <c r="O12" s="1615"/>
      <c r="P12" s="1589"/>
    </row>
    <row r="13" spans="1:16" ht="13" customHeight="1" x14ac:dyDescent="0.25">
      <c r="A13" s="1590"/>
      <c r="B13" s="1593"/>
      <c r="C13" s="608" t="s">
        <v>143</v>
      </c>
      <c r="D13" s="1614"/>
      <c r="E13" s="1956">
        <v>2472.9</v>
      </c>
      <c r="F13" s="1956"/>
      <c r="G13" s="1956">
        <v>2462.9</v>
      </c>
      <c r="H13" s="1956"/>
      <c r="I13" s="1956">
        <v>2453</v>
      </c>
      <c r="J13" s="1956"/>
      <c r="K13" s="1956">
        <v>2445.1</v>
      </c>
      <c r="L13" s="1956"/>
      <c r="M13" s="1959">
        <v>2453.5</v>
      </c>
      <c r="N13" s="1959"/>
      <c r="O13" s="1615"/>
      <c r="P13" s="1589"/>
    </row>
    <row r="14" spans="1:16" ht="13" customHeight="1" x14ac:dyDescent="0.25">
      <c r="A14" s="1590"/>
      <c r="B14" s="1593"/>
      <c r="C14" s="608" t="s">
        <v>432</v>
      </c>
      <c r="D14" s="1614"/>
      <c r="E14" s="1956">
        <v>5230.3999999999996</v>
      </c>
      <c r="F14" s="1956"/>
      <c r="G14" s="1956">
        <v>5242.8</v>
      </c>
      <c r="H14" s="1956"/>
      <c r="I14" s="1956">
        <v>5257.6</v>
      </c>
      <c r="J14" s="1956"/>
      <c r="K14" s="1956">
        <v>5272.2</v>
      </c>
      <c r="L14" s="1956"/>
      <c r="M14" s="1959">
        <v>5281.6</v>
      </c>
      <c r="N14" s="1959"/>
      <c r="O14" s="1615"/>
      <c r="P14" s="1589"/>
    </row>
    <row r="15" spans="1:16" s="1107" customFormat="1" ht="19.5" customHeight="1" x14ac:dyDescent="0.25">
      <c r="A15" s="1610"/>
      <c r="B15" s="1611"/>
      <c r="C15" s="1946" t="s">
        <v>156</v>
      </c>
      <c r="D15" s="1946"/>
      <c r="E15" s="1962">
        <v>5209.3</v>
      </c>
      <c r="F15" s="1962"/>
      <c r="G15" s="1962">
        <v>5200.6000000000004</v>
      </c>
      <c r="H15" s="1962"/>
      <c r="I15" s="1962">
        <v>5234.8999999999996</v>
      </c>
      <c r="J15" s="1962"/>
      <c r="K15" s="1962">
        <v>5245.6</v>
      </c>
      <c r="L15" s="1962"/>
      <c r="M15" s="1963">
        <v>5305</v>
      </c>
      <c r="N15" s="1963"/>
      <c r="O15" s="1617"/>
      <c r="P15" s="1612"/>
    </row>
    <row r="16" spans="1:16" ht="13" customHeight="1" x14ac:dyDescent="0.25">
      <c r="A16" s="1590"/>
      <c r="B16" s="1593"/>
      <c r="C16" s="608" t="s">
        <v>67</v>
      </c>
      <c r="D16" s="1614"/>
      <c r="E16" s="1956">
        <v>2611.1</v>
      </c>
      <c r="F16" s="1956"/>
      <c r="G16" s="1956">
        <v>2597.1</v>
      </c>
      <c r="H16" s="1956"/>
      <c r="I16" s="1956">
        <v>2625.7</v>
      </c>
      <c r="J16" s="1956"/>
      <c r="K16" s="1956">
        <v>2626.3</v>
      </c>
      <c r="L16" s="1956"/>
      <c r="M16" s="1959">
        <v>2658.5</v>
      </c>
      <c r="N16" s="1959"/>
      <c r="O16" s="1615"/>
      <c r="P16" s="1589"/>
    </row>
    <row r="17" spans="1:16" ht="13" customHeight="1" x14ac:dyDescent="0.25">
      <c r="A17" s="1590"/>
      <c r="B17" s="1593"/>
      <c r="C17" s="608" t="s">
        <v>66</v>
      </c>
      <c r="D17" s="1614"/>
      <c r="E17" s="1956">
        <v>2598.1999999999998</v>
      </c>
      <c r="F17" s="1956"/>
      <c r="G17" s="1956">
        <v>2603.5</v>
      </c>
      <c r="H17" s="1956"/>
      <c r="I17" s="1956">
        <v>2609.1999999999998</v>
      </c>
      <c r="J17" s="1956"/>
      <c r="K17" s="1956">
        <v>2619.3000000000002</v>
      </c>
      <c r="L17" s="1956"/>
      <c r="M17" s="1959">
        <v>2646.5</v>
      </c>
      <c r="N17" s="1959"/>
      <c r="O17" s="1615"/>
      <c r="P17" s="1589"/>
    </row>
    <row r="18" spans="1:16" ht="18.75" customHeight="1" x14ac:dyDescent="0.25">
      <c r="A18" s="1590"/>
      <c r="B18" s="1593"/>
      <c r="C18" s="608" t="s">
        <v>384</v>
      </c>
      <c r="D18" s="1614"/>
      <c r="E18" s="1956">
        <v>319.10000000000002</v>
      </c>
      <c r="F18" s="1956"/>
      <c r="G18" s="1956">
        <v>317.10000000000002</v>
      </c>
      <c r="H18" s="1956"/>
      <c r="I18" s="1956">
        <v>350</v>
      </c>
      <c r="J18" s="1956"/>
      <c r="K18" s="1956">
        <v>364</v>
      </c>
      <c r="L18" s="1956"/>
      <c r="M18" s="1959">
        <v>373.7</v>
      </c>
      <c r="N18" s="1959"/>
      <c r="O18" s="1615"/>
      <c r="P18" s="1589"/>
    </row>
    <row r="19" spans="1:16" ht="13" customHeight="1" x14ac:dyDescent="0.25">
      <c r="A19" s="1590"/>
      <c r="B19" s="1593"/>
      <c r="C19" s="608" t="s">
        <v>143</v>
      </c>
      <c r="D19" s="1614"/>
      <c r="E19" s="1956">
        <v>2254.9</v>
      </c>
      <c r="F19" s="1956"/>
      <c r="G19" s="1956">
        <v>2263.8000000000002</v>
      </c>
      <c r="H19" s="1956"/>
      <c r="I19" s="1956">
        <v>2253.1999999999998</v>
      </c>
      <c r="J19" s="1956"/>
      <c r="K19" s="1956">
        <v>2249.5</v>
      </c>
      <c r="L19" s="1956"/>
      <c r="M19" s="1959">
        <v>2260.5</v>
      </c>
      <c r="N19" s="1959"/>
      <c r="O19" s="1615"/>
      <c r="P19" s="1589"/>
    </row>
    <row r="20" spans="1:16" ht="13" customHeight="1" x14ac:dyDescent="0.25">
      <c r="A20" s="1590"/>
      <c r="B20" s="1593"/>
      <c r="C20" s="608" t="s">
        <v>432</v>
      </c>
      <c r="D20" s="1614"/>
      <c r="E20" s="1956">
        <v>2635.4</v>
      </c>
      <c r="F20" s="1956"/>
      <c r="G20" s="1956">
        <v>2619.6999999999998</v>
      </c>
      <c r="H20" s="1956"/>
      <c r="I20" s="1956">
        <v>2631.7</v>
      </c>
      <c r="J20" s="1956"/>
      <c r="K20" s="1956">
        <v>2632.1</v>
      </c>
      <c r="L20" s="1956"/>
      <c r="M20" s="1959">
        <v>2670.9</v>
      </c>
      <c r="N20" s="1959"/>
      <c r="O20" s="1615"/>
      <c r="P20" s="1589"/>
    </row>
    <row r="21" spans="1:16" s="1622" customFormat="1" ht="19.5" customHeight="1" x14ac:dyDescent="0.3">
      <c r="A21" s="1618"/>
      <c r="B21" s="1619"/>
      <c r="C21" s="1946" t="s">
        <v>830</v>
      </c>
      <c r="D21" s="1946"/>
      <c r="E21" s="1961">
        <v>59.9</v>
      </c>
      <c r="F21" s="1961"/>
      <c r="G21" s="1961">
        <v>59.8</v>
      </c>
      <c r="H21" s="1961"/>
      <c r="I21" s="1961">
        <v>60.2</v>
      </c>
      <c r="J21" s="1961"/>
      <c r="K21" s="1961">
        <v>60.3</v>
      </c>
      <c r="L21" s="1961"/>
      <c r="M21" s="1960">
        <v>60.8</v>
      </c>
      <c r="N21" s="1960"/>
      <c r="O21" s="1620"/>
      <c r="P21" s="1621"/>
    </row>
    <row r="22" spans="1:16" ht="13" customHeight="1" x14ac:dyDescent="0.25">
      <c r="A22" s="1590"/>
      <c r="B22" s="1593"/>
      <c r="C22" s="608" t="s">
        <v>67</v>
      </c>
      <c r="D22" s="1614"/>
      <c r="E22" s="1956">
        <v>64.400000000000006</v>
      </c>
      <c r="F22" s="1956"/>
      <c r="G22" s="1956">
        <v>64</v>
      </c>
      <c r="H22" s="1956"/>
      <c r="I22" s="1956">
        <v>64.7</v>
      </c>
      <c r="J22" s="1956"/>
      <c r="K22" s="1956">
        <v>64.7</v>
      </c>
      <c r="L22" s="1956"/>
      <c r="M22" s="1959">
        <v>65.099999999999994</v>
      </c>
      <c r="N22" s="1959"/>
      <c r="O22" s="1615"/>
      <c r="P22" s="1589"/>
    </row>
    <row r="23" spans="1:16" ht="13" customHeight="1" x14ac:dyDescent="0.25">
      <c r="A23" s="1590"/>
      <c r="B23" s="1593"/>
      <c r="C23" s="608" t="s">
        <v>66</v>
      </c>
      <c r="D23" s="1614"/>
      <c r="E23" s="1956">
        <v>56.1</v>
      </c>
      <c r="F23" s="1956"/>
      <c r="G23" s="1956">
        <v>56.2</v>
      </c>
      <c r="H23" s="1956"/>
      <c r="I23" s="1956">
        <v>56.3</v>
      </c>
      <c r="J23" s="1956"/>
      <c r="K23" s="1956">
        <v>56.5</v>
      </c>
      <c r="L23" s="1956"/>
      <c r="M23" s="1959">
        <v>57</v>
      </c>
      <c r="N23" s="1959"/>
      <c r="O23" s="1615"/>
      <c r="P23" s="1589"/>
    </row>
    <row r="24" spans="1:16" ht="18.75" customHeight="1" x14ac:dyDescent="0.25">
      <c r="A24" s="1590"/>
      <c r="B24" s="1593"/>
      <c r="C24" s="608" t="s">
        <v>385</v>
      </c>
      <c r="D24" s="1614"/>
      <c r="E24" s="1956">
        <v>77.3</v>
      </c>
      <c r="F24" s="1956"/>
      <c r="G24" s="1956">
        <v>77.3</v>
      </c>
      <c r="H24" s="1956"/>
      <c r="I24" s="1956">
        <v>77.900000000000006</v>
      </c>
      <c r="J24" s="1956"/>
      <c r="K24" s="1956">
        <v>78</v>
      </c>
      <c r="L24" s="1956"/>
      <c r="M24" s="1959">
        <v>78.400000000000006</v>
      </c>
      <c r="N24" s="1959"/>
      <c r="O24" s="1615"/>
      <c r="P24" s="1589"/>
    </row>
    <row r="25" spans="1:16" ht="13" customHeight="1" x14ac:dyDescent="0.25">
      <c r="A25" s="1590"/>
      <c r="B25" s="1593"/>
      <c r="C25" s="608" t="s">
        <v>384</v>
      </c>
      <c r="D25" s="1614"/>
      <c r="E25" s="1956">
        <v>32.299999999999997</v>
      </c>
      <c r="F25" s="1956"/>
      <c r="G25" s="1956">
        <v>32.200000000000003</v>
      </c>
      <c r="H25" s="1956"/>
      <c r="I25" s="1956">
        <v>35.6</v>
      </c>
      <c r="J25" s="1956"/>
      <c r="K25" s="1956">
        <v>37.1</v>
      </c>
      <c r="L25" s="1956"/>
      <c r="M25" s="1959">
        <v>37.799999999999997</v>
      </c>
      <c r="N25" s="1959"/>
      <c r="O25" s="1615"/>
      <c r="P25" s="1589"/>
    </row>
    <row r="26" spans="1:16" ht="13" customHeight="1" x14ac:dyDescent="0.25">
      <c r="A26" s="1590"/>
      <c r="B26" s="1593"/>
      <c r="C26" s="608" t="s">
        <v>143</v>
      </c>
      <c r="D26" s="1585"/>
      <c r="E26" s="1955">
        <v>91.2</v>
      </c>
      <c r="F26" s="1955"/>
      <c r="G26" s="1955">
        <v>91.9</v>
      </c>
      <c r="H26" s="1955"/>
      <c r="I26" s="1955">
        <v>91.9</v>
      </c>
      <c r="J26" s="1955"/>
      <c r="K26" s="1956">
        <v>92</v>
      </c>
      <c r="L26" s="1956"/>
      <c r="M26" s="1957">
        <v>92.1</v>
      </c>
      <c r="N26" s="1957"/>
      <c r="O26" s="1615"/>
      <c r="P26" s="1589"/>
    </row>
    <row r="27" spans="1:16" ht="13" customHeight="1" x14ac:dyDescent="0.25">
      <c r="A27" s="1590"/>
      <c r="B27" s="1593"/>
      <c r="C27" s="608" t="s">
        <v>432</v>
      </c>
      <c r="D27" s="1585"/>
      <c r="E27" s="1955">
        <v>50.4</v>
      </c>
      <c r="F27" s="1955"/>
      <c r="G27" s="1955">
        <v>50</v>
      </c>
      <c r="H27" s="1955"/>
      <c r="I27" s="1955">
        <v>50.1</v>
      </c>
      <c r="J27" s="1955"/>
      <c r="K27" s="1956">
        <v>49.9</v>
      </c>
      <c r="L27" s="1956"/>
      <c r="M27" s="1957">
        <v>50.6</v>
      </c>
      <c r="N27" s="1957"/>
      <c r="O27" s="1615"/>
      <c r="P27" s="1589"/>
    </row>
    <row r="28" spans="1:16" ht="13.5" customHeight="1" x14ac:dyDescent="0.25">
      <c r="A28" s="1590"/>
      <c r="B28" s="1593"/>
      <c r="C28" s="609" t="s">
        <v>528</v>
      </c>
      <c r="D28" s="1623"/>
      <c r="E28" s="610"/>
      <c r="F28" s="610"/>
      <c r="G28" s="610"/>
      <c r="H28" s="610"/>
      <c r="I28" s="610"/>
      <c r="J28" s="610"/>
      <c r="K28" s="610"/>
      <c r="L28" s="610"/>
      <c r="M28" s="610"/>
      <c r="N28" s="610"/>
      <c r="O28" s="1615"/>
      <c r="P28" s="1589"/>
    </row>
    <row r="29" spans="1:16" ht="12.75" customHeight="1" thickBot="1" x14ac:dyDescent="0.3">
      <c r="A29" s="1590"/>
      <c r="B29" s="1593"/>
      <c r="C29" s="1108"/>
      <c r="D29" s="1615"/>
      <c r="E29" s="1615"/>
      <c r="F29" s="1615"/>
      <c r="G29" s="1615"/>
      <c r="H29" s="1615"/>
      <c r="I29" s="1615"/>
      <c r="J29" s="1615"/>
      <c r="K29" s="1615"/>
      <c r="L29" s="1615"/>
      <c r="M29" s="1958"/>
      <c r="N29" s="1958"/>
      <c r="O29" s="1615"/>
      <c r="P29" s="1589"/>
    </row>
    <row r="30" spans="1:16" s="1106" customFormat="1" ht="13.5" customHeight="1" thickBot="1" x14ac:dyDescent="0.3">
      <c r="A30" s="1597"/>
      <c r="B30" s="1598"/>
      <c r="C30" s="1599" t="s">
        <v>831</v>
      </c>
      <c r="D30" s="1600"/>
      <c r="E30" s="1600"/>
      <c r="F30" s="1600"/>
      <c r="G30" s="1600"/>
      <c r="H30" s="1600"/>
      <c r="I30" s="1600"/>
      <c r="J30" s="1600"/>
      <c r="K30" s="1600"/>
      <c r="L30" s="1600"/>
      <c r="M30" s="1600"/>
      <c r="N30" s="1601"/>
      <c r="O30" s="1615"/>
      <c r="P30" s="1602"/>
    </row>
    <row r="31" spans="1:16" ht="3.75" customHeight="1" x14ac:dyDescent="0.25">
      <c r="A31" s="1590"/>
      <c r="B31" s="1593"/>
      <c r="C31" s="1952" t="s">
        <v>144</v>
      </c>
      <c r="D31" s="1953"/>
      <c r="E31" s="1624"/>
      <c r="F31" s="1624"/>
      <c r="G31" s="1624"/>
      <c r="H31" s="1624"/>
      <c r="I31" s="1624"/>
      <c r="J31" s="1624"/>
      <c r="K31" s="1585"/>
      <c r="L31" s="1605"/>
      <c r="M31" s="1605"/>
      <c r="N31" s="1605"/>
      <c r="O31" s="1615"/>
      <c r="P31" s="1589"/>
    </row>
    <row r="32" spans="1:16" ht="13.5" customHeight="1" x14ac:dyDescent="0.25">
      <c r="A32" s="1590"/>
      <c r="B32" s="1604"/>
      <c r="C32" s="1953"/>
      <c r="D32" s="1953"/>
      <c r="E32" s="1606" t="s">
        <v>30</v>
      </c>
      <c r="F32" s="1606" t="s">
        <v>30</v>
      </c>
      <c r="G32" s="1606" t="s">
        <v>30</v>
      </c>
      <c r="H32" s="1606">
        <v>2022</v>
      </c>
      <c r="I32" s="1606"/>
      <c r="J32" s="1606" t="s">
        <v>30</v>
      </c>
      <c r="K32" s="1606" t="s">
        <v>30</v>
      </c>
      <c r="L32" s="1606" t="s">
        <v>30</v>
      </c>
      <c r="M32" s="1607">
        <v>2023</v>
      </c>
      <c r="N32" s="1608"/>
      <c r="O32" s="1585"/>
      <c r="P32" s="1589"/>
    </row>
    <row r="33" spans="1:16" ht="12.75" customHeight="1" x14ac:dyDescent="0.25">
      <c r="A33" s="1590"/>
      <c r="B33" s="1593"/>
      <c r="C33" s="1609"/>
      <c r="D33" s="1609"/>
      <c r="E33" s="1954" t="str">
        <f>+E7</f>
        <v>1.º trimestre</v>
      </c>
      <c r="F33" s="1954"/>
      <c r="G33" s="1954" t="str">
        <f>+G7</f>
        <v>2.º trimestre</v>
      </c>
      <c r="H33" s="1954"/>
      <c r="I33" s="1954" t="str">
        <f>+I7</f>
        <v>3.º trimestre</v>
      </c>
      <c r="J33" s="1954"/>
      <c r="K33" s="1954" t="str">
        <f>+K7</f>
        <v>4.º trimestre</v>
      </c>
      <c r="L33" s="1954"/>
      <c r="M33" s="1954" t="str">
        <f>+M7</f>
        <v>1.º trimestre</v>
      </c>
      <c r="N33" s="1954"/>
      <c r="O33" s="1625"/>
      <c r="P33" s="1589"/>
    </row>
    <row r="34" spans="1:16" ht="12.75" customHeight="1" x14ac:dyDescent="0.25">
      <c r="A34" s="1590"/>
      <c r="B34" s="1593"/>
      <c r="C34" s="1609"/>
      <c r="D34" s="1609"/>
      <c r="E34" s="620" t="s">
        <v>145</v>
      </c>
      <c r="F34" s="620" t="s">
        <v>97</v>
      </c>
      <c r="G34" s="620" t="s">
        <v>145</v>
      </c>
      <c r="H34" s="620" t="s">
        <v>97</v>
      </c>
      <c r="I34" s="930" t="s">
        <v>145</v>
      </c>
      <c r="J34" s="930" t="s">
        <v>97</v>
      </c>
      <c r="K34" s="930" t="s">
        <v>145</v>
      </c>
      <c r="L34" s="930" t="s">
        <v>97</v>
      </c>
      <c r="M34" s="930" t="s">
        <v>145</v>
      </c>
      <c r="N34" s="930" t="s">
        <v>97</v>
      </c>
      <c r="O34" s="1625"/>
      <c r="P34" s="1589"/>
    </row>
    <row r="35" spans="1:16" ht="18" customHeight="1" x14ac:dyDescent="0.25">
      <c r="A35" s="1590"/>
      <c r="B35" s="1593"/>
      <c r="C35" s="1946" t="s">
        <v>2</v>
      </c>
      <c r="D35" s="1946"/>
      <c r="E35" s="1626">
        <v>8690.7000000000007</v>
      </c>
      <c r="F35" s="1626">
        <v>100</v>
      </c>
      <c r="G35" s="1626">
        <v>8691.2999999999993</v>
      </c>
      <c r="H35" s="1626">
        <v>100</v>
      </c>
      <c r="I35" s="1626">
        <v>8694.1</v>
      </c>
      <c r="J35" s="1626">
        <v>100</v>
      </c>
      <c r="K35" s="1626">
        <v>8698.9</v>
      </c>
      <c r="L35" s="1626">
        <v>100</v>
      </c>
      <c r="M35" s="1626">
        <v>8724.1</v>
      </c>
      <c r="N35" s="1627">
        <v>100</v>
      </c>
      <c r="O35" s="1625"/>
      <c r="P35" s="1589"/>
    </row>
    <row r="36" spans="1:16" ht="13" customHeight="1" x14ac:dyDescent="0.25">
      <c r="A36" s="1590"/>
      <c r="B36" s="1593"/>
      <c r="C36" s="1628"/>
      <c r="D36" s="1629" t="s">
        <v>67</v>
      </c>
      <c r="E36" s="1630">
        <v>4057.4</v>
      </c>
      <c r="F36" s="1630">
        <v>46.686688068855211</v>
      </c>
      <c r="G36" s="1630">
        <v>4057.4</v>
      </c>
      <c r="H36" s="1630">
        <v>46.683465074269677</v>
      </c>
      <c r="I36" s="1630">
        <v>4059.3</v>
      </c>
      <c r="J36" s="1630">
        <v>46.690284215732511</v>
      </c>
      <c r="K36" s="1630">
        <v>4060.9</v>
      </c>
      <c r="L36" s="1630">
        <v>46.682913931646532</v>
      </c>
      <c r="M36" s="1631">
        <v>4083.9</v>
      </c>
      <c r="N36" s="1631">
        <v>46.811705505438958</v>
      </c>
      <c r="O36" s="1625"/>
      <c r="P36" s="1589"/>
    </row>
    <row r="37" spans="1:16" ht="13" customHeight="1" x14ac:dyDescent="0.25">
      <c r="A37" s="1590"/>
      <c r="B37" s="1593"/>
      <c r="C37" s="611"/>
      <c r="D37" s="1629" t="s">
        <v>66</v>
      </c>
      <c r="E37" s="1630">
        <v>4633.3999999999996</v>
      </c>
      <c r="F37" s="1630">
        <v>53.314462586442971</v>
      </c>
      <c r="G37" s="1630">
        <v>4633.8999999999996</v>
      </c>
      <c r="H37" s="1630">
        <v>53.31653492573033</v>
      </c>
      <c r="I37" s="1630">
        <v>4634.8</v>
      </c>
      <c r="J37" s="1630">
        <v>53.309715784267489</v>
      </c>
      <c r="K37" s="1630">
        <v>4638</v>
      </c>
      <c r="L37" s="1630">
        <v>53.317086068353468</v>
      </c>
      <c r="M37" s="1631">
        <v>4640.2</v>
      </c>
      <c r="N37" s="1631">
        <v>53.188294494561042</v>
      </c>
      <c r="O37" s="1625"/>
      <c r="P37" s="1589"/>
    </row>
    <row r="38" spans="1:16" s="674" customFormat="1" ht="18" customHeight="1" x14ac:dyDescent="0.3">
      <c r="A38" s="1632"/>
      <c r="B38" s="1633"/>
      <c r="C38" s="614" t="s">
        <v>832</v>
      </c>
      <c r="D38" s="611"/>
      <c r="E38" s="1634">
        <v>325</v>
      </c>
      <c r="F38" s="1634">
        <v>3.7396297191250412</v>
      </c>
      <c r="G38" s="1634">
        <v>318.39999999999998</v>
      </c>
      <c r="H38" s="1634">
        <v>3.6634335484910201</v>
      </c>
      <c r="I38" s="1634">
        <v>331.3</v>
      </c>
      <c r="J38" s="1634">
        <v>3.8106301974902523</v>
      </c>
      <c r="K38" s="1634">
        <v>347.1</v>
      </c>
      <c r="L38" s="1634">
        <v>3.9901596753612529</v>
      </c>
      <c r="M38" s="1634">
        <v>352.8</v>
      </c>
      <c r="N38" s="1634">
        <v>4.0439701516488809</v>
      </c>
      <c r="O38" s="1625"/>
      <c r="P38" s="685"/>
    </row>
    <row r="39" spans="1:16" s="1640" customFormat="1" ht="13" customHeight="1" x14ac:dyDescent="0.25">
      <c r="A39" s="1635"/>
      <c r="B39" s="1636"/>
      <c r="C39" s="1637"/>
      <c r="D39" s="612" t="s">
        <v>67</v>
      </c>
      <c r="E39" s="1638">
        <v>84.4</v>
      </c>
      <c r="F39" s="1638">
        <v>25.969230769230773</v>
      </c>
      <c r="G39" s="1638">
        <v>85.5</v>
      </c>
      <c r="H39" s="1638">
        <v>26.853015075376884</v>
      </c>
      <c r="I39" s="1638">
        <v>90</v>
      </c>
      <c r="J39" s="1638">
        <v>27.16571083610021</v>
      </c>
      <c r="K39" s="1638">
        <v>95.7</v>
      </c>
      <c r="L39" s="1638">
        <v>27.571305099394987</v>
      </c>
      <c r="M39" s="1638">
        <v>102.4</v>
      </c>
      <c r="N39" s="1638">
        <v>29.024943310657598</v>
      </c>
      <c r="O39" s="1615"/>
      <c r="P39" s="1639"/>
    </row>
    <row r="40" spans="1:16" s="1640" customFormat="1" ht="13" customHeight="1" x14ac:dyDescent="0.25">
      <c r="A40" s="1635"/>
      <c r="B40" s="1636"/>
      <c r="C40" s="1637"/>
      <c r="D40" s="612" t="s">
        <v>66</v>
      </c>
      <c r="E40" s="1638">
        <v>240.6</v>
      </c>
      <c r="F40" s="1638">
        <v>74.030769230769238</v>
      </c>
      <c r="G40" s="1638">
        <v>232.9</v>
      </c>
      <c r="H40" s="1638">
        <v>73.146984924623126</v>
      </c>
      <c r="I40" s="1638">
        <v>241.2</v>
      </c>
      <c r="J40" s="1638">
        <v>72.804105040748553</v>
      </c>
      <c r="K40" s="1638">
        <v>251.4</v>
      </c>
      <c r="L40" s="1638">
        <v>72.428694900605009</v>
      </c>
      <c r="M40" s="1638">
        <v>250.4</v>
      </c>
      <c r="N40" s="1638">
        <v>70.975056689342409</v>
      </c>
      <c r="O40" s="1615"/>
      <c r="P40" s="1639"/>
    </row>
    <row r="41" spans="1:16" s="674" customFormat="1" ht="18" customHeight="1" x14ac:dyDescent="0.3">
      <c r="A41" s="1632"/>
      <c r="B41" s="1633"/>
      <c r="C41" s="614" t="s">
        <v>833</v>
      </c>
      <c r="D41" s="611"/>
      <c r="E41" s="1634">
        <v>1624.9</v>
      </c>
      <c r="F41" s="1634">
        <v>18.696997940327016</v>
      </c>
      <c r="G41" s="1634">
        <v>1613.4</v>
      </c>
      <c r="H41" s="1634">
        <v>18.563390977184081</v>
      </c>
      <c r="I41" s="1634">
        <v>1667</v>
      </c>
      <c r="J41" s="1634">
        <v>19.173922545174314</v>
      </c>
      <c r="K41" s="1634">
        <v>1692.9</v>
      </c>
      <c r="L41" s="1634">
        <v>19.461081286139628</v>
      </c>
      <c r="M41" s="1634">
        <v>1675.5</v>
      </c>
      <c r="N41" s="1634">
        <v>19.205419470203232</v>
      </c>
      <c r="O41" s="1625"/>
      <c r="P41" s="685"/>
    </row>
    <row r="42" spans="1:16" s="1640" customFormat="1" ht="13" customHeight="1" x14ac:dyDescent="0.25">
      <c r="A42" s="1635"/>
      <c r="B42" s="1636"/>
      <c r="C42" s="1637"/>
      <c r="D42" s="612" t="s">
        <v>67</v>
      </c>
      <c r="E42" s="1638">
        <v>722.4</v>
      </c>
      <c r="F42" s="1638">
        <v>44.458120499723059</v>
      </c>
      <c r="G42" s="1638">
        <v>712.4</v>
      </c>
      <c r="H42" s="1638">
        <v>44.155200198338903</v>
      </c>
      <c r="I42" s="1638">
        <v>741.9</v>
      </c>
      <c r="J42" s="1638">
        <v>44.505098980203954</v>
      </c>
      <c r="K42" s="1638">
        <v>764</v>
      </c>
      <c r="L42" s="1638">
        <v>45.129659164746883</v>
      </c>
      <c r="M42" s="1638">
        <v>760.9</v>
      </c>
      <c r="N42" s="1638">
        <v>45.413309459862731</v>
      </c>
      <c r="O42" s="1615"/>
      <c r="P42" s="1639"/>
    </row>
    <row r="43" spans="1:16" s="1640" customFormat="1" ht="13" customHeight="1" x14ac:dyDescent="0.25">
      <c r="A43" s="1635"/>
      <c r="B43" s="1636"/>
      <c r="C43" s="1637"/>
      <c r="D43" s="612" t="s">
        <v>66</v>
      </c>
      <c r="E43" s="1638">
        <v>902.6</v>
      </c>
      <c r="F43" s="1638">
        <v>55.548033725152315</v>
      </c>
      <c r="G43" s="1638">
        <v>901</v>
      </c>
      <c r="H43" s="1638">
        <v>55.844799801661082</v>
      </c>
      <c r="I43" s="1638">
        <v>925.1</v>
      </c>
      <c r="J43" s="1638">
        <v>55.494901019796039</v>
      </c>
      <c r="K43" s="1638">
        <v>928.9</v>
      </c>
      <c r="L43" s="1638">
        <v>54.870340835253103</v>
      </c>
      <c r="M43" s="1638">
        <v>914.6</v>
      </c>
      <c r="N43" s="1638">
        <v>54.586690540137269</v>
      </c>
      <c r="O43" s="1615"/>
      <c r="P43" s="1639"/>
    </row>
    <row r="44" spans="1:16" s="674" customFormat="1" ht="18" customHeight="1" x14ac:dyDescent="0.3">
      <c r="A44" s="1632"/>
      <c r="B44" s="1633"/>
      <c r="C44" s="614" t="s">
        <v>834</v>
      </c>
      <c r="D44" s="611"/>
      <c r="E44" s="1634">
        <v>760.2</v>
      </c>
      <c r="F44" s="1634">
        <v>8.7472815768580201</v>
      </c>
      <c r="G44" s="1634">
        <v>751.9</v>
      </c>
      <c r="H44" s="1634">
        <v>8.6511799155477327</v>
      </c>
      <c r="I44" s="1634">
        <v>784.1</v>
      </c>
      <c r="J44" s="1634">
        <v>9.0187598486329801</v>
      </c>
      <c r="K44" s="1634">
        <v>784.3</v>
      </c>
      <c r="L44" s="1634">
        <v>9.0160824931887937</v>
      </c>
      <c r="M44" s="1634">
        <v>802.6</v>
      </c>
      <c r="N44" s="1634">
        <v>9.1998028449926057</v>
      </c>
      <c r="O44" s="1625"/>
      <c r="P44" s="685"/>
    </row>
    <row r="45" spans="1:16" s="1640" customFormat="1" ht="13" customHeight="1" x14ac:dyDescent="0.25">
      <c r="A45" s="1635"/>
      <c r="B45" s="1636"/>
      <c r="C45" s="1637"/>
      <c r="D45" s="612" t="s">
        <v>67</v>
      </c>
      <c r="E45" s="1638">
        <v>421.6</v>
      </c>
      <c r="F45" s="1638">
        <v>55.459089713233354</v>
      </c>
      <c r="G45" s="1638">
        <v>419.7</v>
      </c>
      <c r="H45" s="1638">
        <v>55.818592897991756</v>
      </c>
      <c r="I45" s="1638">
        <v>429.8</v>
      </c>
      <c r="J45" s="1638">
        <v>54.814436934064538</v>
      </c>
      <c r="K45" s="1638">
        <v>422.4</v>
      </c>
      <c r="L45" s="1638">
        <v>53.856942496493687</v>
      </c>
      <c r="M45" s="1638">
        <v>426.1</v>
      </c>
      <c r="N45" s="1638">
        <v>53.089957637677557</v>
      </c>
      <c r="O45" s="1615"/>
      <c r="P45" s="1639"/>
    </row>
    <row r="46" spans="1:16" s="1640" customFormat="1" ht="13" customHeight="1" x14ac:dyDescent="0.25">
      <c r="A46" s="1635"/>
      <c r="B46" s="1636"/>
      <c r="C46" s="1637"/>
      <c r="D46" s="612" t="s">
        <v>66</v>
      </c>
      <c r="E46" s="1638">
        <v>338.6</v>
      </c>
      <c r="F46" s="1638">
        <v>44.540910286766639</v>
      </c>
      <c r="G46" s="1638">
        <v>332.2</v>
      </c>
      <c r="H46" s="1638">
        <v>44.181407102008244</v>
      </c>
      <c r="I46" s="1638">
        <v>354.3</v>
      </c>
      <c r="J46" s="1638">
        <v>45.185563065935469</v>
      </c>
      <c r="K46" s="1638">
        <v>361.9</v>
      </c>
      <c r="L46" s="1638">
        <v>46.143057503506313</v>
      </c>
      <c r="M46" s="1638">
        <v>376.5</v>
      </c>
      <c r="N46" s="1638">
        <v>46.91004236232245</v>
      </c>
      <c r="O46" s="1615"/>
      <c r="P46" s="1639"/>
    </row>
    <row r="47" spans="1:16" s="674" customFormat="1" ht="18" customHeight="1" x14ac:dyDescent="0.3">
      <c r="A47" s="1632"/>
      <c r="B47" s="1633"/>
      <c r="C47" s="614" t="s">
        <v>835</v>
      </c>
      <c r="D47" s="611"/>
      <c r="E47" s="1634">
        <v>1616.7</v>
      </c>
      <c r="F47" s="1634">
        <v>18.602644205875247</v>
      </c>
      <c r="G47" s="1634">
        <v>1576.8</v>
      </c>
      <c r="H47" s="1634">
        <v>18.14228021124573</v>
      </c>
      <c r="I47" s="1634">
        <v>1519.8</v>
      </c>
      <c r="J47" s="1634">
        <v>17.480820326428269</v>
      </c>
      <c r="K47" s="1634">
        <v>1591.8</v>
      </c>
      <c r="L47" s="1634">
        <v>18.298865373782892</v>
      </c>
      <c r="M47" s="1634">
        <v>1621.4</v>
      </c>
      <c r="N47" s="1634">
        <v>18.585298196948681</v>
      </c>
      <c r="O47" s="1625"/>
      <c r="P47" s="685"/>
    </row>
    <row r="48" spans="1:16" s="1640" customFormat="1" ht="13" customHeight="1" x14ac:dyDescent="0.25">
      <c r="A48" s="1635"/>
      <c r="B48" s="1636"/>
      <c r="C48" s="1637"/>
      <c r="D48" s="612" t="s">
        <v>67</v>
      </c>
      <c r="E48" s="1638">
        <v>884.9</v>
      </c>
      <c r="F48" s="1638">
        <v>54.734953918475902</v>
      </c>
      <c r="G48" s="1638">
        <v>853.7</v>
      </c>
      <c r="H48" s="1638">
        <v>54.141298833079652</v>
      </c>
      <c r="I48" s="1638">
        <v>818.3</v>
      </c>
      <c r="J48" s="1638">
        <v>53.842610869851292</v>
      </c>
      <c r="K48" s="1638">
        <v>848.4</v>
      </c>
      <c r="L48" s="1638">
        <v>53.298153034300789</v>
      </c>
      <c r="M48" s="1638">
        <v>861</v>
      </c>
      <c r="N48" s="1638">
        <v>53.102257308498821</v>
      </c>
      <c r="O48" s="1615"/>
      <c r="P48" s="1639"/>
    </row>
    <row r="49" spans="1:16" s="1640" customFormat="1" ht="13" customHeight="1" x14ac:dyDescent="0.25">
      <c r="A49" s="1635"/>
      <c r="B49" s="1636"/>
      <c r="C49" s="1637"/>
      <c r="D49" s="612" t="s">
        <v>66</v>
      </c>
      <c r="E49" s="1638">
        <v>731.8</v>
      </c>
      <c r="F49" s="1638">
        <v>45.26504608152409</v>
      </c>
      <c r="G49" s="1638">
        <v>723</v>
      </c>
      <c r="H49" s="1638">
        <v>45.852359208523588</v>
      </c>
      <c r="I49" s="1638">
        <v>701.5</v>
      </c>
      <c r="J49" s="1638">
        <v>46.157389130148708</v>
      </c>
      <c r="K49" s="1638">
        <v>743.4</v>
      </c>
      <c r="L49" s="1638">
        <v>46.701846965699204</v>
      </c>
      <c r="M49" s="1638">
        <v>760.4</v>
      </c>
      <c r="N49" s="1638">
        <v>46.897742691501165</v>
      </c>
      <c r="O49" s="1615"/>
      <c r="P49" s="1639"/>
    </row>
    <row r="50" spans="1:16" s="674" customFormat="1" ht="18" customHeight="1" x14ac:dyDescent="0.3">
      <c r="A50" s="1632"/>
      <c r="B50" s="1633"/>
      <c r="C50" s="614" t="s">
        <v>836</v>
      </c>
      <c r="D50" s="611"/>
      <c r="E50" s="1634">
        <v>2214.9</v>
      </c>
      <c r="F50" s="1634">
        <v>25.485864199661705</v>
      </c>
      <c r="G50" s="1634">
        <v>2239.8000000000002</v>
      </c>
      <c r="H50" s="1634">
        <v>25.770598184391289</v>
      </c>
      <c r="I50" s="1634">
        <v>2262.6</v>
      </c>
      <c r="J50" s="1634">
        <v>26.024545381350567</v>
      </c>
      <c r="K50" s="1634">
        <v>2244.1</v>
      </c>
      <c r="L50" s="1634">
        <v>25.797514628286333</v>
      </c>
      <c r="M50" s="1634">
        <v>2261.1</v>
      </c>
      <c r="N50" s="1634">
        <v>25.91785972191974</v>
      </c>
      <c r="O50" s="1625"/>
      <c r="P50" s="685"/>
    </row>
    <row r="51" spans="1:16" s="1640" customFormat="1" ht="13" customHeight="1" x14ac:dyDescent="0.25">
      <c r="A51" s="1635"/>
      <c r="B51" s="1636"/>
      <c r="C51" s="1637"/>
      <c r="D51" s="612" t="s">
        <v>67</v>
      </c>
      <c r="E51" s="1638">
        <v>1116</v>
      </c>
      <c r="F51" s="1638">
        <v>50.386021942299877</v>
      </c>
      <c r="G51" s="1638">
        <v>1138.9000000000001</v>
      </c>
      <c r="H51" s="1638">
        <v>50.848290025895167</v>
      </c>
      <c r="I51" s="1638">
        <v>1131.7</v>
      </c>
      <c r="J51" s="1638">
        <v>50.017678776628657</v>
      </c>
      <c r="K51" s="1638">
        <v>1109.9000000000001</v>
      </c>
      <c r="L51" s="1638">
        <v>49.458580277171258</v>
      </c>
      <c r="M51" s="1638">
        <v>1116.2</v>
      </c>
      <c r="N51" s="1638">
        <v>49.365353146698517</v>
      </c>
      <c r="O51" s="1615"/>
      <c r="P51" s="1639"/>
    </row>
    <row r="52" spans="1:16" s="1640" customFormat="1" ht="13" customHeight="1" x14ac:dyDescent="0.25">
      <c r="A52" s="1635"/>
      <c r="B52" s="1636"/>
      <c r="C52" s="1637"/>
      <c r="D52" s="612" t="s">
        <v>66</v>
      </c>
      <c r="E52" s="1638">
        <v>1098.9000000000001</v>
      </c>
      <c r="F52" s="1638">
        <v>49.613978057700123</v>
      </c>
      <c r="G52" s="1638">
        <v>1100.9000000000001</v>
      </c>
      <c r="H52" s="1638">
        <v>49.151709974104833</v>
      </c>
      <c r="I52" s="1638">
        <v>1130.9000000000001</v>
      </c>
      <c r="J52" s="1638">
        <v>49.982321223371351</v>
      </c>
      <c r="K52" s="1638">
        <v>1134.2</v>
      </c>
      <c r="L52" s="1638">
        <v>50.541419722828749</v>
      </c>
      <c r="M52" s="1638">
        <v>1144.9000000000001</v>
      </c>
      <c r="N52" s="1638">
        <v>50.634646853301504</v>
      </c>
      <c r="O52" s="1615"/>
      <c r="P52" s="1639"/>
    </row>
    <row r="53" spans="1:16" s="674" customFormat="1" ht="18" customHeight="1" x14ac:dyDescent="0.3">
      <c r="A53" s="1632"/>
      <c r="B53" s="1633"/>
      <c r="C53" s="614" t="s">
        <v>837</v>
      </c>
      <c r="D53" s="611"/>
      <c r="E53" s="1630">
        <v>2149</v>
      </c>
      <c r="F53" s="1641">
        <v>24.727582358152965</v>
      </c>
      <c r="G53" s="1630">
        <v>2191</v>
      </c>
      <c r="H53" s="1641">
        <v>25.209117163140153</v>
      </c>
      <c r="I53" s="1630">
        <v>2129.4</v>
      </c>
      <c r="J53" s="1641">
        <v>24.492471906235263</v>
      </c>
      <c r="K53" s="1630">
        <v>2038.8</v>
      </c>
      <c r="L53" s="1641">
        <v>23.437446113876469</v>
      </c>
      <c r="M53" s="1630">
        <v>2010.6</v>
      </c>
      <c r="N53" s="1642">
        <v>23.046503364243875</v>
      </c>
      <c r="O53" s="1625"/>
      <c r="P53" s="685"/>
    </row>
    <row r="54" spans="1:16" s="1640" customFormat="1" ht="13" customHeight="1" x14ac:dyDescent="0.25">
      <c r="A54" s="1635"/>
      <c r="B54" s="1636"/>
      <c r="C54" s="1637"/>
      <c r="D54" s="612" t="s">
        <v>67</v>
      </c>
      <c r="E54" s="1643">
        <v>828.2</v>
      </c>
      <c r="F54" s="1643">
        <v>38.538855281526288</v>
      </c>
      <c r="G54" s="1643">
        <v>847.1</v>
      </c>
      <c r="H54" s="1643">
        <v>38.662711090826107</v>
      </c>
      <c r="I54" s="1643">
        <v>847.7</v>
      </c>
      <c r="J54" s="1643">
        <v>39.809335963182122</v>
      </c>
      <c r="K54" s="1643">
        <v>820.6</v>
      </c>
      <c r="L54" s="1643">
        <v>40.249166176182072</v>
      </c>
      <c r="M54" s="1643">
        <v>817.3</v>
      </c>
      <c r="N54" s="1644">
        <v>40.649557346065848</v>
      </c>
      <c r="O54" s="1615"/>
      <c r="P54" s="1639"/>
    </row>
    <row r="55" spans="1:16" s="1640" customFormat="1" ht="12.75" customHeight="1" x14ac:dyDescent="0.25">
      <c r="A55" s="1635"/>
      <c r="B55" s="1636"/>
      <c r="C55" s="1637"/>
      <c r="D55" s="612" t="s">
        <v>66</v>
      </c>
      <c r="E55" s="1643">
        <v>1320.8</v>
      </c>
      <c r="F55" s="1643">
        <v>61.461144718473705</v>
      </c>
      <c r="G55" s="1643">
        <v>1343.9</v>
      </c>
      <c r="H55" s="1643">
        <v>61.337288909173893</v>
      </c>
      <c r="I55" s="1643">
        <v>1281.7</v>
      </c>
      <c r="J55" s="1643">
        <v>60.190664036817886</v>
      </c>
      <c r="K55" s="1643">
        <v>1218.2</v>
      </c>
      <c r="L55" s="1643">
        <v>59.750833823817942</v>
      </c>
      <c r="M55" s="1643">
        <v>1193.4000000000001</v>
      </c>
      <c r="N55" s="1644">
        <v>59.355416293643692</v>
      </c>
      <c r="O55" s="1615"/>
      <c r="P55" s="1639"/>
    </row>
    <row r="56" spans="1:16" s="674" customFormat="1" ht="8" customHeight="1" x14ac:dyDescent="0.3">
      <c r="A56" s="689"/>
      <c r="B56" s="690"/>
      <c r="C56" s="1947"/>
      <c r="D56" s="1948"/>
      <c r="E56" s="1948"/>
      <c r="F56" s="1948"/>
      <c r="G56" s="1948"/>
      <c r="H56" s="1948"/>
      <c r="I56" s="1948"/>
      <c r="J56" s="1948"/>
      <c r="K56" s="1948"/>
      <c r="L56" s="1948"/>
      <c r="M56" s="1948"/>
      <c r="N56" s="1948"/>
      <c r="O56" s="1948"/>
      <c r="P56" s="685"/>
    </row>
    <row r="57" spans="1:16" s="674" customFormat="1" ht="21.75" customHeight="1" x14ac:dyDescent="0.3">
      <c r="A57" s="689"/>
      <c r="B57" s="690"/>
      <c r="C57" s="1949" t="s">
        <v>535</v>
      </c>
      <c r="D57" s="1949"/>
      <c r="E57" s="1949"/>
      <c r="F57" s="1949"/>
      <c r="G57" s="1949"/>
      <c r="H57" s="1949"/>
      <c r="I57" s="1949"/>
      <c r="J57" s="1950" t="s">
        <v>448</v>
      </c>
      <c r="K57" s="1950"/>
      <c r="L57" s="1950"/>
      <c r="M57" s="1950"/>
      <c r="N57" s="1950"/>
      <c r="O57" s="1573"/>
      <c r="P57" s="685"/>
    </row>
    <row r="58" spans="1:16" ht="13.5" customHeight="1" x14ac:dyDescent="0.3">
      <c r="A58" s="1590"/>
      <c r="B58" s="1645"/>
      <c r="C58" s="1646" t="s">
        <v>304</v>
      </c>
      <c r="D58" s="1609"/>
      <c r="E58" s="1594"/>
      <c r="F58" s="1647" t="s">
        <v>81</v>
      </c>
      <c r="G58" s="1648"/>
      <c r="H58" s="1648"/>
      <c r="I58" s="1649"/>
      <c r="J58" s="1648"/>
      <c r="K58" s="1648"/>
      <c r="L58" s="1648"/>
      <c r="M58" s="1648"/>
      <c r="N58" s="1648"/>
      <c r="O58" s="1615"/>
      <c r="P58" s="1589"/>
    </row>
    <row r="59" spans="1:16" ht="13.5" customHeight="1" x14ac:dyDescent="0.25">
      <c r="A59" s="1590"/>
      <c r="B59" s="805">
        <v>6</v>
      </c>
      <c r="C59" s="1951">
        <v>45078</v>
      </c>
      <c r="D59" s="1951"/>
      <c r="E59" s="1614"/>
      <c r="F59" s="1614"/>
      <c r="G59" s="1614"/>
      <c r="H59" s="1614"/>
      <c r="I59" s="1614"/>
      <c r="J59" s="1614"/>
      <c r="K59" s="1614"/>
      <c r="L59" s="1614"/>
      <c r="M59" s="1614"/>
      <c r="N59" s="1614"/>
      <c r="O59" s="1614"/>
      <c r="P59" s="1614"/>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6:O56"/>
    <mergeCell ref="C57:I57"/>
    <mergeCell ref="J57:N57"/>
    <mergeCell ref="C59:D59"/>
    <mergeCell ref="C31:D32"/>
    <mergeCell ref="E33:F33"/>
    <mergeCell ref="G33:H33"/>
    <mergeCell ref="I33:J33"/>
    <mergeCell ref="K33:L33"/>
    <mergeCell ref="M33:N33"/>
  </mergeCells>
  <conditionalFormatting sqref="E7:N7 E33:N33">
    <cfRule type="cellIs" dxfId="24521" priority="1" operator="equal">
      <formula>"1.º trimestre"</formula>
    </cfRule>
  </conditionalFormatting>
  <hyperlinks>
    <hyperlink ref="J57" r:id="rId1" display="http://www.ine.pt/xurl/ind/0010654" xr:uid="{A67C6549-9F49-431D-95ED-949363A5F569}"/>
    <hyperlink ref="J57:M57" r:id="rId2" display="https://www.ine.pt/produtos/bases de dados" xr:uid="{70C473E0-EB48-4F79-B768-2042ACAF5BF5}"/>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E2E5-D14F-4D2B-B266-8E25A4475D76}">
  <sheetPr>
    <tabColor theme="5"/>
  </sheetPr>
  <dimension ref="A1:P59"/>
  <sheetViews>
    <sheetView showGridLines="0" showRuler="0" zoomScaleNormal="100" workbookViewId="0"/>
  </sheetViews>
  <sheetFormatPr defaultColWidth="9.1796875" defaultRowHeight="12.5" x14ac:dyDescent="0.25"/>
  <cols>
    <col min="1" max="1" width="1" style="1105" customWidth="1"/>
    <col min="2" max="2" width="4.453125" style="1105" customWidth="1"/>
    <col min="3" max="3" width="1" style="1105" customWidth="1"/>
    <col min="4" max="4" width="21.81640625" style="1105" customWidth="1"/>
    <col min="5" max="5" width="9.26953125" style="1105" customWidth="1"/>
    <col min="6" max="6" width="5.453125" style="1105" customWidth="1"/>
    <col min="7" max="7" width="9.26953125" style="1105" customWidth="1"/>
    <col min="8" max="8" width="5.453125" style="1105" customWidth="1"/>
    <col min="9" max="9" width="9.26953125" style="1105" customWidth="1"/>
    <col min="10" max="10" width="5.453125" style="1105" customWidth="1"/>
    <col min="11" max="11" width="9.26953125" style="1105" customWidth="1"/>
    <col min="12" max="12" width="5.453125" style="1105" customWidth="1"/>
    <col min="13" max="13" width="9.26953125" style="1105" customWidth="1"/>
    <col min="14" max="14" width="5.453125" style="1105" customWidth="1"/>
    <col min="15" max="15" width="2.54296875" style="1105" customWidth="1"/>
    <col min="16" max="16" width="1" style="1105" customWidth="1"/>
    <col min="17" max="16384" width="9.1796875" style="1105"/>
  </cols>
  <sheetData>
    <row r="1" spans="1:16" ht="13.5" customHeight="1" x14ac:dyDescent="0.25">
      <c r="A1" s="1585"/>
      <c r="B1" s="1586"/>
      <c r="C1" s="1586"/>
      <c r="D1" s="1587"/>
      <c r="E1" s="1586"/>
      <c r="F1" s="1586"/>
      <c r="G1" s="1586"/>
      <c r="H1" s="1586"/>
      <c r="I1" s="1964" t="s">
        <v>292</v>
      </c>
      <c r="J1" s="1964"/>
      <c r="K1" s="1964"/>
      <c r="L1" s="1964"/>
      <c r="M1" s="1964"/>
      <c r="N1" s="1964"/>
      <c r="O1" s="1588"/>
      <c r="P1" s="1589"/>
    </row>
    <row r="2" spans="1:16" ht="6" customHeight="1" x14ac:dyDescent="0.25">
      <c r="A2" s="1590"/>
      <c r="B2" s="1591"/>
      <c r="C2" s="1592"/>
      <c r="D2" s="1592"/>
      <c r="E2" s="1592"/>
      <c r="F2" s="1592"/>
      <c r="G2" s="1592"/>
      <c r="H2" s="1592"/>
      <c r="I2" s="1592"/>
      <c r="J2" s="1592"/>
      <c r="K2" s="1592"/>
      <c r="L2" s="1592"/>
      <c r="M2" s="1592"/>
      <c r="N2" s="1592"/>
      <c r="O2" s="1585"/>
      <c r="P2" s="1589"/>
    </row>
    <row r="3" spans="1:16" ht="13.5" customHeight="1" thickBot="1" x14ac:dyDescent="0.3">
      <c r="A3" s="1590"/>
      <c r="B3" s="1593"/>
      <c r="C3" s="1594"/>
      <c r="D3" s="1585"/>
      <c r="E3" s="1585"/>
      <c r="F3" s="1585"/>
      <c r="G3" s="1595"/>
      <c r="H3" s="1585"/>
      <c r="I3" s="1585"/>
      <c r="J3" s="1585"/>
      <c r="K3" s="1585"/>
      <c r="L3" s="1585"/>
      <c r="M3" s="1958" t="s">
        <v>68</v>
      </c>
      <c r="N3" s="1958"/>
      <c r="O3" s="1585"/>
      <c r="P3" s="1589"/>
    </row>
    <row r="4" spans="1:16" s="1106" customFormat="1" ht="13.5" customHeight="1" thickBot="1" x14ac:dyDescent="0.3">
      <c r="A4" s="1597"/>
      <c r="B4" s="1598"/>
      <c r="C4" s="1599" t="s">
        <v>157</v>
      </c>
      <c r="D4" s="1600"/>
      <c r="E4" s="1600"/>
      <c r="F4" s="1600"/>
      <c r="G4" s="1600"/>
      <c r="H4" s="1600"/>
      <c r="I4" s="1600"/>
      <c r="J4" s="1600"/>
      <c r="K4" s="1600"/>
      <c r="L4" s="1600"/>
      <c r="M4" s="1600"/>
      <c r="N4" s="1601"/>
      <c r="O4" s="1585"/>
      <c r="P4" s="1602"/>
    </row>
    <row r="5" spans="1:16" ht="3.75" customHeight="1" x14ac:dyDescent="0.25">
      <c r="A5" s="1590"/>
      <c r="B5" s="1604"/>
      <c r="C5" s="1965" t="s">
        <v>142</v>
      </c>
      <c r="D5" s="1966"/>
      <c r="E5" s="1605"/>
      <c r="F5" s="1605"/>
      <c r="G5" s="1605"/>
      <c r="H5" s="1605"/>
      <c r="I5" s="1605"/>
      <c r="J5" s="1605"/>
      <c r="K5" s="1594"/>
      <c r="L5" s="1605"/>
      <c r="M5" s="1605"/>
      <c r="N5" s="1605"/>
      <c r="O5" s="1585"/>
      <c r="P5" s="1589"/>
    </row>
    <row r="6" spans="1:16" ht="13.5" customHeight="1" x14ac:dyDescent="0.25">
      <c r="A6" s="1590"/>
      <c r="B6" s="1604"/>
      <c r="C6" s="1966"/>
      <c r="D6" s="1966"/>
      <c r="E6" s="1650"/>
      <c r="F6" s="1651"/>
      <c r="G6" s="1650"/>
      <c r="H6" s="1651"/>
      <c r="I6" s="1652"/>
      <c r="J6" s="1651"/>
      <c r="K6" s="1653"/>
      <c r="L6" s="1654"/>
      <c r="M6" s="1654"/>
      <c r="N6" s="1655"/>
      <c r="O6" s="1585"/>
      <c r="P6" s="1589"/>
    </row>
    <row r="7" spans="1:16" x14ac:dyDescent="0.25">
      <c r="A7" s="1590"/>
      <c r="B7" s="1604"/>
      <c r="C7" s="1609"/>
      <c r="D7" s="1609"/>
      <c r="E7" s="1971">
        <v>2018</v>
      </c>
      <c r="F7" s="1971"/>
      <c r="G7" s="1971">
        <v>2019</v>
      </c>
      <c r="H7" s="1971"/>
      <c r="I7" s="1971">
        <v>2020</v>
      </c>
      <c r="J7" s="1971"/>
      <c r="K7" s="1971">
        <v>2021</v>
      </c>
      <c r="L7" s="1971"/>
      <c r="M7" s="1971">
        <v>2022</v>
      </c>
      <c r="N7" s="1971"/>
      <c r="O7" s="1585"/>
      <c r="P7" s="1589"/>
    </row>
    <row r="8" spans="1:16" s="1107" customFormat="1" ht="19.5" customHeight="1" x14ac:dyDescent="0.25">
      <c r="A8" s="1610"/>
      <c r="B8" s="1611"/>
      <c r="C8" s="1946" t="s">
        <v>2</v>
      </c>
      <c r="D8" s="1946"/>
      <c r="E8" s="1970">
        <v>10264.114250162578</v>
      </c>
      <c r="F8" s="1970"/>
      <c r="G8" s="1970">
        <v>10263.373999930031</v>
      </c>
      <c r="H8" s="1970"/>
      <c r="I8" s="1970">
        <v>10291.69000035006</v>
      </c>
      <c r="J8" s="1970"/>
      <c r="K8" s="1970">
        <v>10282.967500225228</v>
      </c>
      <c r="L8" s="1970"/>
      <c r="M8" s="1970">
        <v>10267.598999795106</v>
      </c>
      <c r="N8" s="1970"/>
      <c r="O8" s="1585"/>
      <c r="P8" s="1612"/>
    </row>
    <row r="9" spans="1:16" ht="13" customHeight="1" x14ac:dyDescent="0.25">
      <c r="A9" s="1590"/>
      <c r="B9" s="1593"/>
      <c r="C9" s="608" t="s">
        <v>67</v>
      </c>
      <c r="D9" s="1614"/>
      <c r="E9" s="1959">
        <v>4853.0312500199079</v>
      </c>
      <c r="F9" s="1959"/>
      <c r="G9" s="1959">
        <v>4843.0422500200266</v>
      </c>
      <c r="H9" s="1959"/>
      <c r="I9" s="1959">
        <v>4847.8997501800504</v>
      </c>
      <c r="J9" s="1959"/>
      <c r="K9" s="1959">
        <v>4854.4037501850753</v>
      </c>
      <c r="L9" s="1959"/>
      <c r="M9" s="1959">
        <v>4836.7147499875609</v>
      </c>
      <c r="N9" s="1959"/>
      <c r="O9" s="1615"/>
      <c r="P9" s="1589"/>
    </row>
    <row r="10" spans="1:16" ht="13" customHeight="1" x14ac:dyDescent="0.25">
      <c r="A10" s="1590"/>
      <c r="B10" s="1593"/>
      <c r="C10" s="608" t="s">
        <v>66</v>
      </c>
      <c r="D10" s="1614"/>
      <c r="E10" s="1959">
        <v>5411.0830001423965</v>
      </c>
      <c r="F10" s="1959"/>
      <c r="G10" s="1959">
        <v>5420.3317499100567</v>
      </c>
      <c r="H10" s="1959"/>
      <c r="I10" s="1959">
        <v>5443.7902501699518</v>
      </c>
      <c r="J10" s="1959"/>
      <c r="K10" s="1959">
        <v>5428.563750040038</v>
      </c>
      <c r="L10" s="1959"/>
      <c r="M10" s="1959">
        <v>5430.8842498076392</v>
      </c>
      <c r="N10" s="1959"/>
      <c r="O10" s="1615"/>
      <c r="P10" s="1589"/>
    </row>
    <row r="11" spans="1:16" ht="18.75" customHeight="1" x14ac:dyDescent="0.25">
      <c r="A11" s="1590"/>
      <c r="B11" s="1593"/>
      <c r="C11" s="608" t="s">
        <v>383</v>
      </c>
      <c r="D11" s="1616"/>
      <c r="E11" s="1959">
        <v>1525.4733298000083</v>
      </c>
      <c r="F11" s="1959"/>
      <c r="G11" s="1959">
        <v>1502.9121993925</v>
      </c>
      <c r="H11" s="1959"/>
      <c r="I11" s="1959">
        <v>1500.1375167300077</v>
      </c>
      <c r="J11" s="1959"/>
      <c r="K11" s="1959">
        <v>1476.3152501275024</v>
      </c>
      <c r="L11" s="1959"/>
      <c r="M11" s="1959">
        <v>1458.7952501099835</v>
      </c>
      <c r="N11" s="1959"/>
      <c r="O11" s="1615"/>
      <c r="P11" s="1589"/>
    </row>
    <row r="12" spans="1:16" ht="13" customHeight="1" x14ac:dyDescent="0.25">
      <c r="A12" s="1590"/>
      <c r="B12" s="1593"/>
      <c r="C12" s="608" t="s">
        <v>384</v>
      </c>
      <c r="D12" s="1614"/>
      <c r="E12" s="1959">
        <v>975.0329201324995</v>
      </c>
      <c r="F12" s="1959"/>
      <c r="G12" s="1959">
        <v>986.66830034000157</v>
      </c>
      <c r="H12" s="1959"/>
      <c r="I12" s="1959">
        <v>985.10898343500071</v>
      </c>
      <c r="J12" s="1959"/>
      <c r="K12" s="1959">
        <v>992.74624997999831</v>
      </c>
      <c r="L12" s="1959"/>
      <c r="M12" s="1959">
        <v>984.55449983499977</v>
      </c>
      <c r="N12" s="1959"/>
      <c r="O12" s="1615"/>
      <c r="P12" s="1589"/>
    </row>
    <row r="13" spans="1:16" ht="13" customHeight="1" x14ac:dyDescent="0.25">
      <c r="A13" s="1590"/>
      <c r="B13" s="1593"/>
      <c r="C13" s="608" t="s">
        <v>143</v>
      </c>
      <c r="D13" s="1614"/>
      <c r="E13" s="1959">
        <v>2621.6287499325013</v>
      </c>
      <c r="F13" s="1959"/>
      <c r="G13" s="1959">
        <v>2577.8275000799949</v>
      </c>
      <c r="H13" s="1959"/>
      <c r="I13" s="1959">
        <v>2543.7732500400093</v>
      </c>
      <c r="J13" s="1959"/>
      <c r="K13" s="1959">
        <v>2503.4210000924986</v>
      </c>
      <c r="L13" s="1959"/>
      <c r="M13" s="1959">
        <v>2458.4970001124943</v>
      </c>
      <c r="N13" s="1959"/>
      <c r="O13" s="1615"/>
      <c r="P13" s="1589"/>
    </row>
    <row r="14" spans="1:16" ht="13" customHeight="1" x14ac:dyDescent="0.25">
      <c r="A14" s="1590"/>
      <c r="B14" s="1593"/>
      <c r="C14" s="608" t="s">
        <v>432</v>
      </c>
      <c r="D14" s="1614"/>
      <c r="E14" s="1959">
        <v>5064.5656857799067</v>
      </c>
      <c r="F14" s="1959"/>
      <c r="G14" s="1959">
        <v>5119.9914908350256</v>
      </c>
      <c r="H14" s="1959"/>
      <c r="I14" s="1959">
        <v>5182.9809882749696</v>
      </c>
      <c r="J14" s="1959"/>
      <c r="K14" s="1959">
        <v>5203.2307499875415</v>
      </c>
      <c r="L14" s="1959"/>
      <c r="M14" s="1959">
        <v>5250.7272497576032</v>
      </c>
      <c r="N14" s="1959"/>
      <c r="O14" s="1615"/>
      <c r="P14" s="1589"/>
    </row>
    <row r="15" spans="1:16" s="1107" customFormat="1" ht="19.5" customHeight="1" x14ac:dyDescent="0.25">
      <c r="A15" s="1610"/>
      <c r="B15" s="1611"/>
      <c r="C15" s="1946" t="s">
        <v>156</v>
      </c>
      <c r="D15" s="1946"/>
      <c r="E15" s="1970">
        <v>5084.5257258399206</v>
      </c>
      <c r="F15" s="1970"/>
      <c r="G15" s="1970">
        <v>5115.6560796300382</v>
      </c>
      <c r="H15" s="1970"/>
      <c r="I15" s="1970">
        <v>5034.4868214425451</v>
      </c>
      <c r="J15" s="1970"/>
      <c r="K15" s="1970">
        <v>5151.076577000018</v>
      </c>
      <c r="L15" s="1970"/>
      <c r="M15" s="1970">
        <v>5222.6214733075776</v>
      </c>
      <c r="N15" s="1970"/>
      <c r="O15" s="1617"/>
      <c r="P15" s="1612"/>
    </row>
    <row r="16" spans="1:16" ht="13" customHeight="1" x14ac:dyDescent="0.25">
      <c r="A16" s="1590"/>
      <c r="B16" s="1593"/>
      <c r="C16" s="608" t="s">
        <v>67</v>
      </c>
      <c r="D16" s="1614"/>
      <c r="E16" s="1959">
        <v>2567.3477126350117</v>
      </c>
      <c r="F16" s="1959"/>
      <c r="G16" s="1959">
        <v>2571.7519649474857</v>
      </c>
      <c r="H16" s="1959"/>
      <c r="I16" s="1959">
        <v>2524.2568849799768</v>
      </c>
      <c r="J16" s="1959"/>
      <c r="K16" s="1959">
        <v>2590.7735989599978</v>
      </c>
      <c r="L16" s="1959"/>
      <c r="M16" s="1959">
        <v>2615.0523848475063</v>
      </c>
      <c r="N16" s="1959"/>
      <c r="O16" s="1615"/>
      <c r="P16" s="1589"/>
    </row>
    <row r="17" spans="1:16" ht="13" customHeight="1" x14ac:dyDescent="0.25">
      <c r="A17" s="1590"/>
      <c r="B17" s="1593"/>
      <c r="C17" s="608" t="s">
        <v>66</v>
      </c>
      <c r="D17" s="1614"/>
      <c r="E17" s="1959">
        <v>2517.1780132050062</v>
      </c>
      <c r="F17" s="1959"/>
      <c r="G17" s="1959">
        <v>2543.9041146825166</v>
      </c>
      <c r="H17" s="1959"/>
      <c r="I17" s="1959">
        <v>2510.229936462491</v>
      </c>
      <c r="J17" s="1959"/>
      <c r="K17" s="1959">
        <v>2560.3029780400007</v>
      </c>
      <c r="L17" s="1959"/>
      <c r="M17" s="1959">
        <v>2607.5690884600217</v>
      </c>
      <c r="N17" s="1959"/>
      <c r="O17" s="1615"/>
      <c r="P17" s="1589"/>
    </row>
    <row r="18" spans="1:16" ht="18.75" customHeight="1" x14ac:dyDescent="0.25">
      <c r="A18" s="1590"/>
      <c r="B18" s="1593"/>
      <c r="C18" s="608" t="s">
        <v>384</v>
      </c>
      <c r="D18" s="1614"/>
      <c r="E18" s="1959">
        <v>371.41603703499908</v>
      </c>
      <c r="F18" s="1959"/>
      <c r="G18" s="1959">
        <v>372.61525294000057</v>
      </c>
      <c r="H18" s="1959"/>
      <c r="I18" s="1959">
        <v>330.18841409750013</v>
      </c>
      <c r="J18" s="1959"/>
      <c r="K18" s="1959">
        <v>326.28096460500007</v>
      </c>
      <c r="L18" s="1959"/>
      <c r="M18" s="1959">
        <v>337.53965949499957</v>
      </c>
      <c r="N18" s="1959"/>
      <c r="O18" s="1615"/>
      <c r="P18" s="1589"/>
    </row>
    <row r="19" spans="1:16" ht="13" customHeight="1" x14ac:dyDescent="0.25">
      <c r="A19" s="1590"/>
      <c r="B19" s="1593"/>
      <c r="C19" s="608" t="s">
        <v>143</v>
      </c>
      <c r="D19" s="1614"/>
      <c r="E19" s="1959">
        <v>2396.3434172475022</v>
      </c>
      <c r="F19" s="1959"/>
      <c r="G19" s="1959">
        <v>2363.2898019924987</v>
      </c>
      <c r="H19" s="1959"/>
      <c r="I19" s="1959">
        <v>2292.8972933875016</v>
      </c>
      <c r="J19" s="1959"/>
      <c r="K19" s="1959">
        <v>2270.9547310650009</v>
      </c>
      <c r="L19" s="1959"/>
      <c r="M19" s="1959">
        <v>2255.3674323749742</v>
      </c>
      <c r="N19" s="1959"/>
      <c r="O19" s="1615"/>
      <c r="P19" s="1589"/>
    </row>
    <row r="20" spans="1:16" ht="13" customHeight="1" x14ac:dyDescent="0.25">
      <c r="A20" s="1590"/>
      <c r="B20" s="1593"/>
      <c r="C20" s="608" t="s">
        <v>432</v>
      </c>
      <c r="D20" s="1614"/>
      <c r="E20" s="1959">
        <v>2316.7662715574888</v>
      </c>
      <c r="F20" s="1959"/>
      <c r="G20" s="1959">
        <v>2379.751024697488</v>
      </c>
      <c r="H20" s="1959"/>
      <c r="I20" s="1959">
        <v>2411.4011139574645</v>
      </c>
      <c r="J20" s="1959"/>
      <c r="K20" s="1959">
        <v>2553.8408813300061</v>
      </c>
      <c r="L20" s="1959"/>
      <c r="M20" s="1959">
        <v>2629.7143814375304</v>
      </c>
      <c r="N20" s="1959"/>
      <c r="O20" s="1615"/>
      <c r="P20" s="1589"/>
    </row>
    <row r="21" spans="1:16" s="1622" customFormat="1" ht="19.5" customHeight="1" x14ac:dyDescent="0.3">
      <c r="A21" s="1618"/>
      <c r="B21" s="1619"/>
      <c r="C21" s="1946" t="s">
        <v>830</v>
      </c>
      <c r="D21" s="1946"/>
      <c r="E21" s="1960">
        <v>58.7</v>
      </c>
      <c r="F21" s="1960"/>
      <c r="G21" s="1960">
        <v>58.9</v>
      </c>
      <c r="H21" s="1960"/>
      <c r="I21" s="1960">
        <v>57.8</v>
      </c>
      <c r="J21" s="1960"/>
      <c r="K21" s="1960">
        <v>59.2</v>
      </c>
      <c r="L21" s="1960"/>
      <c r="M21" s="1960">
        <v>60.1</v>
      </c>
      <c r="N21" s="1960"/>
      <c r="O21" s="1620"/>
      <c r="P21" s="1621"/>
    </row>
    <row r="22" spans="1:16" ht="13" customHeight="1" x14ac:dyDescent="0.25">
      <c r="A22" s="1590"/>
      <c r="B22" s="1593"/>
      <c r="C22" s="608" t="s">
        <v>67</v>
      </c>
      <c r="D22" s="1614"/>
      <c r="E22" s="1959">
        <v>63.3</v>
      </c>
      <c r="F22" s="1959"/>
      <c r="G22" s="1959">
        <v>63.4</v>
      </c>
      <c r="H22" s="1959"/>
      <c r="I22" s="1959">
        <v>62.2</v>
      </c>
      <c r="J22" s="1959"/>
      <c r="K22" s="1959">
        <v>63.6</v>
      </c>
      <c r="L22" s="1959"/>
      <c r="M22" s="1959">
        <v>64.400000000000006</v>
      </c>
      <c r="N22" s="1959"/>
      <c r="O22" s="1615"/>
      <c r="P22" s="1589"/>
    </row>
    <row r="23" spans="1:16" ht="13" customHeight="1" x14ac:dyDescent="0.25">
      <c r="A23" s="1590"/>
      <c r="B23" s="1593"/>
      <c r="C23" s="608" t="s">
        <v>66</v>
      </c>
      <c r="D23" s="1614"/>
      <c r="E23" s="1959">
        <v>54.6</v>
      </c>
      <c r="F23" s="1959"/>
      <c r="G23" s="1959">
        <v>55</v>
      </c>
      <c r="H23" s="1959"/>
      <c r="I23" s="1959">
        <v>54</v>
      </c>
      <c r="J23" s="1959"/>
      <c r="K23" s="1959">
        <v>55.3</v>
      </c>
      <c r="L23" s="1959"/>
      <c r="M23" s="1959">
        <v>56.3</v>
      </c>
      <c r="N23" s="1959"/>
      <c r="O23" s="1615"/>
      <c r="P23" s="1589"/>
    </row>
    <row r="24" spans="1:16" ht="18.75" customHeight="1" x14ac:dyDescent="0.25">
      <c r="A24" s="1590"/>
      <c r="B24" s="1593"/>
      <c r="C24" s="608" t="s">
        <v>385</v>
      </c>
      <c r="D24" s="1614"/>
      <c r="E24" s="1959">
        <v>75.8</v>
      </c>
      <c r="F24" s="1959"/>
      <c r="G24" s="1959">
        <v>76.099999999999994</v>
      </c>
      <c r="H24" s="1959"/>
      <c r="I24" s="1959">
        <v>75</v>
      </c>
      <c r="J24" s="1959"/>
      <c r="K24" s="1959">
        <v>76.400000000000006</v>
      </c>
      <c r="L24" s="1959"/>
      <c r="M24" s="1959">
        <v>77.599999999999994</v>
      </c>
      <c r="N24" s="1959"/>
      <c r="O24" s="1615"/>
      <c r="P24" s="1589"/>
    </row>
    <row r="25" spans="1:16" ht="13" customHeight="1" x14ac:dyDescent="0.25">
      <c r="A25" s="1590"/>
      <c r="B25" s="1593"/>
      <c r="C25" s="608" t="s">
        <v>384</v>
      </c>
      <c r="D25" s="1614"/>
      <c r="E25" s="1959">
        <v>38.1</v>
      </c>
      <c r="F25" s="1959"/>
      <c r="G25" s="1959">
        <v>37.799999999999997</v>
      </c>
      <c r="H25" s="1959"/>
      <c r="I25" s="1959">
        <v>33.5</v>
      </c>
      <c r="J25" s="1959"/>
      <c r="K25" s="1959">
        <v>32.9</v>
      </c>
      <c r="L25" s="1959"/>
      <c r="M25" s="1959">
        <v>34.299999999999997</v>
      </c>
      <c r="N25" s="1959"/>
      <c r="O25" s="1615"/>
      <c r="P25" s="1589"/>
    </row>
    <row r="26" spans="1:16" ht="13" customHeight="1" x14ac:dyDescent="0.25">
      <c r="A26" s="1590"/>
      <c r="B26" s="1593"/>
      <c r="C26" s="608" t="s">
        <v>143</v>
      </c>
      <c r="D26" s="1585"/>
      <c r="E26" s="1959">
        <v>91.4</v>
      </c>
      <c r="F26" s="1959"/>
      <c r="G26" s="1959">
        <v>91.7</v>
      </c>
      <c r="H26" s="1959"/>
      <c r="I26" s="1959">
        <v>90.1</v>
      </c>
      <c r="J26" s="1959"/>
      <c r="K26" s="1959">
        <v>90.7</v>
      </c>
      <c r="L26" s="1959"/>
      <c r="M26" s="1959">
        <v>91.7</v>
      </c>
      <c r="N26" s="1959"/>
      <c r="O26" s="1615"/>
      <c r="P26" s="1589"/>
    </row>
    <row r="27" spans="1:16" ht="13" customHeight="1" x14ac:dyDescent="0.25">
      <c r="A27" s="1590"/>
      <c r="B27" s="1593"/>
      <c r="C27" s="608" t="s">
        <v>432</v>
      </c>
      <c r="D27" s="1585"/>
      <c r="E27" s="1959">
        <v>45.7</v>
      </c>
      <c r="F27" s="1959"/>
      <c r="G27" s="1959">
        <v>46.5</v>
      </c>
      <c r="H27" s="1959"/>
      <c r="I27" s="1959">
        <v>46.5</v>
      </c>
      <c r="J27" s="1959"/>
      <c r="K27" s="1959">
        <v>49.1</v>
      </c>
      <c r="L27" s="1959"/>
      <c r="M27" s="1959">
        <v>50.1</v>
      </c>
      <c r="N27" s="1959"/>
      <c r="O27" s="1615"/>
      <c r="P27" s="1589"/>
    </row>
    <row r="28" spans="1:16" ht="13.5" customHeight="1" x14ac:dyDescent="0.25">
      <c r="A28" s="1590"/>
      <c r="B28" s="1593"/>
      <c r="C28" s="609" t="s">
        <v>528</v>
      </c>
      <c r="D28" s="1585"/>
      <c r="E28" s="610"/>
      <c r="F28" s="610"/>
      <c r="G28" s="610"/>
      <c r="H28" s="610"/>
      <c r="I28" s="610"/>
      <c r="J28" s="610"/>
      <c r="K28" s="610"/>
      <c r="L28" s="610"/>
      <c r="M28" s="610"/>
      <c r="N28" s="610"/>
      <c r="O28" s="1615"/>
      <c r="P28" s="1589"/>
    </row>
    <row r="29" spans="1:16" ht="12.75" customHeight="1" thickBot="1" x14ac:dyDescent="0.3">
      <c r="A29" s="1590"/>
      <c r="B29" s="1593"/>
      <c r="C29" s="1108"/>
      <c r="D29" s="1615"/>
      <c r="E29" s="1615"/>
      <c r="F29" s="1615"/>
      <c r="G29" s="1615"/>
      <c r="H29" s="1615"/>
      <c r="I29" s="1615"/>
      <c r="J29" s="1615"/>
      <c r="K29" s="1615"/>
      <c r="L29" s="1615"/>
      <c r="M29" s="1958"/>
      <c r="N29" s="1958"/>
      <c r="O29" s="1615"/>
      <c r="P29" s="1589"/>
    </row>
    <row r="30" spans="1:16" s="1106" customFormat="1" ht="13.5" customHeight="1" thickBot="1" x14ac:dyDescent="0.3">
      <c r="A30" s="1597"/>
      <c r="B30" s="1598"/>
      <c r="C30" s="1599" t="s">
        <v>831</v>
      </c>
      <c r="D30" s="1600"/>
      <c r="E30" s="1600"/>
      <c r="F30" s="1600"/>
      <c r="G30" s="1600"/>
      <c r="H30" s="1600"/>
      <c r="I30" s="1600"/>
      <c r="J30" s="1600"/>
      <c r="K30" s="1600"/>
      <c r="L30" s="1600"/>
      <c r="M30" s="1600"/>
      <c r="N30" s="1601"/>
      <c r="O30" s="1615"/>
      <c r="P30" s="1602"/>
    </row>
    <row r="31" spans="1:16" ht="3.75" customHeight="1" x14ac:dyDescent="0.25">
      <c r="A31" s="1590"/>
      <c r="B31" s="1593"/>
      <c r="C31" s="1952" t="s">
        <v>144</v>
      </c>
      <c r="D31" s="1953"/>
      <c r="E31" s="1624"/>
      <c r="F31" s="1624"/>
      <c r="G31" s="1624"/>
      <c r="H31" s="1624"/>
      <c r="I31" s="1624"/>
      <c r="J31" s="1624"/>
      <c r="K31" s="1585"/>
      <c r="L31" s="1605"/>
      <c r="M31" s="1605"/>
      <c r="N31" s="1605"/>
      <c r="O31" s="1615"/>
      <c r="P31" s="1589"/>
    </row>
    <row r="32" spans="1:16" ht="13.5" customHeight="1" x14ac:dyDescent="0.25">
      <c r="A32" s="1590"/>
      <c r="B32" s="1604"/>
      <c r="C32" s="1953"/>
      <c r="D32" s="1953"/>
      <c r="E32" s="1650"/>
      <c r="F32" s="1651"/>
      <c r="G32" s="1650"/>
      <c r="H32" s="1651"/>
      <c r="I32" s="1652"/>
      <c r="J32" s="1651"/>
      <c r="K32" s="1653"/>
      <c r="L32" s="1654"/>
      <c r="M32" s="1654"/>
      <c r="N32" s="1655"/>
      <c r="O32" s="1585"/>
      <c r="P32" s="1589"/>
    </row>
    <row r="33" spans="1:16" ht="12.75" customHeight="1" x14ac:dyDescent="0.25">
      <c r="A33" s="1590"/>
      <c r="B33" s="1593"/>
      <c r="C33" s="1609"/>
      <c r="D33" s="1609"/>
      <c r="E33" s="1969">
        <v>2018</v>
      </c>
      <c r="F33" s="1969"/>
      <c r="G33" s="1969">
        <v>2019</v>
      </c>
      <c r="H33" s="1969"/>
      <c r="I33" s="1969">
        <v>2020</v>
      </c>
      <c r="J33" s="1969"/>
      <c r="K33" s="1969">
        <v>2021</v>
      </c>
      <c r="L33" s="1969"/>
      <c r="M33" s="1969">
        <v>2022</v>
      </c>
      <c r="N33" s="1969"/>
      <c r="O33" s="1625"/>
      <c r="P33" s="1589"/>
    </row>
    <row r="34" spans="1:16" ht="12.75" customHeight="1" x14ac:dyDescent="0.25">
      <c r="A34" s="1590"/>
      <c r="B34" s="1593"/>
      <c r="C34" s="1609"/>
      <c r="D34" s="1609"/>
      <c r="E34" s="620" t="s">
        <v>145</v>
      </c>
      <c r="F34" s="620" t="s">
        <v>97</v>
      </c>
      <c r="G34" s="620" t="s">
        <v>145</v>
      </c>
      <c r="H34" s="620" t="s">
        <v>97</v>
      </c>
      <c r="I34" s="620" t="s">
        <v>145</v>
      </c>
      <c r="J34" s="620" t="s">
        <v>97</v>
      </c>
      <c r="K34" s="620" t="s">
        <v>145</v>
      </c>
      <c r="L34" s="620" t="s">
        <v>97</v>
      </c>
      <c r="M34" s="930" t="s">
        <v>145</v>
      </c>
      <c r="N34" s="930" t="s">
        <v>97</v>
      </c>
      <c r="O34" s="1625"/>
      <c r="P34" s="1589"/>
    </row>
    <row r="35" spans="1:16" ht="18" customHeight="1" x14ac:dyDescent="0.25">
      <c r="A35" s="1590"/>
      <c r="B35" s="1593"/>
      <c r="C35" s="1946" t="s">
        <v>2</v>
      </c>
      <c r="D35" s="1946"/>
      <c r="E35" s="1626">
        <v>8661.2273558449906</v>
      </c>
      <c r="F35" s="1626">
        <v>100</v>
      </c>
      <c r="G35" s="1626">
        <v>8684.4872912549326</v>
      </c>
      <c r="H35" s="1626">
        <v>100</v>
      </c>
      <c r="I35" s="1626">
        <v>8711.8632217499035</v>
      </c>
      <c r="J35" s="1626">
        <v>100</v>
      </c>
      <c r="K35" s="1626">
        <v>8699.3980000599877</v>
      </c>
      <c r="L35" s="1626">
        <v>100</v>
      </c>
      <c r="M35" s="1626">
        <v>8693.7787497053487</v>
      </c>
      <c r="N35" s="1627">
        <v>100</v>
      </c>
      <c r="O35" s="1625"/>
      <c r="P35" s="1589"/>
    </row>
    <row r="36" spans="1:16" ht="13" customHeight="1" x14ac:dyDescent="0.25">
      <c r="A36" s="1590"/>
      <c r="B36" s="1593"/>
      <c r="C36" s="1628"/>
      <c r="D36" s="1629" t="s">
        <v>67</v>
      </c>
      <c r="E36" s="1630">
        <v>4052.8754601424812</v>
      </c>
      <c r="F36" s="1630">
        <v>46.793315700313727</v>
      </c>
      <c r="G36" s="1630">
        <v>4055.0574331924786</v>
      </c>
      <c r="H36" s="1630">
        <v>46.693112640924959</v>
      </c>
      <c r="I36" s="1630">
        <v>4060.5610495325386</v>
      </c>
      <c r="J36" s="1630">
        <v>46.609559243251255</v>
      </c>
      <c r="K36" s="1630">
        <v>4070.4617500650006</v>
      </c>
      <c r="L36" s="1630">
        <v>46.790154330643709</v>
      </c>
      <c r="M36" s="1631">
        <v>4058.7502499724828</v>
      </c>
      <c r="N36" s="1631">
        <v>46.685686015531999</v>
      </c>
      <c r="O36" s="1625"/>
      <c r="P36" s="1589"/>
    </row>
    <row r="37" spans="1:16" ht="13" customHeight="1" x14ac:dyDescent="0.25">
      <c r="A37" s="1590"/>
      <c r="B37" s="1593"/>
      <c r="C37" s="611"/>
      <c r="D37" s="1629" t="s">
        <v>66</v>
      </c>
      <c r="E37" s="1630">
        <v>4608.351895702408</v>
      </c>
      <c r="F37" s="1630">
        <v>53.206684299685101</v>
      </c>
      <c r="G37" s="1630">
        <v>4629.4298580625536</v>
      </c>
      <c r="H37" s="1630">
        <v>53.306887359076185</v>
      </c>
      <c r="I37" s="1630">
        <v>4651.3021722175017</v>
      </c>
      <c r="J37" s="1630">
        <v>53.390440756750316</v>
      </c>
      <c r="K37" s="1630">
        <v>4628.9362499950703</v>
      </c>
      <c r="L37" s="1630">
        <v>53.20984566935725</v>
      </c>
      <c r="M37" s="1631">
        <v>4635.0284997325352</v>
      </c>
      <c r="N37" s="1631">
        <v>53.314313984464199</v>
      </c>
      <c r="O37" s="1625"/>
      <c r="P37" s="1589"/>
    </row>
    <row r="38" spans="1:16" s="674" customFormat="1" ht="18" customHeight="1" x14ac:dyDescent="0.3">
      <c r="A38" s="1632"/>
      <c r="B38" s="1633"/>
      <c r="C38" s="614" t="s">
        <v>832</v>
      </c>
      <c r="D38" s="611"/>
      <c r="E38" s="1641">
        <v>556.16029411999727</v>
      </c>
      <c r="F38" s="1641">
        <v>6.4212642304635388</v>
      </c>
      <c r="G38" s="1641">
        <v>522.97155621249999</v>
      </c>
      <c r="H38" s="1641">
        <v>6.0219047903854914</v>
      </c>
      <c r="I38" s="1641">
        <v>444.1397252699997</v>
      </c>
      <c r="J38" s="1641">
        <v>5.0981025983186612</v>
      </c>
      <c r="K38" s="1641">
        <v>334.28513698749964</v>
      </c>
      <c r="L38" s="1641">
        <v>3.8426237882804597</v>
      </c>
      <c r="M38" s="1642">
        <v>330.44868074249973</v>
      </c>
      <c r="N38" s="1642">
        <v>3.8009787257778949</v>
      </c>
      <c r="O38" s="1625"/>
      <c r="P38" s="685"/>
    </row>
    <row r="39" spans="1:16" s="1640" customFormat="1" ht="13" customHeight="1" x14ac:dyDescent="0.25">
      <c r="A39" s="1635"/>
      <c r="B39" s="1636"/>
      <c r="C39" s="1637"/>
      <c r="D39" s="612" t="s">
        <v>67</v>
      </c>
      <c r="E39" s="1643">
        <v>154.73879895249976</v>
      </c>
      <c r="F39" s="1643">
        <v>27.822697986259566</v>
      </c>
      <c r="G39" s="1643">
        <v>142.21675595499974</v>
      </c>
      <c r="H39" s="1643">
        <v>27.193975325344947</v>
      </c>
      <c r="I39" s="1643">
        <v>116.67945520000011</v>
      </c>
      <c r="J39" s="1643">
        <v>26.270889218267694</v>
      </c>
      <c r="K39" s="1643">
        <v>90.212369332500074</v>
      </c>
      <c r="L39" s="1643">
        <v>26.986652815459607</v>
      </c>
      <c r="M39" s="1644">
        <v>88.928607452500017</v>
      </c>
      <c r="N39" s="1644">
        <v>26.911472986571596</v>
      </c>
      <c r="O39" s="1615"/>
      <c r="P39" s="1639"/>
    </row>
    <row r="40" spans="1:16" s="1640" customFormat="1" ht="13" customHeight="1" x14ac:dyDescent="0.25">
      <c r="A40" s="1635"/>
      <c r="B40" s="1636"/>
      <c r="C40" s="1637"/>
      <c r="D40" s="612" t="s">
        <v>66</v>
      </c>
      <c r="E40" s="1643">
        <v>401.42149516750152</v>
      </c>
      <c r="F40" s="1643">
        <v>72.177302013741155</v>
      </c>
      <c r="G40" s="1643">
        <v>380.75480025750306</v>
      </c>
      <c r="H40" s="1643">
        <v>72.806024674655589</v>
      </c>
      <c r="I40" s="1643">
        <v>327.46027006999935</v>
      </c>
      <c r="J40" s="1643">
        <v>73.72911078173226</v>
      </c>
      <c r="K40" s="1643">
        <v>244.07276765499972</v>
      </c>
      <c r="L40" s="1643">
        <v>73.01334718454045</v>
      </c>
      <c r="M40" s="1644">
        <v>241.52007329000011</v>
      </c>
      <c r="N40" s="1644">
        <v>73.088527013428532</v>
      </c>
      <c r="O40" s="1615"/>
      <c r="P40" s="1639"/>
    </row>
    <row r="41" spans="1:16" s="674" customFormat="1" ht="18" customHeight="1" x14ac:dyDescent="0.3">
      <c r="A41" s="1632"/>
      <c r="B41" s="1633"/>
      <c r="C41" s="614" t="s">
        <v>833</v>
      </c>
      <c r="D41" s="611"/>
      <c r="E41" s="1641">
        <v>1938.305472125026</v>
      </c>
      <c r="F41" s="1641">
        <v>22.379108554597281</v>
      </c>
      <c r="G41" s="1641">
        <v>1873.1671321800136</v>
      </c>
      <c r="H41" s="1641">
        <v>21.569115934641843</v>
      </c>
      <c r="I41" s="1641">
        <v>1741.5415625674962</v>
      </c>
      <c r="J41" s="1641">
        <v>19.990460344000699</v>
      </c>
      <c r="K41" s="1641">
        <v>1677.3044773500076</v>
      </c>
      <c r="L41" s="1641">
        <v>19.280695944000282</v>
      </c>
      <c r="M41" s="1642">
        <v>1649.5703780374881</v>
      </c>
      <c r="N41" s="1642">
        <v>18.974147209501918</v>
      </c>
      <c r="O41" s="1625"/>
      <c r="P41" s="685"/>
    </row>
    <row r="42" spans="1:16" s="1640" customFormat="1" ht="13" customHeight="1" x14ac:dyDescent="0.25">
      <c r="A42" s="1635"/>
      <c r="B42" s="1636"/>
      <c r="C42" s="1637"/>
      <c r="D42" s="612" t="s">
        <v>67</v>
      </c>
      <c r="E42" s="1643">
        <v>911.08420645999217</v>
      </c>
      <c r="F42" s="1643">
        <v>47.00416005435622</v>
      </c>
      <c r="G42" s="1643">
        <v>875.2012143125005</v>
      </c>
      <c r="H42" s="1643">
        <v>46.723071277357462</v>
      </c>
      <c r="I42" s="1643">
        <v>793.08906409249664</v>
      </c>
      <c r="J42" s="1643">
        <v>45.539485312269676</v>
      </c>
      <c r="K42" s="1643">
        <v>735.05694693249723</v>
      </c>
      <c r="L42" s="1643">
        <v>43.823703856906292</v>
      </c>
      <c r="M42" s="1644">
        <v>735.15479145250174</v>
      </c>
      <c r="N42" s="1644">
        <v>44.566439919169945</v>
      </c>
      <c r="O42" s="1615"/>
      <c r="P42" s="1639"/>
    </row>
    <row r="43" spans="1:16" s="1640" customFormat="1" ht="13" customHeight="1" x14ac:dyDescent="0.25">
      <c r="A43" s="1635"/>
      <c r="B43" s="1636"/>
      <c r="C43" s="1637"/>
      <c r="D43" s="612" t="s">
        <v>66</v>
      </c>
      <c r="E43" s="1643">
        <v>1027.2212656649999</v>
      </c>
      <c r="F43" s="1643">
        <v>52.995839945642032</v>
      </c>
      <c r="G43" s="1643">
        <v>997.96591786749957</v>
      </c>
      <c r="H43" s="1643">
        <v>53.276928722641813</v>
      </c>
      <c r="I43" s="1643">
        <v>948.45249847499622</v>
      </c>
      <c r="J43" s="1643">
        <v>54.460514687730146</v>
      </c>
      <c r="K43" s="1643">
        <v>942.2475304175033</v>
      </c>
      <c r="L43" s="1643">
        <v>56.176296143093282</v>
      </c>
      <c r="M43" s="1644">
        <v>914.4155865850006</v>
      </c>
      <c r="N43" s="1644">
        <v>55.433560080830915</v>
      </c>
      <c r="O43" s="1615"/>
      <c r="P43" s="1639"/>
    </row>
    <row r="44" spans="1:16" s="674" customFormat="1" ht="18" customHeight="1" x14ac:dyDescent="0.3">
      <c r="A44" s="1632"/>
      <c r="B44" s="1633"/>
      <c r="C44" s="614" t="s">
        <v>834</v>
      </c>
      <c r="D44" s="611"/>
      <c r="E44" s="1641">
        <v>889.41439840000226</v>
      </c>
      <c r="F44" s="1641">
        <v>10.268918732398646</v>
      </c>
      <c r="G44" s="1641">
        <v>847.26976121249982</v>
      </c>
      <c r="H44" s="1641">
        <v>9.7561287477002789</v>
      </c>
      <c r="I44" s="1641">
        <v>846.96787813749859</v>
      </c>
      <c r="J44" s="1641">
        <v>9.7220061493042227</v>
      </c>
      <c r="K44" s="1641">
        <v>776.57598789750045</v>
      </c>
      <c r="L44" s="1641">
        <v>8.9267784723971193</v>
      </c>
      <c r="M44" s="1642">
        <v>770.11790944249833</v>
      </c>
      <c r="N44" s="1642">
        <v>8.8582644165932951</v>
      </c>
      <c r="O44" s="1625"/>
      <c r="P44" s="685"/>
    </row>
    <row r="45" spans="1:16" s="1640" customFormat="1" ht="13" customHeight="1" x14ac:dyDescent="0.25">
      <c r="A45" s="1635"/>
      <c r="B45" s="1636"/>
      <c r="C45" s="1637"/>
      <c r="D45" s="612" t="s">
        <v>67</v>
      </c>
      <c r="E45" s="1643">
        <v>497.07501295499998</v>
      </c>
      <c r="F45" s="1643">
        <v>55.887898132659544</v>
      </c>
      <c r="G45" s="1643">
        <v>470.42602647000092</v>
      </c>
      <c r="H45" s="1643">
        <v>55.522579467109715</v>
      </c>
      <c r="I45" s="1643">
        <v>462.13529897250038</v>
      </c>
      <c r="J45" s="1643">
        <v>54.56349773131258</v>
      </c>
      <c r="K45" s="1643">
        <v>431.96489728999939</v>
      </c>
      <c r="L45" s="1643">
        <v>55.624292280720631</v>
      </c>
      <c r="M45" s="1644">
        <v>423.35825765249905</v>
      </c>
      <c r="N45" s="1644">
        <v>54.973173907742954</v>
      </c>
      <c r="O45" s="1615"/>
      <c r="P45" s="1639"/>
    </row>
    <row r="46" spans="1:16" s="1640" customFormat="1" ht="13" customHeight="1" x14ac:dyDescent="0.25">
      <c r="A46" s="1635"/>
      <c r="B46" s="1636"/>
      <c r="C46" s="1637"/>
      <c r="D46" s="612" t="s">
        <v>66</v>
      </c>
      <c r="E46" s="1643">
        <v>392.33938544499898</v>
      </c>
      <c r="F46" s="1643">
        <v>44.112101867340087</v>
      </c>
      <c r="G46" s="1643">
        <v>376.84373474249969</v>
      </c>
      <c r="H46" s="1643">
        <v>44.477420532890385</v>
      </c>
      <c r="I46" s="1643">
        <v>384.83257916500099</v>
      </c>
      <c r="J46" s="1643">
        <v>45.436502268687747</v>
      </c>
      <c r="K46" s="1643">
        <v>344.61109060750044</v>
      </c>
      <c r="L46" s="1643">
        <v>44.375707719279283</v>
      </c>
      <c r="M46" s="1644">
        <v>346.75965179000019</v>
      </c>
      <c r="N46" s="1644">
        <v>45.02682609225716</v>
      </c>
      <c r="O46" s="1615"/>
      <c r="P46" s="1639"/>
    </row>
    <row r="47" spans="1:16" s="674" customFormat="1" ht="18" customHeight="1" x14ac:dyDescent="0.3">
      <c r="A47" s="1632"/>
      <c r="B47" s="1633"/>
      <c r="C47" s="614" t="s">
        <v>835</v>
      </c>
      <c r="D47" s="611"/>
      <c r="E47" s="1641">
        <v>1693.004285152497</v>
      </c>
      <c r="F47" s="1641">
        <v>19.546932733615179</v>
      </c>
      <c r="G47" s="1641">
        <v>1698.5512272300143</v>
      </c>
      <c r="H47" s="1641">
        <v>19.55845141186877</v>
      </c>
      <c r="I47" s="1641">
        <v>1677.5506903399962</v>
      </c>
      <c r="J47" s="1641">
        <v>19.255934667934742</v>
      </c>
      <c r="K47" s="1641">
        <v>1601.079192890011</v>
      </c>
      <c r="L47" s="1641">
        <v>18.40448261913032</v>
      </c>
      <c r="M47" s="1642">
        <v>1576.249361709981</v>
      </c>
      <c r="N47" s="1642">
        <v>18.130773822181794</v>
      </c>
      <c r="O47" s="1625"/>
      <c r="P47" s="685"/>
    </row>
    <row r="48" spans="1:16" s="1640" customFormat="1" ht="13" customHeight="1" x14ac:dyDescent="0.25">
      <c r="A48" s="1635"/>
      <c r="B48" s="1636"/>
      <c r="C48" s="1637"/>
      <c r="D48" s="612" t="s">
        <v>67</v>
      </c>
      <c r="E48" s="1643">
        <v>914.51405946000443</v>
      </c>
      <c r="F48" s="1643">
        <v>54.017232412239871</v>
      </c>
      <c r="G48" s="1643">
        <v>900.60035788500147</v>
      </c>
      <c r="H48" s="1643">
        <v>53.021677736131302</v>
      </c>
      <c r="I48" s="1643">
        <v>884.57842321750354</v>
      </c>
      <c r="J48" s="1643">
        <v>52.730354338098863</v>
      </c>
      <c r="K48" s="1643">
        <v>861.6547086775023</v>
      </c>
      <c r="L48" s="1643">
        <v>53.8171198841315</v>
      </c>
      <c r="M48" s="1644">
        <v>851.31746066499772</v>
      </c>
      <c r="N48" s="1644">
        <v>54.009059819155325</v>
      </c>
      <c r="O48" s="1615"/>
      <c r="P48" s="1639"/>
    </row>
    <row r="49" spans="1:16" s="1640" customFormat="1" ht="13" customHeight="1" x14ac:dyDescent="0.25">
      <c r="A49" s="1635"/>
      <c r="B49" s="1636"/>
      <c r="C49" s="1637"/>
      <c r="D49" s="612" t="s">
        <v>66</v>
      </c>
      <c r="E49" s="1643">
        <v>778.49022569250076</v>
      </c>
      <c r="F49" s="1643">
        <v>45.98276758776062</v>
      </c>
      <c r="G49" s="1643">
        <v>797.95086934499989</v>
      </c>
      <c r="H49" s="1643">
        <v>46.978322263867938</v>
      </c>
      <c r="I49" s="1643">
        <v>792.97226712250415</v>
      </c>
      <c r="J49" s="1643">
        <v>47.269645661901826</v>
      </c>
      <c r="K49" s="1643">
        <v>739.4244842124973</v>
      </c>
      <c r="L49" s="1643">
        <v>46.182880115867789</v>
      </c>
      <c r="M49" s="1644">
        <v>724.93190104499456</v>
      </c>
      <c r="N49" s="1644">
        <v>45.990940180845385</v>
      </c>
      <c r="O49" s="1615"/>
      <c r="P49" s="1639"/>
    </row>
    <row r="50" spans="1:16" s="674" customFormat="1" ht="18" customHeight="1" x14ac:dyDescent="0.3">
      <c r="A50" s="1632"/>
      <c r="B50" s="1633"/>
      <c r="C50" s="614" t="s">
        <v>836</v>
      </c>
      <c r="D50" s="611"/>
      <c r="E50" s="1641">
        <v>1932.6460125324968</v>
      </c>
      <c r="F50" s="1641">
        <v>22.313766087992821</v>
      </c>
      <c r="G50" s="1641">
        <v>2009.9300181750132</v>
      </c>
      <c r="H50" s="1641">
        <v>23.14391109995594</v>
      </c>
      <c r="I50" s="1641">
        <v>2120.6948562274874</v>
      </c>
      <c r="J50" s="1641">
        <v>24.342609637545657</v>
      </c>
      <c r="K50" s="1641">
        <v>2211.6952093175041</v>
      </c>
      <c r="L50" s="1641">
        <v>25.423543207268516</v>
      </c>
      <c r="M50" s="1642">
        <v>2240.3288492225106</v>
      </c>
      <c r="N50" s="1642">
        <v>25.769333608799744</v>
      </c>
      <c r="O50" s="1625"/>
      <c r="P50" s="685"/>
    </row>
    <row r="51" spans="1:16" s="1640" customFormat="1" ht="13" customHeight="1" x14ac:dyDescent="0.25">
      <c r="A51" s="1635"/>
      <c r="B51" s="1636"/>
      <c r="C51" s="1637"/>
      <c r="D51" s="612" t="s">
        <v>67</v>
      </c>
      <c r="E51" s="1643">
        <v>944.46113870750389</v>
      </c>
      <c r="F51" s="1643">
        <v>48.868811597313822</v>
      </c>
      <c r="G51" s="1643">
        <v>984.55974217249911</v>
      </c>
      <c r="H51" s="1643">
        <v>48.984777244456737</v>
      </c>
      <c r="I51" s="1643">
        <v>1076.8636953025048</v>
      </c>
      <c r="J51" s="1643">
        <v>50.778813941112766</v>
      </c>
      <c r="K51" s="1643">
        <v>1138.8870840749928</v>
      </c>
      <c r="L51" s="1643">
        <v>51.493853189040287</v>
      </c>
      <c r="M51" s="1644">
        <v>1124.1053630524984</v>
      </c>
      <c r="N51" s="1644">
        <v>50.175908927058224</v>
      </c>
      <c r="O51" s="1615"/>
      <c r="P51" s="1639"/>
    </row>
    <row r="52" spans="1:16" s="1640" customFormat="1" ht="13" customHeight="1" x14ac:dyDescent="0.25">
      <c r="A52" s="1635"/>
      <c r="B52" s="1636"/>
      <c r="C52" s="1637"/>
      <c r="D52" s="612" t="s">
        <v>66</v>
      </c>
      <c r="E52" s="1643">
        <v>988.18487382499632</v>
      </c>
      <c r="F52" s="1643">
        <v>51.131188402686355</v>
      </c>
      <c r="G52" s="1643">
        <v>1025.3702760024989</v>
      </c>
      <c r="H52" s="1643">
        <v>51.01522275554251</v>
      </c>
      <c r="I52" s="1643">
        <v>1043.8311609249972</v>
      </c>
      <c r="J52" s="1643">
        <v>49.221186058887916</v>
      </c>
      <c r="K52" s="1643">
        <v>1072.8081252424997</v>
      </c>
      <c r="L52" s="1643">
        <v>48.506146810959187</v>
      </c>
      <c r="M52" s="1644">
        <v>1116.2234861700017</v>
      </c>
      <c r="N52" s="1644">
        <v>49.824091072941314</v>
      </c>
      <c r="O52" s="1615"/>
      <c r="P52" s="1639"/>
    </row>
    <row r="53" spans="1:16" s="674" customFormat="1" ht="18" customHeight="1" x14ac:dyDescent="0.3">
      <c r="A53" s="1632"/>
      <c r="B53" s="1633"/>
      <c r="C53" s="614" t="s">
        <v>837</v>
      </c>
      <c r="D53" s="611"/>
      <c r="E53" s="1641">
        <v>1651.6968935150037</v>
      </c>
      <c r="F53" s="1641">
        <v>19.070009660932911</v>
      </c>
      <c r="G53" s="1641">
        <v>1732.5975962450068</v>
      </c>
      <c r="H53" s="1641">
        <v>19.950488015449</v>
      </c>
      <c r="I53" s="1641">
        <v>1880.9685092074947</v>
      </c>
      <c r="J53" s="1641">
        <v>21.590886602896813</v>
      </c>
      <c r="K53" s="1641">
        <v>2098.4579956175066</v>
      </c>
      <c r="L53" s="1641">
        <v>24.121875968923785</v>
      </c>
      <c r="M53" s="1642">
        <v>2127.0635705499885</v>
      </c>
      <c r="N53" s="1642">
        <v>24.466502217140956</v>
      </c>
      <c r="O53" s="1625"/>
      <c r="P53" s="685"/>
    </row>
    <row r="54" spans="1:16" s="1640" customFormat="1" ht="13" customHeight="1" x14ac:dyDescent="0.25">
      <c r="A54" s="1635"/>
      <c r="B54" s="1636"/>
      <c r="C54" s="1637"/>
      <c r="D54" s="612" t="s">
        <v>67</v>
      </c>
      <c r="E54" s="1643">
        <v>631.00224360749996</v>
      </c>
      <c r="F54" s="1643">
        <v>38.203271198546219</v>
      </c>
      <c r="G54" s="1643">
        <v>682.0533363974987</v>
      </c>
      <c r="H54" s="1643">
        <v>39.365940358897362</v>
      </c>
      <c r="I54" s="1643">
        <v>727.21511274749844</v>
      </c>
      <c r="J54" s="1643">
        <v>38.661737779644959</v>
      </c>
      <c r="K54" s="1643">
        <v>812.68574375749847</v>
      </c>
      <c r="L54" s="1643">
        <v>38.727758451908016</v>
      </c>
      <c r="M54" s="1644">
        <v>835.88576969749988</v>
      </c>
      <c r="N54" s="1644">
        <v>39.297639302870827</v>
      </c>
      <c r="O54" s="1615"/>
      <c r="P54" s="1639"/>
    </row>
    <row r="55" spans="1:16" s="1640" customFormat="1" ht="13" customHeight="1" x14ac:dyDescent="0.25">
      <c r="A55" s="1635"/>
      <c r="B55" s="1636"/>
      <c r="C55" s="1637"/>
      <c r="D55" s="612" t="s">
        <v>66</v>
      </c>
      <c r="E55" s="1643">
        <v>1020.6946499074979</v>
      </c>
      <c r="F55" s="1643">
        <v>61.79672880145344</v>
      </c>
      <c r="G55" s="1643">
        <v>1050.5442598474999</v>
      </c>
      <c r="H55" s="1643">
        <v>60.634059641102169</v>
      </c>
      <c r="I55" s="1643">
        <v>1153.7533964599952</v>
      </c>
      <c r="J55" s="1643">
        <v>61.338262220354991</v>
      </c>
      <c r="K55" s="1643">
        <v>1285.7722518600026</v>
      </c>
      <c r="L55" s="1643">
        <v>61.272241548091721</v>
      </c>
      <c r="M55" s="1644">
        <v>1291.1778008525009</v>
      </c>
      <c r="N55" s="1644">
        <v>60.702360697129741</v>
      </c>
      <c r="O55" s="1615"/>
      <c r="P55" s="1639"/>
    </row>
    <row r="56" spans="1:16" s="674" customFormat="1" ht="12" customHeight="1" x14ac:dyDescent="0.3">
      <c r="A56" s="690"/>
      <c r="B56" s="1173"/>
      <c r="C56" s="1967"/>
      <c r="D56" s="1968"/>
      <c r="E56" s="1968"/>
      <c r="F56" s="1968"/>
      <c r="G56" s="1968"/>
      <c r="H56" s="1968"/>
      <c r="I56" s="1968"/>
      <c r="J56" s="1968"/>
      <c r="K56" s="1968"/>
      <c r="L56" s="1968"/>
      <c r="M56" s="1968"/>
      <c r="N56" s="1968"/>
      <c r="O56" s="1968"/>
      <c r="P56" s="685"/>
    </row>
    <row r="57" spans="1:16" s="674" customFormat="1" ht="18" customHeight="1" x14ac:dyDescent="0.3">
      <c r="A57" s="690"/>
      <c r="B57" s="1173"/>
      <c r="C57" s="1967" t="s">
        <v>797</v>
      </c>
      <c r="D57" s="1967"/>
      <c r="E57" s="1967"/>
      <c r="F57" s="1967"/>
      <c r="G57" s="1967"/>
      <c r="H57" s="1967"/>
      <c r="I57" s="1967"/>
      <c r="J57" s="1950" t="s">
        <v>448</v>
      </c>
      <c r="K57" s="1950"/>
      <c r="L57" s="1950"/>
      <c r="M57" s="1950"/>
      <c r="N57" s="1950"/>
      <c r="O57" s="1575"/>
      <c r="P57" s="685"/>
    </row>
    <row r="58" spans="1:16" ht="13.5" customHeight="1" x14ac:dyDescent="0.3">
      <c r="A58" s="1590"/>
      <c r="B58" s="1656"/>
      <c r="C58" s="1646" t="s">
        <v>304</v>
      </c>
      <c r="D58" s="1609"/>
      <c r="E58" s="1594"/>
      <c r="F58" s="1647" t="s">
        <v>81</v>
      </c>
      <c r="G58" s="1648"/>
      <c r="H58" s="1648"/>
      <c r="I58" s="1649"/>
      <c r="J58" s="1648"/>
      <c r="K58" s="1648"/>
      <c r="L58" s="1648"/>
      <c r="M58" s="1648"/>
      <c r="N58" s="1648"/>
      <c r="O58" s="1615"/>
      <c r="P58" s="1589"/>
    </row>
    <row r="59" spans="1:16" ht="15.75" customHeight="1" x14ac:dyDescent="0.25">
      <c r="A59" s="1590"/>
      <c r="B59" s="1657" t="s">
        <v>451</v>
      </c>
      <c r="C59" s="1951">
        <v>45078</v>
      </c>
      <c r="D59" s="1951"/>
      <c r="E59" s="1614"/>
      <c r="F59" s="1614"/>
      <c r="G59" s="1614"/>
      <c r="H59" s="1614"/>
      <c r="I59" s="1614"/>
      <c r="J59" s="1614"/>
      <c r="K59" s="1614"/>
      <c r="L59" s="1614"/>
      <c r="M59" s="1614"/>
      <c r="N59" s="1614"/>
      <c r="O59" s="1614"/>
      <c r="P59" s="1614"/>
    </row>
  </sheetData>
  <mergeCells count="123">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21:D21"/>
    <mergeCell ref="E21:F21"/>
    <mergeCell ref="G21:H21"/>
    <mergeCell ref="I21:J21"/>
    <mergeCell ref="K21:L21"/>
    <mergeCell ref="E18:F18"/>
    <mergeCell ref="G18:H18"/>
    <mergeCell ref="I18:J18"/>
    <mergeCell ref="K18:L18"/>
    <mergeCell ref="M21:N21"/>
    <mergeCell ref="E22:F22"/>
    <mergeCell ref="G22:H22"/>
    <mergeCell ref="I22:J22"/>
    <mergeCell ref="K22:L22"/>
    <mergeCell ref="M22:N22"/>
    <mergeCell ref="E20:F20"/>
    <mergeCell ref="G20:H20"/>
    <mergeCell ref="I20:J20"/>
    <mergeCell ref="K20:L20"/>
    <mergeCell ref="M20:N20"/>
    <mergeCell ref="E23:F23"/>
    <mergeCell ref="G23:H23"/>
    <mergeCell ref="I23:J23"/>
    <mergeCell ref="K23:L23"/>
    <mergeCell ref="M23:N23"/>
    <mergeCell ref="E24:F24"/>
    <mergeCell ref="G24:H24"/>
    <mergeCell ref="I24:J24"/>
    <mergeCell ref="K24:L24"/>
    <mergeCell ref="M24:N24"/>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C35:D35"/>
    <mergeCell ref="C56:O56"/>
    <mergeCell ref="C57:I57"/>
    <mergeCell ref="J57:N57"/>
    <mergeCell ref="C59:D59"/>
    <mergeCell ref="C31:D32"/>
    <mergeCell ref="E33:F33"/>
    <mergeCell ref="G33:H33"/>
    <mergeCell ref="I33:J33"/>
    <mergeCell ref="K33:L33"/>
    <mergeCell ref="M33:N33"/>
  </mergeCells>
  <conditionalFormatting sqref="E33">
    <cfRule type="cellIs" dxfId="24520" priority="10" operator="equal">
      <formula>"1.º trimestre"</formula>
    </cfRule>
  </conditionalFormatting>
  <conditionalFormatting sqref="M7">
    <cfRule type="cellIs" dxfId="24519" priority="5" operator="equal">
      <formula>"1.º trimestre"</formula>
    </cfRule>
  </conditionalFormatting>
  <conditionalFormatting sqref="E7">
    <cfRule type="cellIs" dxfId="24518" priority="9" operator="equal">
      <formula>"1.º trimestre"</formula>
    </cfRule>
  </conditionalFormatting>
  <conditionalFormatting sqref="G7">
    <cfRule type="cellIs" dxfId="24517" priority="8" operator="equal">
      <formula>"1.º trimestre"</formula>
    </cfRule>
  </conditionalFormatting>
  <conditionalFormatting sqref="I7">
    <cfRule type="cellIs" dxfId="24516" priority="7" operator="equal">
      <formula>"1.º trimestre"</formula>
    </cfRule>
  </conditionalFormatting>
  <conditionalFormatting sqref="K7">
    <cfRule type="cellIs" dxfId="24515" priority="6" operator="equal">
      <formula>"1.º trimestre"</formula>
    </cfRule>
  </conditionalFormatting>
  <conditionalFormatting sqref="G33">
    <cfRule type="cellIs" dxfId="24514" priority="4" operator="equal">
      <formula>"1.º trimestre"</formula>
    </cfRule>
  </conditionalFormatting>
  <conditionalFormatting sqref="I33">
    <cfRule type="cellIs" dxfId="24513" priority="3" operator="equal">
      <formula>"1.º trimestre"</formula>
    </cfRule>
  </conditionalFormatting>
  <conditionalFormatting sqref="K33">
    <cfRule type="cellIs" dxfId="24512" priority="2" operator="equal">
      <formula>"1.º trimestre"</formula>
    </cfRule>
  </conditionalFormatting>
  <conditionalFormatting sqref="M33">
    <cfRule type="cellIs" dxfId="24511" priority="1" operator="equal">
      <formula>"1.º trimestre"</formula>
    </cfRule>
  </conditionalFormatting>
  <hyperlinks>
    <hyperlink ref="J57" r:id="rId1" display="http://www.ine.pt/xurl/ind/0010654" xr:uid="{B84C79D5-882F-45CE-9F5E-9E1BF1956A63}"/>
    <hyperlink ref="J57:M57" r:id="rId2" display="https://www.ine.pt/produtos/bases de dados" xr:uid="{FFC6C788-4EB5-4830-B887-93D109A1029F}"/>
  </hyperlinks>
  <printOptions horizontalCentered="1"/>
  <pageMargins left="0" right="0" top="0.19685039370078741" bottom="0.19685039370078741" header="0" footer="0"/>
  <pageSetup paperSize="9"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FA324-486C-450B-A1EF-958C3776468A}">
  <sheetPr>
    <tabColor theme="5"/>
  </sheetPr>
  <dimension ref="A1:P69"/>
  <sheetViews>
    <sheetView showGridLines="0" zoomScaleNormal="100" workbookViewId="0"/>
  </sheetViews>
  <sheetFormatPr defaultColWidth="9.1796875" defaultRowHeight="12.5" x14ac:dyDescent="0.25"/>
  <cols>
    <col min="1" max="1" width="1" style="1105" customWidth="1"/>
    <col min="2" max="2" width="2.54296875" style="1105" customWidth="1"/>
    <col min="3" max="3" width="1" style="1105" customWidth="1"/>
    <col min="4" max="4" width="34" style="1105" customWidth="1"/>
    <col min="5" max="5" width="7.453125" style="1105" customWidth="1"/>
    <col min="6" max="6" width="4.81640625" style="1105" customWidth="1"/>
    <col min="7" max="7" width="7.453125" style="1105" customWidth="1"/>
    <col min="8" max="8" width="4.81640625" style="1105" customWidth="1"/>
    <col min="9" max="9" width="7.453125" style="1105" customWidth="1"/>
    <col min="10" max="10" width="4.81640625" style="1105" customWidth="1"/>
    <col min="11" max="11" width="7.453125" style="1105" customWidth="1"/>
    <col min="12" max="12" width="4.81640625" style="1105" customWidth="1"/>
    <col min="13" max="13" width="7.453125" style="1105" customWidth="1"/>
    <col min="14" max="14" width="4.81640625" style="1105" customWidth="1"/>
    <col min="15" max="15" width="2.54296875" style="1105" customWidth="1"/>
    <col min="16" max="16" width="1" style="1105" customWidth="1"/>
    <col min="17" max="16384" width="9.1796875" style="1105"/>
  </cols>
  <sheetData>
    <row r="1" spans="1:16" ht="13.5" customHeight="1" x14ac:dyDescent="0.25">
      <c r="A1" s="1590"/>
      <c r="B1" s="1658"/>
      <c r="C1" s="1988" t="s">
        <v>798</v>
      </c>
      <c r="D1" s="1988"/>
      <c r="E1" s="1585"/>
      <c r="F1" s="1585"/>
      <c r="G1" s="1585"/>
      <c r="H1" s="1585"/>
      <c r="I1" s="1585"/>
      <c r="J1" s="1585"/>
      <c r="K1" s="1585"/>
      <c r="L1" s="1585"/>
      <c r="M1" s="1659"/>
      <c r="N1" s="1585"/>
      <c r="O1" s="1585"/>
      <c r="P1" s="1590"/>
    </row>
    <row r="2" spans="1:16" ht="3.5" customHeight="1" x14ac:dyDescent="0.3">
      <c r="A2" s="1590"/>
      <c r="B2" s="1660"/>
      <c r="C2" s="1661"/>
      <c r="D2" s="1660"/>
      <c r="E2" s="1662"/>
      <c r="F2" s="1662"/>
      <c r="G2" s="1662"/>
      <c r="H2" s="1662"/>
      <c r="I2" s="1592"/>
      <c r="J2" s="1592"/>
      <c r="K2" s="1592"/>
      <c r="L2" s="1592"/>
      <c r="M2" s="1592"/>
      <c r="N2" s="1592"/>
      <c r="O2" s="1663"/>
      <c r="P2" s="1590"/>
    </row>
    <row r="3" spans="1:16" ht="9" customHeight="1" thickBot="1" x14ac:dyDescent="0.3">
      <c r="A3" s="1590"/>
      <c r="B3" s="1585"/>
      <c r="C3" s="1108"/>
      <c r="D3" s="1585"/>
      <c r="E3" s="1585"/>
      <c r="F3" s="1585"/>
      <c r="G3" s="1585"/>
      <c r="H3" s="1585"/>
      <c r="I3" s="1585"/>
      <c r="J3" s="1585"/>
      <c r="K3" s="1585"/>
      <c r="L3" s="1585"/>
      <c r="M3" s="1958" t="s">
        <v>68</v>
      </c>
      <c r="N3" s="1958"/>
      <c r="O3" s="1664"/>
      <c r="P3" s="1590"/>
    </row>
    <row r="4" spans="1:16" s="1106" customFormat="1" ht="13.5" customHeight="1" thickBot="1" x14ac:dyDescent="0.3">
      <c r="A4" s="1597"/>
      <c r="B4" s="1623"/>
      <c r="C4" s="1989" t="s">
        <v>456</v>
      </c>
      <c r="D4" s="1990"/>
      <c r="E4" s="1990"/>
      <c r="F4" s="1990"/>
      <c r="G4" s="1990"/>
      <c r="H4" s="1990"/>
      <c r="I4" s="1990"/>
      <c r="J4" s="1990"/>
      <c r="K4" s="1990"/>
      <c r="L4" s="1990"/>
      <c r="M4" s="1990"/>
      <c r="N4" s="1991"/>
      <c r="O4" s="1664"/>
      <c r="P4" s="1597"/>
    </row>
    <row r="5" spans="1:16" ht="3.75" customHeight="1" x14ac:dyDescent="0.25">
      <c r="A5" s="1590"/>
      <c r="B5" s="1585"/>
      <c r="C5" s="1992" t="s">
        <v>142</v>
      </c>
      <c r="D5" s="1993"/>
      <c r="E5" s="1585"/>
      <c r="F5" s="1665"/>
      <c r="G5" s="1665"/>
      <c r="H5" s="1665"/>
      <c r="I5" s="1665"/>
      <c r="J5" s="1665"/>
      <c r="K5" s="1585"/>
      <c r="L5" s="1665"/>
      <c r="M5" s="1665"/>
      <c r="N5" s="1665"/>
      <c r="O5" s="1664"/>
      <c r="P5" s="1590"/>
    </row>
    <row r="6" spans="1:16" ht="12.75" customHeight="1" x14ac:dyDescent="0.25">
      <c r="A6" s="1590"/>
      <c r="B6" s="1585"/>
      <c r="C6" s="1993"/>
      <c r="D6" s="1993"/>
      <c r="E6" s="1606" t="s">
        <v>30</v>
      </c>
      <c r="F6" s="1606" t="s">
        <v>30</v>
      </c>
      <c r="G6" s="1606" t="s">
        <v>30</v>
      </c>
      <c r="H6" s="1606">
        <v>2022</v>
      </c>
      <c r="I6" s="1606"/>
      <c r="J6" s="1606" t="s">
        <v>30</v>
      </c>
      <c r="K6" s="1606" t="s">
        <v>30</v>
      </c>
      <c r="L6" s="1606" t="s">
        <v>30</v>
      </c>
      <c r="M6" s="1607">
        <v>2023</v>
      </c>
      <c r="N6" s="1608"/>
      <c r="O6" s="1664"/>
      <c r="P6" s="1590"/>
    </row>
    <row r="7" spans="1:16" x14ac:dyDescent="0.25">
      <c r="A7" s="1590"/>
      <c r="B7" s="1585"/>
      <c r="C7" s="1666"/>
      <c r="D7" s="1666"/>
      <c r="E7" s="1971" t="s">
        <v>1047</v>
      </c>
      <c r="F7" s="1971"/>
      <c r="G7" s="1971" t="s">
        <v>1048</v>
      </c>
      <c r="H7" s="1971"/>
      <c r="I7" s="1971" t="s">
        <v>1049</v>
      </c>
      <c r="J7" s="1971"/>
      <c r="K7" s="1971" t="s">
        <v>1050</v>
      </c>
      <c r="L7" s="1971"/>
      <c r="M7" s="1971" t="s">
        <v>1047</v>
      </c>
      <c r="N7" s="1971"/>
      <c r="O7" s="1667"/>
      <c r="P7" s="1590"/>
    </row>
    <row r="8" spans="1:16" s="1107" customFormat="1" ht="16.5" customHeight="1" x14ac:dyDescent="0.25">
      <c r="A8" s="1610"/>
      <c r="B8" s="1668"/>
      <c r="C8" s="1987" t="s">
        <v>455</v>
      </c>
      <c r="D8" s="1987"/>
      <c r="E8" s="1962">
        <v>4900.8999999999996</v>
      </c>
      <c r="F8" s="1962"/>
      <c r="G8" s="1962">
        <v>4901.8</v>
      </c>
      <c r="H8" s="1962"/>
      <c r="I8" s="1962">
        <v>4929.1000000000004</v>
      </c>
      <c r="J8" s="1962"/>
      <c r="K8" s="1962">
        <v>4902.8999999999996</v>
      </c>
      <c r="L8" s="1962"/>
      <c r="M8" s="1963">
        <v>4924.7</v>
      </c>
      <c r="N8" s="1963"/>
      <c r="O8" s="1669"/>
      <c r="P8" s="1610"/>
    </row>
    <row r="9" spans="1:16" ht="11.15" customHeight="1" x14ac:dyDescent="0.25">
      <c r="A9" s="1590"/>
      <c r="B9" s="1670"/>
      <c r="C9" s="608" t="s">
        <v>67</v>
      </c>
      <c r="D9" s="1671"/>
      <c r="E9" s="1985">
        <v>2470.5</v>
      </c>
      <c r="F9" s="1985"/>
      <c r="G9" s="1985">
        <v>2453</v>
      </c>
      <c r="H9" s="1985"/>
      <c r="I9" s="1985">
        <v>2490</v>
      </c>
      <c r="J9" s="1985"/>
      <c r="K9" s="1985">
        <v>2466.8000000000002</v>
      </c>
      <c r="L9" s="1985"/>
      <c r="M9" s="1986">
        <v>2475.8000000000002</v>
      </c>
      <c r="N9" s="1986"/>
      <c r="O9" s="1667"/>
      <c r="P9" s="1590"/>
    </row>
    <row r="10" spans="1:16" ht="11.15" customHeight="1" x14ac:dyDescent="0.25">
      <c r="A10" s="1590"/>
      <c r="B10" s="1670"/>
      <c r="C10" s="608" t="s">
        <v>66</v>
      </c>
      <c r="D10" s="1671"/>
      <c r="E10" s="1985">
        <v>2430.4</v>
      </c>
      <c r="F10" s="1985"/>
      <c r="G10" s="1985">
        <v>2448.6999999999998</v>
      </c>
      <c r="H10" s="1985"/>
      <c r="I10" s="1985">
        <v>2439.1</v>
      </c>
      <c r="J10" s="1985"/>
      <c r="K10" s="1985">
        <v>2436.1999999999998</v>
      </c>
      <c r="L10" s="1985"/>
      <c r="M10" s="1986">
        <v>2448.9</v>
      </c>
      <c r="N10" s="1986"/>
      <c r="O10" s="1667"/>
      <c r="P10" s="1590"/>
    </row>
    <row r="11" spans="1:16" ht="15" customHeight="1" x14ac:dyDescent="0.25">
      <c r="A11" s="1590"/>
      <c r="B11" s="1670"/>
      <c r="C11" s="608" t="s">
        <v>384</v>
      </c>
      <c r="D11" s="1671"/>
      <c r="E11" s="1985">
        <v>253.3</v>
      </c>
      <c r="F11" s="1985"/>
      <c r="G11" s="1985">
        <v>264.10000000000002</v>
      </c>
      <c r="H11" s="1985"/>
      <c r="I11" s="1985">
        <v>284.2</v>
      </c>
      <c r="J11" s="1985"/>
      <c r="K11" s="1985">
        <v>291.5</v>
      </c>
      <c r="L11" s="1985"/>
      <c r="M11" s="1986">
        <v>300.39999999999998</v>
      </c>
      <c r="N11" s="1986"/>
      <c r="O11" s="1667"/>
      <c r="P11" s="1590"/>
    </row>
    <row r="12" spans="1:16" ht="11.15" customHeight="1" x14ac:dyDescent="0.25">
      <c r="A12" s="1590"/>
      <c r="B12" s="1670"/>
      <c r="C12" s="608" t="s">
        <v>143</v>
      </c>
      <c r="D12" s="1671"/>
      <c r="E12" s="1956">
        <v>2126.6</v>
      </c>
      <c r="F12" s="1956"/>
      <c r="G12" s="1956">
        <v>2124.4</v>
      </c>
      <c r="H12" s="1956"/>
      <c r="I12" s="1956">
        <v>2115.6</v>
      </c>
      <c r="J12" s="1956"/>
      <c r="K12" s="1956">
        <v>2096.3000000000002</v>
      </c>
      <c r="L12" s="1956"/>
      <c r="M12" s="1959">
        <v>2090.1</v>
      </c>
      <c r="N12" s="1959"/>
      <c r="O12" s="1667"/>
      <c r="P12" s="1590"/>
    </row>
    <row r="13" spans="1:16" ht="11.15" customHeight="1" x14ac:dyDescent="0.25">
      <c r="A13" s="1590"/>
      <c r="B13" s="1670"/>
      <c r="C13" s="608" t="s">
        <v>432</v>
      </c>
      <c r="D13" s="1671"/>
      <c r="E13" s="1956">
        <v>2520.9</v>
      </c>
      <c r="F13" s="1956"/>
      <c r="G13" s="1956">
        <v>2513.1999999999998</v>
      </c>
      <c r="H13" s="1956"/>
      <c r="I13" s="1956">
        <v>2529.3000000000002</v>
      </c>
      <c r="J13" s="1956"/>
      <c r="K13" s="1956">
        <v>2515.1</v>
      </c>
      <c r="L13" s="1956"/>
      <c r="M13" s="1959">
        <v>2534.1999999999998</v>
      </c>
      <c r="N13" s="1959"/>
      <c r="O13" s="1667"/>
      <c r="P13" s="1590"/>
    </row>
    <row r="14" spans="1:16" ht="15" customHeight="1" x14ac:dyDescent="0.25">
      <c r="A14" s="1590"/>
      <c r="B14" s="1670"/>
      <c r="C14" s="608" t="s">
        <v>293</v>
      </c>
      <c r="D14" s="1671"/>
      <c r="E14" s="1985">
        <v>124.8</v>
      </c>
      <c r="F14" s="1985"/>
      <c r="G14" s="1985">
        <v>142.1</v>
      </c>
      <c r="H14" s="1985"/>
      <c r="I14" s="1985">
        <v>137.6</v>
      </c>
      <c r="J14" s="1985"/>
      <c r="K14" s="1985">
        <v>131.30000000000001</v>
      </c>
      <c r="L14" s="1985"/>
      <c r="M14" s="1986">
        <v>141.19999999999999</v>
      </c>
      <c r="N14" s="1986"/>
      <c r="O14" s="1667"/>
      <c r="P14" s="1590"/>
    </row>
    <row r="15" spans="1:16" ht="11.5" customHeight="1" x14ac:dyDescent="0.25">
      <c r="A15" s="1590"/>
      <c r="B15" s="1670"/>
      <c r="C15" s="608" t="s">
        <v>146</v>
      </c>
      <c r="D15" s="1671"/>
      <c r="E15" s="1956">
        <v>1196.4000000000001</v>
      </c>
      <c r="F15" s="1956"/>
      <c r="G15" s="1956">
        <v>1174.0999999999999</v>
      </c>
      <c r="H15" s="1956"/>
      <c r="I15" s="1956">
        <v>1225</v>
      </c>
      <c r="J15" s="1956"/>
      <c r="K15" s="1956">
        <v>1230.3</v>
      </c>
      <c r="L15" s="1956"/>
      <c r="M15" s="1959">
        <v>1234.3</v>
      </c>
      <c r="N15" s="1959"/>
      <c r="O15" s="1667"/>
      <c r="P15" s="1590"/>
    </row>
    <row r="16" spans="1:16" ht="12" customHeight="1" x14ac:dyDescent="0.25">
      <c r="A16" s="1590"/>
      <c r="B16" s="1670"/>
      <c r="C16" s="608" t="s">
        <v>147</v>
      </c>
      <c r="D16" s="1671"/>
      <c r="E16" s="1956">
        <v>3579.7</v>
      </c>
      <c r="F16" s="1956"/>
      <c r="G16" s="1956">
        <v>3585.5</v>
      </c>
      <c r="H16" s="1956"/>
      <c r="I16" s="1956">
        <v>3566.6</v>
      </c>
      <c r="J16" s="1956"/>
      <c r="K16" s="1956">
        <v>3541.3</v>
      </c>
      <c r="L16" s="1956"/>
      <c r="M16" s="1959">
        <v>3549.2</v>
      </c>
      <c r="N16" s="1959"/>
      <c r="O16" s="1667"/>
      <c r="P16" s="1590"/>
    </row>
    <row r="17" spans="1:16" s="1676" customFormat="1" ht="15" customHeight="1" x14ac:dyDescent="0.25">
      <c r="A17" s="1672"/>
      <c r="B17" s="1673"/>
      <c r="C17" s="608" t="s">
        <v>148</v>
      </c>
      <c r="D17" s="1671"/>
      <c r="E17" s="1956">
        <v>4512.2</v>
      </c>
      <c r="F17" s="1956"/>
      <c r="G17" s="1956">
        <v>4511.3999999999996</v>
      </c>
      <c r="H17" s="1956"/>
      <c r="I17" s="1956">
        <v>4566.3999999999996</v>
      </c>
      <c r="J17" s="1956"/>
      <c r="K17" s="1956">
        <v>4516.5</v>
      </c>
      <c r="L17" s="1956"/>
      <c r="M17" s="1959">
        <v>4510.8999999999996</v>
      </c>
      <c r="N17" s="1959"/>
      <c r="O17" s="1674"/>
      <c r="P17" s="1672"/>
    </row>
    <row r="18" spans="1:16" s="1676" customFormat="1" ht="11.5" customHeight="1" x14ac:dyDescent="0.25">
      <c r="A18" s="1672"/>
      <c r="B18" s="1673"/>
      <c r="C18" s="608" t="s">
        <v>149</v>
      </c>
      <c r="D18" s="1671"/>
      <c r="E18" s="1956">
        <v>388.7</v>
      </c>
      <c r="F18" s="1956"/>
      <c r="G18" s="1956">
        <v>390.4</v>
      </c>
      <c r="H18" s="1956"/>
      <c r="I18" s="1956">
        <v>362.7</v>
      </c>
      <c r="J18" s="1956"/>
      <c r="K18" s="1956">
        <v>386.4</v>
      </c>
      <c r="L18" s="1956"/>
      <c r="M18" s="1959">
        <v>413.8</v>
      </c>
      <c r="N18" s="1959"/>
      <c r="O18" s="1674"/>
      <c r="P18" s="1672"/>
    </row>
    <row r="19" spans="1:16" ht="15" customHeight="1" x14ac:dyDescent="0.25">
      <c r="A19" s="1590"/>
      <c r="B19" s="1670"/>
      <c r="C19" s="608" t="s">
        <v>150</v>
      </c>
      <c r="D19" s="1671"/>
      <c r="E19" s="1956">
        <v>4147.5</v>
      </c>
      <c r="F19" s="1956"/>
      <c r="G19" s="1956">
        <v>4140.2</v>
      </c>
      <c r="H19" s="1956"/>
      <c r="I19" s="1956">
        <v>4188.7</v>
      </c>
      <c r="J19" s="1956"/>
      <c r="K19" s="1956">
        <v>4182.5</v>
      </c>
      <c r="L19" s="1956"/>
      <c r="M19" s="1959">
        <v>4189.3999999999996</v>
      </c>
      <c r="N19" s="1959"/>
      <c r="O19" s="1667"/>
      <c r="P19" s="1590"/>
    </row>
    <row r="20" spans="1:16" ht="11.5" customHeight="1" x14ac:dyDescent="0.25">
      <c r="A20" s="1590"/>
      <c r="B20" s="1670"/>
      <c r="C20" s="1677"/>
      <c r="D20" s="1574" t="s">
        <v>151</v>
      </c>
      <c r="E20" s="1956">
        <v>3481.3</v>
      </c>
      <c r="F20" s="1956"/>
      <c r="G20" s="1956">
        <v>3472</v>
      </c>
      <c r="H20" s="1956"/>
      <c r="I20" s="1956">
        <v>3496.5</v>
      </c>
      <c r="J20" s="1956"/>
      <c r="K20" s="1956">
        <v>3462.1</v>
      </c>
      <c r="L20" s="1956"/>
      <c r="M20" s="1959">
        <v>3472.7</v>
      </c>
      <c r="N20" s="1959"/>
      <c r="O20" s="1667"/>
      <c r="P20" s="1590"/>
    </row>
    <row r="21" spans="1:16" ht="11.5" customHeight="1" x14ac:dyDescent="0.25">
      <c r="A21" s="1590"/>
      <c r="B21" s="1670"/>
      <c r="C21" s="1677"/>
      <c r="D21" s="1574" t="s">
        <v>152</v>
      </c>
      <c r="E21" s="1956">
        <v>553.70000000000005</v>
      </c>
      <c r="F21" s="1956"/>
      <c r="G21" s="1956">
        <v>556.1</v>
      </c>
      <c r="H21" s="1956"/>
      <c r="I21" s="1956">
        <v>578.5</v>
      </c>
      <c r="J21" s="1956"/>
      <c r="K21" s="1956">
        <v>604.9</v>
      </c>
      <c r="L21" s="1956"/>
      <c r="M21" s="1959">
        <v>596.6</v>
      </c>
      <c r="N21" s="1959"/>
      <c r="O21" s="1667"/>
      <c r="P21" s="1590"/>
    </row>
    <row r="22" spans="1:16" ht="11.5" customHeight="1" x14ac:dyDescent="0.25">
      <c r="A22" s="1590"/>
      <c r="B22" s="1670"/>
      <c r="C22" s="1677"/>
      <c r="D22" s="1574" t="s">
        <v>118</v>
      </c>
      <c r="E22" s="1956">
        <v>112.5</v>
      </c>
      <c r="F22" s="1956"/>
      <c r="G22" s="1956">
        <v>112.1</v>
      </c>
      <c r="H22" s="1956"/>
      <c r="I22" s="1956">
        <v>113.8</v>
      </c>
      <c r="J22" s="1956"/>
      <c r="K22" s="1956">
        <v>115.5</v>
      </c>
      <c r="L22" s="1956"/>
      <c r="M22" s="1959">
        <v>120.1</v>
      </c>
      <c r="N22" s="1959"/>
      <c r="O22" s="1667"/>
      <c r="P22" s="1590"/>
    </row>
    <row r="23" spans="1:16" ht="11.5" customHeight="1" x14ac:dyDescent="0.25">
      <c r="A23" s="1590"/>
      <c r="B23" s="1670"/>
      <c r="C23" s="608" t="s">
        <v>153</v>
      </c>
      <c r="D23" s="1671"/>
      <c r="E23" s="1956">
        <v>721.9</v>
      </c>
      <c r="F23" s="1956"/>
      <c r="G23" s="1956">
        <v>722</v>
      </c>
      <c r="H23" s="1956"/>
      <c r="I23" s="1956">
        <v>710.6</v>
      </c>
      <c r="J23" s="1956"/>
      <c r="K23" s="1956">
        <v>691</v>
      </c>
      <c r="L23" s="1956"/>
      <c r="M23" s="1959">
        <v>707.5</v>
      </c>
      <c r="N23" s="1959"/>
      <c r="O23" s="1667"/>
      <c r="P23" s="1590"/>
    </row>
    <row r="24" spans="1:16" ht="11.5" customHeight="1" x14ac:dyDescent="0.25">
      <c r="A24" s="1590"/>
      <c r="B24" s="1670"/>
      <c r="C24" s="608" t="s">
        <v>386</v>
      </c>
      <c r="D24" s="1678"/>
      <c r="E24" s="1956">
        <v>31.4</v>
      </c>
      <c r="F24" s="1956"/>
      <c r="G24" s="1956">
        <v>39.5</v>
      </c>
      <c r="H24" s="1956"/>
      <c r="I24" s="1956">
        <v>29.8</v>
      </c>
      <c r="J24" s="1956"/>
      <c r="K24" s="1956">
        <v>29.4</v>
      </c>
      <c r="L24" s="1956"/>
      <c r="M24" s="1959">
        <v>27.9</v>
      </c>
      <c r="N24" s="1959"/>
      <c r="O24" s="1667"/>
      <c r="P24" s="1590"/>
    </row>
    <row r="25" spans="1:16" ht="15" customHeight="1" x14ac:dyDescent="0.25">
      <c r="A25" s="1590"/>
      <c r="B25" s="1670"/>
      <c r="C25" s="613" t="s">
        <v>838</v>
      </c>
      <c r="D25" s="611"/>
      <c r="E25" s="1955"/>
      <c r="F25" s="1955"/>
      <c r="G25" s="1955"/>
      <c r="H25" s="1955"/>
      <c r="I25" s="1955"/>
      <c r="J25" s="1955"/>
      <c r="K25" s="1955"/>
      <c r="L25" s="1955"/>
      <c r="M25" s="1957"/>
      <c r="N25" s="1957"/>
      <c r="O25" s="1667"/>
      <c r="P25" s="1590"/>
    </row>
    <row r="26" spans="1:16" s="674" customFormat="1" ht="13.5" customHeight="1" x14ac:dyDescent="0.3">
      <c r="A26" s="1632"/>
      <c r="B26" s="1982" t="s">
        <v>385</v>
      </c>
      <c r="C26" s="1982"/>
      <c r="D26" s="1982"/>
      <c r="E26" s="1983">
        <v>72.599999999999994</v>
      </c>
      <c r="F26" s="1983"/>
      <c r="G26" s="1983">
        <v>72.7</v>
      </c>
      <c r="H26" s="1983"/>
      <c r="I26" s="1983">
        <v>73.2</v>
      </c>
      <c r="J26" s="1983"/>
      <c r="K26" s="1983">
        <v>72.8</v>
      </c>
      <c r="L26" s="1983"/>
      <c r="M26" s="1984">
        <v>72.7</v>
      </c>
      <c r="N26" s="1984"/>
      <c r="O26" s="1679"/>
      <c r="P26" s="1632"/>
    </row>
    <row r="27" spans="1:16" ht="11.5" customHeight="1" x14ac:dyDescent="0.25">
      <c r="A27" s="1590"/>
      <c r="B27" s="1670"/>
      <c r="C27" s="611"/>
      <c r="D27" s="1574" t="s">
        <v>67</v>
      </c>
      <c r="E27" s="1955">
        <v>75.400000000000006</v>
      </c>
      <c r="F27" s="1955"/>
      <c r="G27" s="1955">
        <v>74.7</v>
      </c>
      <c r="H27" s="1955"/>
      <c r="I27" s="1955">
        <v>76.099999999999994</v>
      </c>
      <c r="J27" s="1955"/>
      <c r="K27" s="1955">
        <v>75.2</v>
      </c>
      <c r="L27" s="1955"/>
      <c r="M27" s="1957">
        <v>74.900000000000006</v>
      </c>
      <c r="N27" s="1957"/>
      <c r="O27" s="1667"/>
      <c r="P27" s="1590"/>
    </row>
    <row r="28" spans="1:16" ht="11.5" customHeight="1" x14ac:dyDescent="0.25">
      <c r="A28" s="1590"/>
      <c r="B28" s="1670"/>
      <c r="C28" s="611"/>
      <c r="D28" s="1574" t="s">
        <v>66</v>
      </c>
      <c r="E28" s="1955">
        <v>70.099999999999994</v>
      </c>
      <c r="F28" s="1955"/>
      <c r="G28" s="1955">
        <v>70.900000000000006</v>
      </c>
      <c r="H28" s="1955"/>
      <c r="I28" s="1955">
        <v>70.5</v>
      </c>
      <c r="J28" s="1955"/>
      <c r="K28" s="1955">
        <v>70.400000000000006</v>
      </c>
      <c r="L28" s="1955"/>
      <c r="M28" s="1957">
        <v>70.599999999999994</v>
      </c>
      <c r="N28" s="1957"/>
      <c r="O28" s="1667"/>
      <c r="P28" s="1590"/>
    </row>
    <row r="29" spans="1:16" s="674" customFormat="1" ht="14.25" customHeight="1" x14ac:dyDescent="0.3">
      <c r="A29" s="1632"/>
      <c r="B29" s="1982" t="s">
        <v>384</v>
      </c>
      <c r="C29" s="1982"/>
      <c r="D29" s="1982"/>
      <c r="E29" s="1983">
        <v>25.7</v>
      </c>
      <c r="F29" s="1983"/>
      <c r="G29" s="1983">
        <v>26.8</v>
      </c>
      <c r="H29" s="1983"/>
      <c r="I29" s="1983">
        <v>28.9</v>
      </c>
      <c r="J29" s="1983"/>
      <c r="K29" s="1983">
        <v>29.7</v>
      </c>
      <c r="L29" s="1983"/>
      <c r="M29" s="1984">
        <v>30.4</v>
      </c>
      <c r="N29" s="1984"/>
      <c r="O29" s="1679"/>
      <c r="P29" s="1632"/>
    </row>
    <row r="30" spans="1:16" ht="11.5" customHeight="1" x14ac:dyDescent="0.25">
      <c r="A30" s="1590"/>
      <c r="B30" s="1670"/>
      <c r="C30" s="611"/>
      <c r="D30" s="1574" t="s">
        <v>67</v>
      </c>
      <c r="E30" s="1955">
        <v>28</v>
      </c>
      <c r="F30" s="1955"/>
      <c r="G30" s="1955">
        <v>28.6</v>
      </c>
      <c r="H30" s="1955"/>
      <c r="I30" s="1955">
        <v>31.9</v>
      </c>
      <c r="J30" s="1955"/>
      <c r="K30" s="1955">
        <v>31.7</v>
      </c>
      <c r="L30" s="1955"/>
      <c r="M30" s="1957">
        <v>32</v>
      </c>
      <c r="N30" s="1957"/>
      <c r="O30" s="1667"/>
      <c r="P30" s="1590"/>
    </row>
    <row r="31" spans="1:16" ht="11.5" customHeight="1" x14ac:dyDescent="0.25">
      <c r="A31" s="1590"/>
      <c r="B31" s="1670"/>
      <c r="C31" s="611"/>
      <c r="D31" s="1574" t="s">
        <v>66</v>
      </c>
      <c r="E31" s="1955">
        <v>23.2</v>
      </c>
      <c r="F31" s="1955"/>
      <c r="G31" s="1955">
        <v>24.9</v>
      </c>
      <c r="H31" s="1955"/>
      <c r="I31" s="1955">
        <v>25.9</v>
      </c>
      <c r="J31" s="1955"/>
      <c r="K31" s="1955">
        <v>27.6</v>
      </c>
      <c r="L31" s="1955"/>
      <c r="M31" s="1957">
        <v>28.7</v>
      </c>
      <c r="N31" s="1957"/>
      <c r="O31" s="1667"/>
      <c r="P31" s="1590"/>
    </row>
    <row r="32" spans="1:16" s="674" customFormat="1" ht="14.25" customHeight="1" x14ac:dyDescent="0.3">
      <c r="A32" s="1632"/>
      <c r="B32" s="1982" t="s">
        <v>154</v>
      </c>
      <c r="C32" s="1982"/>
      <c r="D32" s="1982"/>
      <c r="E32" s="1983">
        <v>65.5</v>
      </c>
      <c r="F32" s="1983"/>
      <c r="G32" s="1983">
        <v>65.400000000000006</v>
      </c>
      <c r="H32" s="1983"/>
      <c r="I32" s="1983">
        <v>66.5</v>
      </c>
      <c r="J32" s="1983"/>
      <c r="K32" s="1983">
        <v>66.2</v>
      </c>
      <c r="L32" s="1983"/>
      <c r="M32" s="1984">
        <v>66.099999999999994</v>
      </c>
      <c r="N32" s="1984"/>
      <c r="O32" s="1679"/>
      <c r="P32" s="1632"/>
    </row>
    <row r="33" spans="1:16" ht="11.5" customHeight="1" x14ac:dyDescent="0.25">
      <c r="A33" s="1590"/>
      <c r="B33" s="1670"/>
      <c r="C33" s="611"/>
      <c r="D33" s="1574" t="s">
        <v>67</v>
      </c>
      <c r="E33" s="1955">
        <v>71.400000000000006</v>
      </c>
      <c r="F33" s="1955"/>
      <c r="G33" s="1955">
        <v>69.8</v>
      </c>
      <c r="H33" s="1955"/>
      <c r="I33" s="1955">
        <v>71.900000000000006</v>
      </c>
      <c r="J33" s="1955"/>
      <c r="K33" s="1955">
        <v>70.900000000000006</v>
      </c>
      <c r="L33" s="1955"/>
      <c r="M33" s="1957">
        <v>70</v>
      </c>
      <c r="N33" s="1957"/>
      <c r="O33" s="1667"/>
      <c r="P33" s="1590"/>
    </row>
    <row r="34" spans="1:16" ht="11.5" customHeight="1" x14ac:dyDescent="0.25">
      <c r="A34" s="1590"/>
      <c r="B34" s="1670"/>
      <c r="C34" s="611"/>
      <c r="D34" s="1574" t="s">
        <v>66</v>
      </c>
      <c r="E34" s="1955">
        <v>60.4</v>
      </c>
      <c r="F34" s="1955"/>
      <c r="G34" s="1955">
        <v>61.6</v>
      </c>
      <c r="H34" s="1955"/>
      <c r="I34" s="1955">
        <v>61.8</v>
      </c>
      <c r="J34" s="1955"/>
      <c r="K34" s="1955">
        <v>62.2</v>
      </c>
      <c r="L34" s="1955"/>
      <c r="M34" s="1957">
        <v>62.7</v>
      </c>
      <c r="N34" s="1957"/>
      <c r="O34" s="1667"/>
      <c r="P34" s="1590"/>
    </row>
    <row r="35" spans="1:16" ht="15" customHeight="1" x14ac:dyDescent="0.25">
      <c r="A35" s="1590"/>
      <c r="B35" s="1670"/>
      <c r="C35" s="1980" t="s">
        <v>155</v>
      </c>
      <c r="D35" s="1980"/>
      <c r="E35" s="1981"/>
      <c r="F35" s="1981"/>
      <c r="G35" s="1981"/>
      <c r="H35" s="1981"/>
      <c r="I35" s="1981"/>
      <c r="J35" s="1981"/>
      <c r="K35" s="1981"/>
      <c r="L35" s="1981"/>
      <c r="M35" s="1979"/>
      <c r="N35" s="1979"/>
      <c r="O35" s="1667"/>
      <c r="P35" s="1590"/>
    </row>
    <row r="36" spans="1:16" ht="11.5" customHeight="1" x14ac:dyDescent="0.25">
      <c r="A36" s="1590"/>
      <c r="B36" s="1670"/>
      <c r="C36" s="1976" t="s">
        <v>385</v>
      </c>
      <c r="D36" s="1976"/>
      <c r="E36" s="1977">
        <v>-5.3000000000000114</v>
      </c>
      <c r="F36" s="1977"/>
      <c r="G36" s="1977">
        <v>-3.7999999999999972</v>
      </c>
      <c r="H36" s="1977"/>
      <c r="I36" s="1977">
        <v>-5.5999999999999943</v>
      </c>
      <c r="J36" s="1977"/>
      <c r="K36" s="1977">
        <v>-4.7999999999999972</v>
      </c>
      <c r="L36" s="1977"/>
      <c r="M36" s="1978">
        <v>-4.3000000000000114</v>
      </c>
      <c r="N36" s="1978"/>
      <c r="O36" s="1667"/>
      <c r="P36" s="1590"/>
    </row>
    <row r="37" spans="1:16" ht="11.5" customHeight="1" x14ac:dyDescent="0.25">
      <c r="A37" s="1590"/>
      <c r="B37" s="1670"/>
      <c r="C37" s="1976" t="s">
        <v>384</v>
      </c>
      <c r="D37" s="1976"/>
      <c r="E37" s="1977">
        <v>-4.8000000000000007</v>
      </c>
      <c r="F37" s="1977"/>
      <c r="G37" s="1977">
        <v>-3.7000000000000028</v>
      </c>
      <c r="H37" s="1977"/>
      <c r="I37" s="1977">
        <v>-6</v>
      </c>
      <c r="J37" s="1977"/>
      <c r="K37" s="1977">
        <v>-4.0999999999999979</v>
      </c>
      <c r="L37" s="1977"/>
      <c r="M37" s="1978">
        <v>-3.3000000000000007</v>
      </c>
      <c r="N37" s="1978"/>
      <c r="O37" s="1667"/>
      <c r="P37" s="1590"/>
    </row>
    <row r="38" spans="1:16" ht="11.5" customHeight="1" x14ac:dyDescent="0.25">
      <c r="A38" s="1590"/>
      <c r="B38" s="1670"/>
      <c r="C38" s="1976" t="s">
        <v>154</v>
      </c>
      <c r="D38" s="1976"/>
      <c r="E38" s="1977">
        <v>-11.000000000000007</v>
      </c>
      <c r="F38" s="1977"/>
      <c r="G38" s="1977">
        <v>-8.1999999999999957</v>
      </c>
      <c r="H38" s="1977"/>
      <c r="I38" s="1977">
        <v>-10.100000000000009</v>
      </c>
      <c r="J38" s="1977"/>
      <c r="K38" s="1977">
        <v>-8.7000000000000028</v>
      </c>
      <c r="L38" s="1977"/>
      <c r="M38" s="1978">
        <v>-7.2999999999999972</v>
      </c>
      <c r="N38" s="1978"/>
      <c r="O38" s="1667"/>
      <c r="P38" s="1590"/>
    </row>
    <row r="39" spans="1:16" ht="12.75" customHeight="1" thickBot="1" x14ac:dyDescent="0.3">
      <c r="A39" s="1590"/>
      <c r="B39" s="1670"/>
      <c r="C39" s="609" t="s">
        <v>526</v>
      </c>
      <c r="D39" s="1574"/>
      <c r="E39" s="1680"/>
      <c r="F39" s="1680"/>
      <c r="G39" s="1680"/>
      <c r="H39" s="1680"/>
      <c r="I39" s="1680"/>
      <c r="J39" s="1680"/>
      <c r="K39" s="1680"/>
      <c r="L39" s="1680"/>
      <c r="M39" s="1681"/>
      <c r="N39" s="1681"/>
      <c r="O39" s="1667"/>
      <c r="P39" s="1590"/>
    </row>
    <row r="40" spans="1:16" s="1106" customFormat="1" ht="13.5" customHeight="1" thickBot="1" x14ac:dyDescent="0.3">
      <c r="A40" s="1597"/>
      <c r="B40" s="1623"/>
      <c r="C40" s="1599" t="s">
        <v>839</v>
      </c>
      <c r="D40" s="1600"/>
      <c r="E40" s="1600"/>
      <c r="F40" s="1600"/>
      <c r="G40" s="1600"/>
      <c r="H40" s="1600"/>
      <c r="I40" s="1600"/>
      <c r="J40" s="1600"/>
      <c r="K40" s="1600"/>
      <c r="L40" s="1600"/>
      <c r="M40" s="1600"/>
      <c r="N40" s="1601"/>
      <c r="O40" s="1667"/>
      <c r="P40" s="1590"/>
    </row>
    <row r="41" spans="1:16" ht="3.75" customHeight="1" x14ac:dyDescent="0.25">
      <c r="A41" s="1590"/>
      <c r="B41" s="1585"/>
      <c r="C41" s="1952" t="s">
        <v>144</v>
      </c>
      <c r="D41" s="1953"/>
      <c r="E41" s="1588"/>
      <c r="F41" s="1665"/>
      <c r="G41" s="1665"/>
      <c r="H41" s="1665"/>
      <c r="I41" s="1665"/>
      <c r="J41" s="1665"/>
      <c r="K41" s="1594"/>
      <c r="L41" s="1665"/>
      <c r="M41" s="1665"/>
      <c r="N41" s="1665"/>
      <c r="O41" s="1667"/>
      <c r="P41" s="1590"/>
    </row>
    <row r="42" spans="1:16" s="1676" customFormat="1" ht="12.75" customHeight="1" x14ac:dyDescent="0.25">
      <c r="A42" s="1672"/>
      <c r="B42" s="1614"/>
      <c r="C42" s="1953"/>
      <c r="D42" s="1953"/>
      <c r="E42" s="1682" t="s">
        <v>30</v>
      </c>
      <c r="F42" s="1683" t="s">
        <v>30</v>
      </c>
      <c r="G42" s="1682" t="s">
        <v>30</v>
      </c>
      <c r="H42" s="1683">
        <v>2022</v>
      </c>
      <c r="I42" s="1606"/>
      <c r="J42" s="1683" t="s">
        <v>30</v>
      </c>
      <c r="K42" s="1684" t="s">
        <v>30</v>
      </c>
      <c r="L42" s="1685" t="s">
        <v>30</v>
      </c>
      <c r="M42" s="1607">
        <v>2023</v>
      </c>
      <c r="N42" s="1608"/>
      <c r="O42" s="1674"/>
      <c r="P42" s="1672"/>
    </row>
    <row r="43" spans="1:16" ht="12.75" customHeight="1" x14ac:dyDescent="0.25">
      <c r="A43" s="1590"/>
      <c r="B43" s="1585"/>
      <c r="C43" s="1609"/>
      <c r="D43" s="1609"/>
      <c r="E43" s="1954" t="s">
        <v>1047</v>
      </c>
      <c r="F43" s="1954"/>
      <c r="G43" s="1954" t="s">
        <v>1048</v>
      </c>
      <c r="H43" s="1954"/>
      <c r="I43" s="1954" t="s">
        <v>1049</v>
      </c>
      <c r="J43" s="1954"/>
      <c r="K43" s="1954" t="s">
        <v>1050</v>
      </c>
      <c r="L43" s="1954"/>
      <c r="M43" s="1954" t="s">
        <v>1047</v>
      </c>
      <c r="N43" s="1954"/>
      <c r="O43" s="1667"/>
      <c r="P43" s="1590"/>
    </row>
    <row r="44" spans="1:16" ht="10" customHeight="1" x14ac:dyDescent="0.25">
      <c r="A44" s="1590"/>
      <c r="B44" s="1585"/>
      <c r="C44" s="1609"/>
      <c r="D44" s="1609"/>
      <c r="E44" s="620" t="s">
        <v>145</v>
      </c>
      <c r="F44" s="620" t="s">
        <v>97</v>
      </c>
      <c r="G44" s="620" t="s">
        <v>145</v>
      </c>
      <c r="H44" s="620" t="s">
        <v>97</v>
      </c>
      <c r="I44" s="930" t="s">
        <v>145</v>
      </c>
      <c r="J44" s="930" t="s">
        <v>97</v>
      </c>
      <c r="K44" s="930" t="s">
        <v>145</v>
      </c>
      <c r="L44" s="930" t="s">
        <v>97</v>
      </c>
      <c r="M44" s="930" t="s">
        <v>145</v>
      </c>
      <c r="N44" s="930" t="s">
        <v>97</v>
      </c>
      <c r="O44" s="1667"/>
      <c r="P44" s="1590"/>
    </row>
    <row r="45" spans="1:16" s="1107" customFormat="1" ht="15" customHeight="1" x14ac:dyDescent="0.25">
      <c r="A45" s="1610"/>
      <c r="B45" s="1686"/>
      <c r="C45" s="1946" t="s">
        <v>840</v>
      </c>
      <c r="D45" s="1946"/>
      <c r="E45" s="1687">
        <v>4147.5</v>
      </c>
      <c r="F45" s="1687">
        <v>100</v>
      </c>
      <c r="G45" s="1687">
        <v>4140.2</v>
      </c>
      <c r="H45" s="1688">
        <v>100</v>
      </c>
      <c r="I45" s="1687">
        <v>4188.7</v>
      </c>
      <c r="J45" s="1688">
        <v>100</v>
      </c>
      <c r="K45" s="1687">
        <v>4182.5</v>
      </c>
      <c r="L45" s="1688">
        <v>100</v>
      </c>
      <c r="M45" s="1687">
        <v>4189.3999999999996</v>
      </c>
      <c r="N45" s="1688">
        <v>100</v>
      </c>
      <c r="O45" s="1669"/>
      <c r="P45" s="1590"/>
    </row>
    <row r="46" spans="1:16" s="1107" customFormat="1" ht="11.25" customHeight="1" x14ac:dyDescent="0.25">
      <c r="A46" s="1610"/>
      <c r="B46" s="1686"/>
      <c r="C46" s="1628"/>
      <c r="D46" s="608" t="s">
        <v>67</v>
      </c>
      <c r="E46" s="1689">
        <v>1998.5</v>
      </c>
      <c r="F46" s="1689">
        <v>48.185654008438817</v>
      </c>
      <c r="G46" s="1690">
        <v>1981.7</v>
      </c>
      <c r="H46" s="1690">
        <v>47.864837447466307</v>
      </c>
      <c r="I46" s="1690">
        <v>2028.1</v>
      </c>
      <c r="J46" s="1690">
        <v>48.418363692792518</v>
      </c>
      <c r="K46" s="1690">
        <v>2019.7</v>
      </c>
      <c r="L46" s="1690">
        <v>48.289300657501492</v>
      </c>
      <c r="M46" s="1690">
        <v>2023.1</v>
      </c>
      <c r="N46" s="1690">
        <v>48.290924714756287</v>
      </c>
      <c r="O46" s="1669"/>
      <c r="P46" s="1590"/>
    </row>
    <row r="47" spans="1:16" s="1676" customFormat="1" ht="11.25" customHeight="1" x14ac:dyDescent="0.25">
      <c r="A47" s="1672"/>
      <c r="B47" s="1614"/>
      <c r="C47" s="612"/>
      <c r="D47" s="608" t="s">
        <v>66</v>
      </c>
      <c r="E47" s="1689">
        <v>2149</v>
      </c>
      <c r="F47" s="1689">
        <v>51.814345991561183</v>
      </c>
      <c r="G47" s="1690">
        <v>2158.5</v>
      </c>
      <c r="H47" s="1690">
        <v>52.1351625525337</v>
      </c>
      <c r="I47" s="1690">
        <v>2160.6999999999998</v>
      </c>
      <c r="J47" s="1690">
        <v>51.584023682765533</v>
      </c>
      <c r="K47" s="1690">
        <v>2162.8000000000002</v>
      </c>
      <c r="L47" s="1690">
        <v>51.710699342498515</v>
      </c>
      <c r="M47" s="1690">
        <v>2166.3000000000002</v>
      </c>
      <c r="N47" s="1690">
        <v>51.709075285243721</v>
      </c>
      <c r="O47" s="1674"/>
      <c r="P47" s="1590"/>
    </row>
    <row r="48" spans="1:16" s="1676" customFormat="1" ht="13.5" customHeight="1" x14ac:dyDescent="0.25">
      <c r="A48" s="1672"/>
      <c r="B48" s="1691"/>
      <c r="C48" s="614" t="s">
        <v>832</v>
      </c>
      <c r="D48" s="611"/>
      <c r="E48" s="1692">
        <v>15.2</v>
      </c>
      <c r="F48" s="1692">
        <v>0.3664858348402652</v>
      </c>
      <c r="G48" s="1692">
        <v>13.2</v>
      </c>
      <c r="H48" s="1692">
        <v>0.31882517752765566</v>
      </c>
      <c r="I48" s="1692">
        <v>18.8</v>
      </c>
      <c r="J48" s="1692">
        <v>0.44882660491321891</v>
      </c>
      <c r="K48" s="1692">
        <v>21.7</v>
      </c>
      <c r="L48" s="1692">
        <v>0.51882845188284521</v>
      </c>
      <c r="M48" s="1692">
        <v>24.3</v>
      </c>
      <c r="N48" s="1692">
        <v>0.58003532725449958</v>
      </c>
      <c r="O48" s="1674"/>
      <c r="P48" s="1590"/>
    </row>
    <row r="49" spans="1:16" s="1676" customFormat="1" ht="11.25" customHeight="1" x14ac:dyDescent="0.25">
      <c r="A49" s="1672"/>
      <c r="B49" s="1691"/>
      <c r="C49" s="614"/>
      <c r="D49" s="1574" t="s">
        <v>67</v>
      </c>
      <c r="E49" s="1693">
        <v>8.3000000000000007</v>
      </c>
      <c r="F49" s="1693">
        <v>54.605263157894747</v>
      </c>
      <c r="G49" s="1693">
        <v>6.6</v>
      </c>
      <c r="H49" s="1693">
        <v>50</v>
      </c>
      <c r="I49" s="1693">
        <v>9.6</v>
      </c>
      <c r="J49" s="1693">
        <v>51.063829787234042</v>
      </c>
      <c r="K49" s="1693">
        <v>11</v>
      </c>
      <c r="L49" s="1693">
        <v>50.691244239631338</v>
      </c>
      <c r="M49" s="1693">
        <v>13.6</v>
      </c>
      <c r="N49" s="1693">
        <v>55.967078189300409</v>
      </c>
      <c r="O49" s="1674"/>
      <c r="P49" s="1590"/>
    </row>
    <row r="50" spans="1:16" s="1676" customFormat="1" ht="11.25" customHeight="1" x14ac:dyDescent="0.25">
      <c r="A50" s="1672"/>
      <c r="B50" s="1614"/>
      <c r="C50" s="614"/>
      <c r="D50" s="1574" t="s">
        <v>66</v>
      </c>
      <c r="E50" s="1693">
        <v>6.8</v>
      </c>
      <c r="F50" s="1693">
        <v>44.736842105263158</v>
      </c>
      <c r="G50" s="1693">
        <v>6.6</v>
      </c>
      <c r="H50" s="1693">
        <v>50</v>
      </c>
      <c r="I50" s="1693">
        <v>9.3000000000000007</v>
      </c>
      <c r="J50" s="1693">
        <v>49.468085106382979</v>
      </c>
      <c r="K50" s="1693">
        <v>10.7</v>
      </c>
      <c r="L50" s="1693">
        <v>49.308755760368662</v>
      </c>
      <c r="M50" s="1693">
        <v>10.7</v>
      </c>
      <c r="N50" s="1693">
        <v>44.032921810699584</v>
      </c>
      <c r="O50" s="1674"/>
      <c r="P50" s="1590"/>
    </row>
    <row r="51" spans="1:16" s="1676" customFormat="1" ht="13.5" customHeight="1" x14ac:dyDescent="0.25">
      <c r="A51" s="1672"/>
      <c r="B51" s="1614"/>
      <c r="C51" s="614" t="s">
        <v>833</v>
      </c>
      <c r="D51" s="611"/>
      <c r="E51" s="1692">
        <v>240.5</v>
      </c>
      <c r="F51" s="1692">
        <v>5.7986738999397227</v>
      </c>
      <c r="G51" s="1692">
        <v>219.7</v>
      </c>
      <c r="H51" s="1692">
        <v>5.3065069320322689</v>
      </c>
      <c r="I51" s="1692">
        <v>245.8</v>
      </c>
      <c r="J51" s="1692">
        <v>5.8681691216845326</v>
      </c>
      <c r="K51" s="1692">
        <v>269.3</v>
      </c>
      <c r="L51" s="1692">
        <v>6.4387328153018535</v>
      </c>
      <c r="M51" s="1692">
        <v>270.39999999999998</v>
      </c>
      <c r="N51" s="1692">
        <v>6.4543848761159124</v>
      </c>
      <c r="O51" s="1674"/>
      <c r="P51" s="1590"/>
    </row>
    <row r="52" spans="1:16" s="1676" customFormat="1" ht="11.25" customHeight="1" x14ac:dyDescent="0.25">
      <c r="A52" s="1672"/>
      <c r="B52" s="1614"/>
      <c r="C52" s="614"/>
      <c r="D52" s="1574" t="s">
        <v>67</v>
      </c>
      <c r="E52" s="1693">
        <v>124.8</v>
      </c>
      <c r="F52" s="1693">
        <v>51.891891891891895</v>
      </c>
      <c r="G52" s="1693">
        <v>114.1</v>
      </c>
      <c r="H52" s="1693">
        <v>51.934456076467917</v>
      </c>
      <c r="I52" s="1693">
        <v>124.6</v>
      </c>
      <c r="J52" s="1693">
        <v>50.691619202603746</v>
      </c>
      <c r="K52" s="1693">
        <v>144.69999999999999</v>
      </c>
      <c r="L52" s="1693">
        <v>53.731897512068315</v>
      </c>
      <c r="M52" s="1693">
        <v>151.1</v>
      </c>
      <c r="N52" s="1693">
        <v>55.880177514792905</v>
      </c>
      <c r="O52" s="1674"/>
      <c r="P52" s="1590"/>
    </row>
    <row r="53" spans="1:16" s="1676" customFormat="1" ht="11.25" customHeight="1" x14ac:dyDescent="0.25">
      <c r="A53" s="1672"/>
      <c r="B53" s="1614"/>
      <c r="C53" s="614"/>
      <c r="D53" s="1574" t="s">
        <v>66</v>
      </c>
      <c r="E53" s="1693">
        <v>115.6</v>
      </c>
      <c r="F53" s="1693">
        <v>48.066528066528065</v>
      </c>
      <c r="G53" s="1693">
        <v>105.6</v>
      </c>
      <c r="H53" s="1693">
        <v>48.06554392353209</v>
      </c>
      <c r="I53" s="1693">
        <v>121.3</v>
      </c>
      <c r="J53" s="1693">
        <v>49.349064279902358</v>
      </c>
      <c r="K53" s="1693">
        <v>124.6</v>
      </c>
      <c r="L53" s="1693">
        <v>46.268102487931671</v>
      </c>
      <c r="M53" s="1693">
        <v>119.2</v>
      </c>
      <c r="N53" s="1693">
        <v>44.082840236686394</v>
      </c>
      <c r="O53" s="1674"/>
      <c r="P53" s="1590"/>
    </row>
    <row r="54" spans="1:16" s="1676" customFormat="1" ht="13.5" customHeight="1" x14ac:dyDescent="0.25">
      <c r="A54" s="1672"/>
      <c r="B54" s="1614"/>
      <c r="C54" s="614" t="s">
        <v>834</v>
      </c>
      <c r="D54" s="611"/>
      <c r="E54" s="1692">
        <v>367.2</v>
      </c>
      <c r="F54" s="1692">
        <v>8.8535262206148282</v>
      </c>
      <c r="G54" s="1692">
        <v>344.4</v>
      </c>
      <c r="H54" s="1692">
        <v>8.3184387227670165</v>
      </c>
      <c r="I54" s="1692">
        <v>383.2</v>
      </c>
      <c r="J54" s="1692">
        <v>9.1484231384439099</v>
      </c>
      <c r="K54" s="1692">
        <v>382.4</v>
      </c>
      <c r="L54" s="1692">
        <v>9.1428571428571423</v>
      </c>
      <c r="M54" s="1692">
        <v>391.7</v>
      </c>
      <c r="N54" s="1692">
        <v>9.3497875590776722</v>
      </c>
      <c r="O54" s="1674"/>
      <c r="P54" s="1590"/>
    </row>
    <row r="55" spans="1:16" s="1676" customFormat="1" ht="11.25" customHeight="1" x14ac:dyDescent="0.25">
      <c r="A55" s="1672"/>
      <c r="B55" s="1614"/>
      <c r="C55" s="614"/>
      <c r="D55" s="1574" t="s">
        <v>67</v>
      </c>
      <c r="E55" s="1693">
        <v>214.7</v>
      </c>
      <c r="F55" s="1693">
        <v>58.469498910675377</v>
      </c>
      <c r="G55" s="1693">
        <v>200.4</v>
      </c>
      <c r="H55" s="1693">
        <v>58.188153310104539</v>
      </c>
      <c r="I55" s="1693">
        <v>224.3</v>
      </c>
      <c r="J55" s="1693">
        <v>58.533402922755748</v>
      </c>
      <c r="K55" s="1693">
        <v>215.6</v>
      </c>
      <c r="L55" s="1693">
        <v>56.380753138075313</v>
      </c>
      <c r="M55" s="1693">
        <v>218.8</v>
      </c>
      <c r="N55" s="1693">
        <v>55.859075823334194</v>
      </c>
      <c r="O55" s="1674"/>
      <c r="P55" s="1672"/>
    </row>
    <row r="56" spans="1:16" s="1676" customFormat="1" ht="11.25" customHeight="1" x14ac:dyDescent="0.25">
      <c r="A56" s="1672"/>
      <c r="B56" s="1614"/>
      <c r="C56" s="614"/>
      <c r="D56" s="1574" t="s">
        <v>66</v>
      </c>
      <c r="E56" s="1693">
        <v>152.5</v>
      </c>
      <c r="F56" s="1693">
        <v>41.530501089324616</v>
      </c>
      <c r="G56" s="1693">
        <v>144</v>
      </c>
      <c r="H56" s="1693">
        <v>41.811846689895468</v>
      </c>
      <c r="I56" s="1693">
        <v>158.9</v>
      </c>
      <c r="J56" s="1693">
        <v>41.466597077244259</v>
      </c>
      <c r="K56" s="1693">
        <v>166.8</v>
      </c>
      <c r="L56" s="1693">
        <v>43.619246861924694</v>
      </c>
      <c r="M56" s="1693">
        <v>172.9</v>
      </c>
      <c r="N56" s="1693">
        <v>44.14092417666582</v>
      </c>
      <c r="O56" s="1674"/>
      <c r="P56" s="1672"/>
    </row>
    <row r="57" spans="1:16" s="1676" customFormat="1" ht="13.5" customHeight="1" x14ac:dyDescent="0.25">
      <c r="A57" s="1672"/>
      <c r="B57" s="1614"/>
      <c r="C57" s="614" t="s">
        <v>835</v>
      </c>
      <c r="D57" s="611"/>
      <c r="E57" s="1692">
        <v>721.5</v>
      </c>
      <c r="F57" s="1692">
        <v>17.396021699819165</v>
      </c>
      <c r="G57" s="1692">
        <v>673.3</v>
      </c>
      <c r="H57" s="1692">
        <v>16.262499396164436</v>
      </c>
      <c r="I57" s="1692">
        <v>706.1</v>
      </c>
      <c r="J57" s="1692">
        <v>16.857258815384249</v>
      </c>
      <c r="K57" s="1692">
        <v>739.3</v>
      </c>
      <c r="L57" s="1692">
        <v>17.676031081888823</v>
      </c>
      <c r="M57" s="1692">
        <v>747.2</v>
      </c>
      <c r="N57" s="1692">
        <v>17.835489568912021</v>
      </c>
      <c r="O57" s="1674"/>
      <c r="P57" s="1672"/>
    </row>
    <row r="58" spans="1:16" s="1676" customFormat="1" ht="11.25" customHeight="1" x14ac:dyDescent="0.25">
      <c r="A58" s="1672"/>
      <c r="B58" s="1614"/>
      <c r="C58" s="614"/>
      <c r="D58" s="1574" t="s">
        <v>67</v>
      </c>
      <c r="E58" s="1693">
        <v>411.8</v>
      </c>
      <c r="F58" s="1693">
        <v>57.075537075537078</v>
      </c>
      <c r="G58" s="1693">
        <v>381.4</v>
      </c>
      <c r="H58" s="1693">
        <v>56.646368632110502</v>
      </c>
      <c r="I58" s="1693">
        <v>405.2</v>
      </c>
      <c r="J58" s="1693">
        <v>57.385639427843081</v>
      </c>
      <c r="K58" s="1693">
        <v>415.8</v>
      </c>
      <c r="L58" s="1693">
        <v>56.242391451372931</v>
      </c>
      <c r="M58" s="1693">
        <v>415</v>
      </c>
      <c r="N58" s="1693">
        <v>55.540685224839393</v>
      </c>
      <c r="O58" s="1674"/>
      <c r="P58" s="1672"/>
    </row>
    <row r="59" spans="1:16" s="1676" customFormat="1" ht="11.25" customHeight="1" x14ac:dyDescent="0.25">
      <c r="A59" s="1672"/>
      <c r="B59" s="1614"/>
      <c r="C59" s="614"/>
      <c r="D59" s="1574" t="s">
        <v>66</v>
      </c>
      <c r="E59" s="1693">
        <v>309.7</v>
      </c>
      <c r="F59" s="1693">
        <v>42.924462924462922</v>
      </c>
      <c r="G59" s="1693">
        <v>291.8</v>
      </c>
      <c r="H59" s="1693">
        <v>43.338779147482555</v>
      </c>
      <c r="I59" s="1693">
        <v>300.89999999999998</v>
      </c>
      <c r="J59" s="1693">
        <v>42.614360572156912</v>
      </c>
      <c r="K59" s="1693">
        <v>323.5</v>
      </c>
      <c r="L59" s="1693">
        <v>43.757608548627083</v>
      </c>
      <c r="M59" s="1693">
        <v>332.2</v>
      </c>
      <c r="N59" s="1693">
        <v>44.4593147751606</v>
      </c>
      <c r="O59" s="1674"/>
      <c r="P59" s="1672"/>
    </row>
    <row r="60" spans="1:16" s="1676" customFormat="1" ht="13.5" customHeight="1" x14ac:dyDescent="0.25">
      <c r="A60" s="1672"/>
      <c r="B60" s="1614"/>
      <c r="C60" s="614" t="s">
        <v>841</v>
      </c>
      <c r="D60" s="611"/>
      <c r="E60" s="1692">
        <v>1313.4</v>
      </c>
      <c r="F60" s="1692">
        <v>31.667269439421343</v>
      </c>
      <c r="G60" s="1692">
        <v>1355</v>
      </c>
      <c r="H60" s="1692">
        <v>32.727887541664657</v>
      </c>
      <c r="I60" s="1692">
        <v>1361</v>
      </c>
      <c r="J60" s="1692">
        <v>32.492181345047385</v>
      </c>
      <c r="K60" s="1692">
        <v>1358.3</v>
      </c>
      <c r="L60" s="1692">
        <v>32.475791990436342</v>
      </c>
      <c r="M60" s="1692">
        <v>1372</v>
      </c>
      <c r="N60" s="1692">
        <v>32.749319711653222</v>
      </c>
      <c r="O60" s="1674"/>
      <c r="P60" s="1672"/>
    </row>
    <row r="61" spans="1:16" s="1676" customFormat="1" ht="11.25" customHeight="1" x14ac:dyDescent="0.25">
      <c r="A61" s="1672"/>
      <c r="B61" s="1614"/>
      <c r="C61" s="608"/>
      <c r="D61" s="1574" t="s">
        <v>67</v>
      </c>
      <c r="E61" s="1693">
        <v>678.5</v>
      </c>
      <c r="F61" s="1693">
        <v>51.659814222628285</v>
      </c>
      <c r="G61" s="1693">
        <v>704.9</v>
      </c>
      <c r="H61" s="1693">
        <v>52.022140221402211</v>
      </c>
      <c r="I61" s="1693">
        <v>696.7</v>
      </c>
      <c r="J61" s="1693">
        <v>51.190301249081557</v>
      </c>
      <c r="K61" s="1693">
        <v>686.4</v>
      </c>
      <c r="L61" s="1693">
        <v>50.533755429581092</v>
      </c>
      <c r="M61" s="1693">
        <v>682.7</v>
      </c>
      <c r="N61" s="1693">
        <v>49.759475218658892</v>
      </c>
      <c r="O61" s="1674"/>
      <c r="P61" s="1672"/>
    </row>
    <row r="62" spans="1:16" s="1676" customFormat="1" ht="11.25" customHeight="1" x14ac:dyDescent="0.25">
      <c r="A62" s="1672"/>
      <c r="B62" s="1614"/>
      <c r="C62" s="611"/>
      <c r="D62" s="1694" t="s">
        <v>66</v>
      </c>
      <c r="E62" s="1693">
        <v>634.9</v>
      </c>
      <c r="F62" s="1693">
        <v>48.340185777371701</v>
      </c>
      <c r="G62" s="1693">
        <v>650.1</v>
      </c>
      <c r="H62" s="1693">
        <v>47.977859778597789</v>
      </c>
      <c r="I62" s="1693">
        <v>664.2</v>
      </c>
      <c r="J62" s="1693">
        <v>48.802351212343872</v>
      </c>
      <c r="K62" s="1693">
        <v>671.9</v>
      </c>
      <c r="L62" s="1693">
        <v>49.466244570418908</v>
      </c>
      <c r="M62" s="1693">
        <v>689.3</v>
      </c>
      <c r="N62" s="1693">
        <v>50.240524781341101</v>
      </c>
      <c r="O62" s="1674"/>
      <c r="P62" s="1672"/>
    </row>
    <row r="63" spans="1:16" s="1676" customFormat="1" ht="13.5" customHeight="1" x14ac:dyDescent="0.25">
      <c r="A63" s="1672"/>
      <c r="B63" s="1614"/>
      <c r="C63" s="614" t="s">
        <v>842</v>
      </c>
      <c r="D63" s="614"/>
      <c r="E63" s="1692">
        <v>1489.8</v>
      </c>
      <c r="F63" s="1692">
        <v>35.920433996383359</v>
      </c>
      <c r="G63" s="1692">
        <v>1534.7</v>
      </c>
      <c r="H63" s="1692">
        <v>37.06825757209797</v>
      </c>
      <c r="I63" s="1692">
        <v>1473.8</v>
      </c>
      <c r="J63" s="1692">
        <v>35.185140974526703</v>
      </c>
      <c r="K63" s="1692">
        <v>1411.6</v>
      </c>
      <c r="L63" s="1692">
        <v>33.750149432157798</v>
      </c>
      <c r="M63" s="1692">
        <v>1383.9</v>
      </c>
      <c r="N63" s="1692">
        <v>33.033369933642057</v>
      </c>
      <c r="O63" s="1674"/>
      <c r="P63" s="1672"/>
    </row>
    <row r="64" spans="1:16" s="1676" customFormat="1" ht="11.25" customHeight="1" x14ac:dyDescent="0.25">
      <c r="A64" s="1672"/>
      <c r="B64" s="1614"/>
      <c r="C64" s="608"/>
      <c r="D64" s="1574" t="s">
        <v>67</v>
      </c>
      <c r="E64" s="1693">
        <v>560.4</v>
      </c>
      <c r="F64" s="1693">
        <v>37.615787354007246</v>
      </c>
      <c r="G64" s="1693">
        <v>574.29999999999995</v>
      </c>
      <c r="H64" s="1693">
        <v>37.420994331139632</v>
      </c>
      <c r="I64" s="1693">
        <v>567.6</v>
      </c>
      <c r="J64" s="1693">
        <v>38.512688288777312</v>
      </c>
      <c r="K64" s="1693">
        <v>546.29999999999995</v>
      </c>
      <c r="L64" s="1693">
        <v>38.700765089260415</v>
      </c>
      <c r="M64" s="1693">
        <v>542</v>
      </c>
      <c r="N64" s="1693">
        <v>39.164679528867694</v>
      </c>
      <c r="O64" s="1674"/>
      <c r="P64" s="1672"/>
    </row>
    <row r="65" spans="1:16" s="1676" customFormat="1" ht="11.25" customHeight="1" x14ac:dyDescent="0.25">
      <c r="A65" s="1672"/>
      <c r="B65" s="1614"/>
      <c r="C65" s="611"/>
      <c r="D65" s="1694" t="s">
        <v>66</v>
      </c>
      <c r="E65" s="1693">
        <v>929.4</v>
      </c>
      <c r="F65" s="1693">
        <v>62.384212645992754</v>
      </c>
      <c r="G65" s="1693">
        <v>960.4</v>
      </c>
      <c r="H65" s="1693">
        <v>62.579005668860368</v>
      </c>
      <c r="I65" s="1693">
        <v>906.2</v>
      </c>
      <c r="J65" s="1693">
        <v>61.487311711222695</v>
      </c>
      <c r="K65" s="1693">
        <v>865.3</v>
      </c>
      <c r="L65" s="1693">
        <v>61.299234910739585</v>
      </c>
      <c r="M65" s="1693">
        <v>841.9</v>
      </c>
      <c r="N65" s="1693">
        <v>60.835320471132306</v>
      </c>
      <c r="O65" s="1674"/>
      <c r="P65" s="1672"/>
    </row>
    <row r="66" spans="1:16" s="674" customFormat="1" ht="2.5" customHeight="1" x14ac:dyDescent="0.3">
      <c r="A66" s="690"/>
      <c r="B66" s="690"/>
      <c r="C66" s="1967"/>
      <c r="D66" s="1968"/>
      <c r="E66" s="1968"/>
      <c r="F66" s="1968"/>
      <c r="G66" s="1968"/>
      <c r="H66" s="1968"/>
      <c r="I66" s="1968"/>
      <c r="J66" s="1968"/>
      <c r="K66" s="1968"/>
      <c r="L66" s="1968"/>
      <c r="M66" s="1968"/>
      <c r="N66" s="1968"/>
      <c r="O66" s="1972"/>
      <c r="P66" s="685"/>
    </row>
    <row r="67" spans="1:16" s="1177" customFormat="1" ht="20.25" customHeight="1" x14ac:dyDescent="0.25">
      <c r="A67" s="1175"/>
      <c r="B67" s="1176"/>
      <c r="C67" s="1973" t="s">
        <v>536</v>
      </c>
      <c r="D67" s="1973"/>
      <c r="E67" s="1973"/>
      <c r="F67" s="1973"/>
      <c r="G67" s="1973"/>
      <c r="H67" s="1973"/>
      <c r="I67" s="1974" t="s">
        <v>448</v>
      </c>
      <c r="J67" s="1974"/>
      <c r="K67" s="1974"/>
      <c r="L67" s="1974"/>
      <c r="M67" s="1974"/>
      <c r="N67" s="1974"/>
      <c r="O67" s="1172"/>
      <c r="P67" s="1175"/>
    </row>
    <row r="68" spans="1:16" ht="11.5" customHeight="1" x14ac:dyDescent="0.25">
      <c r="A68" s="1590"/>
      <c r="B68" s="1585"/>
      <c r="C68" s="1646" t="s">
        <v>304</v>
      </c>
      <c r="D68" s="1594"/>
      <c r="E68" s="1647" t="s">
        <v>81</v>
      </c>
      <c r="F68" s="777"/>
      <c r="G68" s="1648"/>
      <c r="H68" s="1648"/>
      <c r="I68" s="1680"/>
      <c r="J68" s="1695"/>
      <c r="K68" s="1696"/>
      <c r="L68" s="1680"/>
      <c r="M68" s="1697"/>
      <c r="N68" s="1697"/>
      <c r="O68" s="1667"/>
      <c r="P68" s="1590"/>
    </row>
    <row r="69" spans="1:16" s="674" customFormat="1" ht="13.5" customHeight="1" x14ac:dyDescent="0.3">
      <c r="A69" s="1632"/>
      <c r="B69" s="1698"/>
      <c r="C69" s="1698"/>
      <c r="D69" s="1698"/>
      <c r="E69" s="1585"/>
      <c r="F69" s="1585"/>
      <c r="G69" s="1585"/>
      <c r="H69" s="1585"/>
      <c r="I69" s="1585"/>
      <c r="J69" s="1585"/>
      <c r="K69" s="1975">
        <v>45078</v>
      </c>
      <c r="L69" s="1975"/>
      <c r="M69" s="1975"/>
      <c r="N69" s="1975"/>
      <c r="O69" s="1699">
        <v>7</v>
      </c>
      <c r="P69" s="1590"/>
    </row>
  </sheetData>
  <mergeCells count="183">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6:O66"/>
    <mergeCell ref="C67:H67"/>
    <mergeCell ref="I67:N67"/>
    <mergeCell ref="K69:N69"/>
    <mergeCell ref="C41:D42"/>
    <mergeCell ref="E43:F43"/>
    <mergeCell ref="G43:H43"/>
    <mergeCell ref="I43:J43"/>
    <mergeCell ref="K43:L43"/>
    <mergeCell ref="M43:N43"/>
  </mergeCells>
  <conditionalFormatting sqref="E43:N43">
    <cfRule type="cellIs" dxfId="24510" priority="2" operator="equal">
      <formula>"1.º trimestre"</formula>
    </cfRule>
  </conditionalFormatting>
  <conditionalFormatting sqref="E7:N7">
    <cfRule type="cellIs" dxfId="24509" priority="1" operator="equal">
      <formula>"1.º trimestre"</formula>
    </cfRule>
  </conditionalFormatting>
  <hyperlinks>
    <hyperlink ref="I67" r:id="rId1" xr:uid="{EDCF506B-F657-47B2-A223-E5AA21DCE9AA}"/>
    <hyperlink ref="I67:M67" r:id="rId2" display="https://www.ine.pt/produtos/bases de dados" xr:uid="{FF39DDC6-395E-4039-AEA0-37EE890B3365}"/>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6D97E-95EC-43C0-8253-E5375696A559}">
  <sheetPr>
    <tabColor theme="5"/>
  </sheetPr>
  <dimension ref="A1:P69"/>
  <sheetViews>
    <sheetView showGridLines="0" zoomScaleNormal="100" workbookViewId="0"/>
  </sheetViews>
  <sheetFormatPr defaultColWidth="9.1796875" defaultRowHeight="12.5" x14ac:dyDescent="0.25"/>
  <cols>
    <col min="1" max="1" width="1" style="1105" customWidth="1"/>
    <col min="2" max="2" width="2.54296875" style="1105" customWidth="1"/>
    <col min="3" max="3" width="1" style="1105" customWidth="1"/>
    <col min="4" max="4" width="34" style="1105" customWidth="1"/>
    <col min="5" max="5" width="7.453125" style="1105" customWidth="1"/>
    <col min="6" max="6" width="4.81640625" style="1105" customWidth="1"/>
    <col min="7" max="7" width="7.453125" style="1105" customWidth="1"/>
    <col min="8" max="8" width="4.81640625" style="1105" customWidth="1"/>
    <col min="9" max="9" width="7.453125" style="1105" customWidth="1"/>
    <col min="10" max="10" width="4.81640625" style="1105" customWidth="1"/>
    <col min="11" max="11" width="7.453125" style="1105" customWidth="1"/>
    <col min="12" max="12" width="4.81640625" style="1105" customWidth="1"/>
    <col min="13" max="13" width="7.453125" style="1105" customWidth="1"/>
    <col min="14" max="14" width="4.81640625" style="1105" customWidth="1"/>
    <col min="15" max="15" width="4.7265625" style="1105" customWidth="1"/>
    <col min="16" max="16" width="1" style="1105" customWidth="1"/>
    <col min="17" max="16384" width="9.1796875" style="1105"/>
  </cols>
  <sheetData>
    <row r="1" spans="1:16" ht="13.5" customHeight="1" x14ac:dyDescent="0.25">
      <c r="A1" s="1590"/>
      <c r="B1" s="1658"/>
      <c r="C1" s="1988" t="s">
        <v>597</v>
      </c>
      <c r="D1" s="1988"/>
      <c r="E1" s="1585"/>
      <c r="F1" s="1585"/>
      <c r="G1" s="1585"/>
      <c r="H1" s="1585"/>
      <c r="I1" s="1585"/>
      <c r="J1" s="1585"/>
      <c r="K1" s="1585"/>
      <c r="L1" s="1585"/>
      <c r="M1" s="1659"/>
      <c r="N1" s="1585"/>
      <c r="O1" s="1585"/>
      <c r="P1" s="1590"/>
    </row>
    <row r="2" spans="1:16" ht="9.75" customHeight="1" x14ac:dyDescent="0.3">
      <c r="A2" s="1590"/>
      <c r="B2" s="1660"/>
      <c r="C2" s="1661"/>
      <c r="D2" s="1660"/>
      <c r="E2" s="1662"/>
      <c r="F2" s="1662"/>
      <c r="G2" s="1662"/>
      <c r="H2" s="1662"/>
      <c r="I2" s="1592"/>
      <c r="J2" s="1592"/>
      <c r="K2" s="1592"/>
      <c r="L2" s="1592"/>
      <c r="M2" s="1592"/>
      <c r="N2" s="1592"/>
      <c r="O2" s="1663"/>
      <c r="P2" s="1590"/>
    </row>
    <row r="3" spans="1:16" ht="9" customHeight="1" thickBot="1" x14ac:dyDescent="0.3">
      <c r="A3" s="1590"/>
      <c r="B3" s="1585"/>
      <c r="C3" s="1108"/>
      <c r="D3" s="1585"/>
      <c r="E3" s="1585"/>
      <c r="F3" s="1585"/>
      <c r="G3" s="1585"/>
      <c r="H3" s="1585"/>
      <c r="I3" s="1585"/>
      <c r="J3" s="1585"/>
      <c r="K3" s="1585"/>
      <c r="L3" s="1585"/>
      <c r="M3" s="1958" t="s">
        <v>68</v>
      </c>
      <c r="N3" s="1958"/>
      <c r="O3" s="1664"/>
      <c r="P3" s="1590"/>
    </row>
    <row r="4" spans="1:16" s="1106" customFormat="1" ht="13.5" customHeight="1" thickBot="1" x14ac:dyDescent="0.3">
      <c r="A4" s="1597"/>
      <c r="B4" s="1623"/>
      <c r="C4" s="1989" t="s">
        <v>456</v>
      </c>
      <c r="D4" s="1990"/>
      <c r="E4" s="1990"/>
      <c r="F4" s="1990"/>
      <c r="G4" s="1990"/>
      <c r="H4" s="1990"/>
      <c r="I4" s="1990"/>
      <c r="J4" s="1990"/>
      <c r="K4" s="1990"/>
      <c r="L4" s="1990"/>
      <c r="M4" s="1990"/>
      <c r="N4" s="1991"/>
      <c r="O4" s="1664"/>
      <c r="P4" s="1597"/>
    </row>
    <row r="5" spans="1:16" ht="3.75" customHeight="1" x14ac:dyDescent="0.25">
      <c r="A5" s="1590"/>
      <c r="B5" s="1585"/>
      <c r="C5" s="1992" t="s">
        <v>142</v>
      </c>
      <c r="D5" s="1993"/>
      <c r="E5" s="1585"/>
      <c r="F5" s="1665"/>
      <c r="G5" s="1665"/>
      <c r="H5" s="1665"/>
      <c r="I5" s="1665"/>
      <c r="J5" s="1665"/>
      <c r="K5" s="1585"/>
      <c r="L5" s="1665"/>
      <c r="M5" s="1665"/>
      <c r="N5" s="1665"/>
      <c r="O5" s="1664"/>
      <c r="P5" s="1590"/>
    </row>
    <row r="6" spans="1:16" ht="6.5" customHeight="1" x14ac:dyDescent="0.25">
      <c r="A6" s="1590"/>
      <c r="B6" s="1585"/>
      <c r="C6" s="1993"/>
      <c r="D6" s="1993"/>
      <c r="E6" s="1650"/>
      <c r="F6" s="1651"/>
      <c r="G6" s="1650"/>
      <c r="H6" s="1651"/>
      <c r="I6" s="1652"/>
      <c r="J6" s="1651"/>
      <c r="K6" s="1653"/>
      <c r="L6" s="1654"/>
      <c r="M6" s="1654"/>
      <c r="N6" s="1655"/>
      <c r="O6" s="1664"/>
      <c r="P6" s="1590"/>
    </row>
    <row r="7" spans="1:16" x14ac:dyDescent="0.25">
      <c r="A7" s="1590"/>
      <c r="B7" s="1585"/>
      <c r="C7" s="1666"/>
      <c r="D7" s="1666"/>
      <c r="E7" s="1971" t="s">
        <v>1034</v>
      </c>
      <c r="F7" s="1971"/>
      <c r="G7" s="1971" t="s">
        <v>1035</v>
      </c>
      <c r="H7" s="1971"/>
      <c r="I7" s="1971" t="s">
        <v>1036</v>
      </c>
      <c r="J7" s="1971"/>
      <c r="K7" s="1971">
        <v>2021</v>
      </c>
      <c r="L7" s="1971"/>
      <c r="M7" s="1971">
        <v>2022</v>
      </c>
      <c r="N7" s="1971"/>
      <c r="O7" s="1667"/>
      <c r="P7" s="1590"/>
    </row>
    <row r="8" spans="1:16" s="1107" customFormat="1" ht="16.5" customHeight="1" x14ac:dyDescent="0.25">
      <c r="A8" s="1610"/>
      <c r="B8" s="1668"/>
      <c r="C8" s="1946" t="s">
        <v>455</v>
      </c>
      <c r="D8" s="1946"/>
      <c r="E8" s="1962">
        <v>4718.6966823699358</v>
      </c>
      <c r="F8" s="1962"/>
      <c r="G8" s="1962">
        <v>4776.1807279575414</v>
      </c>
      <c r="H8" s="1962"/>
      <c r="I8" s="1962">
        <v>4683.704003002561</v>
      </c>
      <c r="J8" s="1962"/>
      <c r="K8" s="1962">
        <v>4812.2966671450658</v>
      </c>
      <c r="L8" s="1962"/>
      <c r="M8" s="1963">
        <v>4908.68293926756</v>
      </c>
      <c r="N8" s="1963"/>
      <c r="O8" s="1669"/>
      <c r="P8" s="1610"/>
    </row>
    <row r="9" spans="1:16" ht="11.15" customHeight="1" x14ac:dyDescent="0.25">
      <c r="A9" s="1590"/>
      <c r="B9" s="1670"/>
      <c r="C9" s="608" t="s">
        <v>67</v>
      </c>
      <c r="D9" s="1614"/>
      <c r="E9" s="1985">
        <v>2392.6877430100076</v>
      </c>
      <c r="F9" s="1985"/>
      <c r="G9" s="1985">
        <v>2417.6834869599902</v>
      </c>
      <c r="H9" s="1985"/>
      <c r="I9" s="1985">
        <v>2353.6080327099789</v>
      </c>
      <c r="J9" s="1985"/>
      <c r="K9" s="1985">
        <v>2428.622700622489</v>
      </c>
      <c r="L9" s="1985"/>
      <c r="M9" s="1986">
        <v>2470.0781700624871</v>
      </c>
      <c r="N9" s="1986"/>
      <c r="O9" s="1667"/>
      <c r="P9" s="1590"/>
    </row>
    <row r="10" spans="1:16" ht="11.15" customHeight="1" x14ac:dyDescent="0.25">
      <c r="A10" s="1590"/>
      <c r="B10" s="1670"/>
      <c r="C10" s="608" t="s">
        <v>66</v>
      </c>
      <c r="D10" s="1614"/>
      <c r="E10" s="1985">
        <v>2326.0089393600092</v>
      </c>
      <c r="F10" s="1985"/>
      <c r="G10" s="1985">
        <v>2358.4972409975094</v>
      </c>
      <c r="H10" s="1985"/>
      <c r="I10" s="1985">
        <v>2330.0959702924865</v>
      </c>
      <c r="J10" s="1985"/>
      <c r="K10" s="1985">
        <v>2383.6739665224923</v>
      </c>
      <c r="L10" s="1985"/>
      <c r="M10" s="1986">
        <v>2438.604769205012</v>
      </c>
      <c r="N10" s="1986"/>
      <c r="O10" s="1667"/>
      <c r="P10" s="1590"/>
    </row>
    <row r="11" spans="1:16" ht="15" customHeight="1" x14ac:dyDescent="0.25">
      <c r="A11" s="1590"/>
      <c r="B11" s="1670"/>
      <c r="C11" s="608" t="s">
        <v>384</v>
      </c>
      <c r="D11" s="1614"/>
      <c r="E11" s="1985">
        <v>296.00150039750014</v>
      </c>
      <c r="F11" s="1985"/>
      <c r="G11" s="1985">
        <v>304.36699081000091</v>
      </c>
      <c r="H11" s="1985"/>
      <c r="I11" s="1985">
        <v>255.7624653575001</v>
      </c>
      <c r="J11" s="1985"/>
      <c r="K11" s="1985">
        <v>249.83095346749948</v>
      </c>
      <c r="L11" s="1985"/>
      <c r="M11" s="1986">
        <v>273.29837851250039</v>
      </c>
      <c r="N11" s="1986"/>
      <c r="O11" s="1667"/>
      <c r="P11" s="1590"/>
    </row>
    <row r="12" spans="1:16" ht="11.15" customHeight="1" x14ac:dyDescent="0.25">
      <c r="A12" s="1590"/>
      <c r="B12" s="1670"/>
      <c r="C12" s="608" t="s">
        <v>143</v>
      </c>
      <c r="D12" s="1614"/>
      <c r="E12" s="1956">
        <v>2238.6688549275027</v>
      </c>
      <c r="F12" s="1956"/>
      <c r="G12" s="1956">
        <v>2225.3484494449976</v>
      </c>
      <c r="H12" s="1956"/>
      <c r="I12" s="1956">
        <v>2138.125244327503</v>
      </c>
      <c r="J12" s="1956"/>
      <c r="K12" s="1956">
        <v>2124.4496182775006</v>
      </c>
      <c r="L12" s="1956"/>
      <c r="M12" s="1959">
        <v>2115.7207897574881</v>
      </c>
      <c r="N12" s="1959"/>
      <c r="O12" s="1667"/>
      <c r="P12" s="1590"/>
    </row>
    <row r="13" spans="1:16" ht="11.15" customHeight="1" x14ac:dyDescent="0.25">
      <c r="A13" s="1590"/>
      <c r="B13" s="1670"/>
      <c r="C13" s="608" t="s">
        <v>432</v>
      </c>
      <c r="D13" s="1614"/>
      <c r="E13" s="1956">
        <v>2184.02632704499</v>
      </c>
      <c r="F13" s="1956"/>
      <c r="G13" s="1956">
        <v>2246.4652877024882</v>
      </c>
      <c r="H13" s="1956"/>
      <c r="I13" s="1956">
        <v>2289.8162933174663</v>
      </c>
      <c r="J13" s="1956"/>
      <c r="K13" s="1956">
        <v>2438.0160953999957</v>
      </c>
      <c r="L13" s="1956"/>
      <c r="M13" s="1959">
        <v>2519.663770997518</v>
      </c>
      <c r="N13" s="1959"/>
      <c r="O13" s="1667"/>
      <c r="P13" s="1590"/>
    </row>
    <row r="14" spans="1:16" ht="15" customHeight="1" x14ac:dyDescent="0.25">
      <c r="A14" s="1590"/>
      <c r="B14" s="1670"/>
      <c r="C14" s="608" t="s">
        <v>293</v>
      </c>
      <c r="D14" s="1614"/>
      <c r="E14" s="1985">
        <v>146.77638554750018</v>
      </c>
      <c r="F14" s="1985"/>
      <c r="G14" s="1985">
        <v>133.93413904749946</v>
      </c>
      <c r="H14" s="1985"/>
      <c r="I14" s="1985">
        <v>129.13149072999985</v>
      </c>
      <c r="J14" s="1985"/>
      <c r="K14" s="1985">
        <v>130.55976334499974</v>
      </c>
      <c r="L14" s="1985"/>
      <c r="M14" s="1986">
        <v>133.9434837225001</v>
      </c>
      <c r="N14" s="1986"/>
      <c r="O14" s="1667"/>
      <c r="P14" s="1590"/>
    </row>
    <row r="15" spans="1:16" ht="11.5" customHeight="1" x14ac:dyDescent="0.25">
      <c r="A15" s="1590"/>
      <c r="B15" s="1670"/>
      <c r="C15" s="608" t="s">
        <v>146</v>
      </c>
      <c r="D15" s="1614"/>
      <c r="E15" s="1956">
        <v>1208.9060704974952</v>
      </c>
      <c r="F15" s="1956"/>
      <c r="G15" s="1956">
        <v>1212.306554832508</v>
      </c>
      <c r="H15" s="1956"/>
      <c r="I15" s="1956">
        <v>1192.5867322399934</v>
      </c>
      <c r="J15" s="1956"/>
      <c r="K15" s="1956">
        <v>1181.6190108850044</v>
      </c>
      <c r="L15" s="1956"/>
      <c r="M15" s="1959">
        <v>1206.4600742299972</v>
      </c>
      <c r="N15" s="1959"/>
      <c r="O15" s="1667"/>
      <c r="P15" s="1590"/>
    </row>
    <row r="16" spans="1:16" ht="12" customHeight="1" x14ac:dyDescent="0.25">
      <c r="A16" s="1590"/>
      <c r="B16" s="1670"/>
      <c r="C16" s="608" t="s">
        <v>147</v>
      </c>
      <c r="D16" s="1614"/>
      <c r="E16" s="1956">
        <v>3363.0142263249813</v>
      </c>
      <c r="F16" s="1956"/>
      <c r="G16" s="1956">
        <v>3429.9400340775051</v>
      </c>
      <c r="H16" s="1956"/>
      <c r="I16" s="1956">
        <v>3361.9857800325035</v>
      </c>
      <c r="J16" s="1956"/>
      <c r="K16" s="1956">
        <v>3500.1178929150442</v>
      </c>
      <c r="L16" s="1956"/>
      <c r="M16" s="1959">
        <v>3568.2793813149951</v>
      </c>
      <c r="N16" s="1959"/>
      <c r="O16" s="1667"/>
      <c r="P16" s="1590"/>
    </row>
    <row r="17" spans="1:16" s="1676" customFormat="1" ht="15" customHeight="1" x14ac:dyDescent="0.25">
      <c r="A17" s="1672"/>
      <c r="B17" s="1673"/>
      <c r="C17" s="608" t="s">
        <v>148</v>
      </c>
      <c r="D17" s="1614"/>
      <c r="E17" s="1956">
        <v>4321.4017008274795</v>
      </c>
      <c r="F17" s="1956"/>
      <c r="G17" s="1956">
        <v>4371.4468917825334</v>
      </c>
      <c r="H17" s="1956"/>
      <c r="I17" s="1956">
        <v>4307.2747993875155</v>
      </c>
      <c r="J17" s="1956"/>
      <c r="K17" s="1956">
        <v>4432.8043853900699</v>
      </c>
      <c r="L17" s="1956"/>
      <c r="M17" s="1959">
        <v>4526.6283099625325</v>
      </c>
      <c r="N17" s="1959"/>
      <c r="O17" s="1674"/>
      <c r="P17" s="1672"/>
    </row>
    <row r="18" spans="1:16" s="1676" customFormat="1" ht="11.5" customHeight="1" x14ac:dyDescent="0.25">
      <c r="A18" s="1672"/>
      <c r="B18" s="1673"/>
      <c r="C18" s="608" t="s">
        <v>149</v>
      </c>
      <c r="D18" s="1614"/>
      <c r="E18" s="1956">
        <v>397.29498154249853</v>
      </c>
      <c r="F18" s="1956"/>
      <c r="G18" s="1956">
        <v>404.73383617499866</v>
      </c>
      <c r="H18" s="1956"/>
      <c r="I18" s="1956">
        <v>376.4292036150004</v>
      </c>
      <c r="J18" s="1956"/>
      <c r="K18" s="1956">
        <v>379.49228175500025</v>
      </c>
      <c r="L18" s="1956"/>
      <c r="M18" s="1959">
        <v>382.05462930499988</v>
      </c>
      <c r="N18" s="1959"/>
      <c r="O18" s="1674"/>
      <c r="P18" s="1672"/>
    </row>
    <row r="19" spans="1:16" ht="15" customHeight="1" x14ac:dyDescent="0.25">
      <c r="A19" s="1590"/>
      <c r="B19" s="1670"/>
      <c r="C19" s="608" t="s">
        <v>150</v>
      </c>
      <c r="D19" s="1614"/>
      <c r="E19" s="1956">
        <v>4056.3260519449641</v>
      </c>
      <c r="F19" s="1956"/>
      <c r="G19" s="1956">
        <v>4084.19346762752</v>
      </c>
      <c r="H19" s="1956"/>
      <c r="I19" s="1956">
        <v>4010.2824116175011</v>
      </c>
      <c r="J19" s="1956"/>
      <c r="K19" s="1956">
        <v>4067.1436755550462</v>
      </c>
      <c r="L19" s="1956"/>
      <c r="M19" s="1959">
        <v>4164.7298425400159</v>
      </c>
      <c r="N19" s="1959"/>
      <c r="O19" s="1667"/>
      <c r="P19" s="1590"/>
    </row>
    <row r="20" spans="1:16" ht="11.5" customHeight="1" x14ac:dyDescent="0.25">
      <c r="A20" s="1590"/>
      <c r="B20" s="1670"/>
      <c r="C20" s="1700"/>
      <c r="D20" s="1574" t="s">
        <v>151</v>
      </c>
      <c r="E20" s="1956">
        <v>3165.0877754750063</v>
      </c>
      <c r="F20" s="1956"/>
      <c r="G20" s="1956">
        <v>3235.7493744599992</v>
      </c>
      <c r="H20" s="1956"/>
      <c r="I20" s="1956">
        <v>3297.88857739998</v>
      </c>
      <c r="J20" s="1956"/>
      <c r="K20" s="1956">
        <v>3377.9850130575383</v>
      </c>
      <c r="L20" s="1956"/>
      <c r="M20" s="1959">
        <v>3477.9700886249962</v>
      </c>
      <c r="N20" s="1959"/>
      <c r="O20" s="1667"/>
      <c r="P20" s="1590"/>
    </row>
    <row r="21" spans="1:16" ht="11.5" customHeight="1" x14ac:dyDescent="0.25">
      <c r="A21" s="1590"/>
      <c r="B21" s="1670"/>
      <c r="C21" s="1700"/>
      <c r="D21" s="1574" t="s">
        <v>152</v>
      </c>
      <c r="E21" s="1956">
        <v>744.96246337749812</v>
      </c>
      <c r="F21" s="1956"/>
      <c r="G21" s="1956">
        <v>718.38819582250323</v>
      </c>
      <c r="H21" s="1956"/>
      <c r="I21" s="1956">
        <v>595.60335763000069</v>
      </c>
      <c r="J21" s="1956"/>
      <c r="K21" s="1956">
        <v>586.55467738250036</v>
      </c>
      <c r="L21" s="1956"/>
      <c r="M21" s="1959">
        <v>573.31295192999869</v>
      </c>
      <c r="N21" s="1959"/>
      <c r="O21" s="1667"/>
      <c r="P21" s="1590"/>
    </row>
    <row r="22" spans="1:16" ht="11.5" customHeight="1" x14ac:dyDescent="0.25">
      <c r="A22" s="1590"/>
      <c r="B22" s="1670"/>
      <c r="C22" s="1700"/>
      <c r="D22" s="1574" t="s">
        <v>118</v>
      </c>
      <c r="E22" s="1956">
        <v>146.2758130924999</v>
      </c>
      <c r="F22" s="1956"/>
      <c r="G22" s="1956">
        <v>130.05589734500006</v>
      </c>
      <c r="H22" s="1956"/>
      <c r="I22" s="1956">
        <v>116.79047658750005</v>
      </c>
      <c r="J22" s="1956"/>
      <c r="K22" s="1956">
        <v>102.60398511500019</v>
      </c>
      <c r="L22" s="1956"/>
      <c r="M22" s="1959">
        <v>113.44680198499988</v>
      </c>
      <c r="N22" s="1959"/>
      <c r="O22" s="1667"/>
      <c r="P22" s="1590"/>
    </row>
    <row r="23" spans="1:16" ht="11.5" customHeight="1" x14ac:dyDescent="0.25">
      <c r="A23" s="1590"/>
      <c r="B23" s="1670"/>
      <c r="C23" s="608" t="s">
        <v>153</v>
      </c>
      <c r="D23" s="1614"/>
      <c r="E23" s="1956">
        <v>642.14563921249805</v>
      </c>
      <c r="F23" s="1956"/>
      <c r="G23" s="1956">
        <v>674.43979594749828</v>
      </c>
      <c r="H23" s="1956"/>
      <c r="I23" s="1956">
        <v>658.71027784750163</v>
      </c>
      <c r="J23" s="1956"/>
      <c r="K23" s="1956">
        <v>704.12649964499622</v>
      </c>
      <c r="L23" s="1956"/>
      <c r="M23" s="1959">
        <v>711.39386904499702</v>
      </c>
      <c r="N23" s="1959"/>
      <c r="O23" s="1667"/>
      <c r="P23" s="1590"/>
    </row>
    <row r="24" spans="1:16" ht="11.5" customHeight="1" x14ac:dyDescent="0.25">
      <c r="A24" s="1590"/>
      <c r="B24" s="1670"/>
      <c r="C24" s="608" t="s">
        <v>386</v>
      </c>
      <c r="D24" s="1614"/>
      <c r="E24" s="1956">
        <v>20.224991212500001</v>
      </c>
      <c r="F24" s="1956"/>
      <c r="G24" s="1956">
        <v>17.547464382499999</v>
      </c>
      <c r="H24" s="1956"/>
      <c r="I24" s="1956">
        <v>14.711313537499999</v>
      </c>
      <c r="J24" s="1956"/>
      <c r="K24" s="1956">
        <v>41.026491944999989</v>
      </c>
      <c r="L24" s="1956"/>
      <c r="M24" s="1959">
        <v>32.559227682500044</v>
      </c>
      <c r="N24" s="1959"/>
      <c r="O24" s="1667"/>
      <c r="P24" s="1590"/>
    </row>
    <row r="25" spans="1:16" ht="15" customHeight="1" x14ac:dyDescent="0.25">
      <c r="A25" s="1590"/>
      <c r="B25" s="1670"/>
      <c r="C25" s="613" t="s">
        <v>452</v>
      </c>
      <c r="D25" s="611"/>
      <c r="E25" s="1955"/>
      <c r="F25" s="1955"/>
      <c r="G25" s="1955"/>
      <c r="H25" s="1955"/>
      <c r="I25" s="1955"/>
      <c r="J25" s="1955"/>
      <c r="K25" s="1955"/>
      <c r="L25" s="1955"/>
      <c r="M25" s="1957"/>
      <c r="N25" s="1957"/>
      <c r="O25" s="1667"/>
      <c r="P25" s="1590"/>
    </row>
    <row r="26" spans="1:16" s="674" customFormat="1" ht="13.5" customHeight="1" x14ac:dyDescent="0.3">
      <c r="A26" s="1632"/>
      <c r="B26" s="1982" t="s">
        <v>385</v>
      </c>
      <c r="C26" s="1982"/>
      <c r="D26" s="1982"/>
      <c r="E26" s="1983">
        <v>70.2</v>
      </c>
      <c r="F26" s="1983"/>
      <c r="G26" s="1983">
        <v>71</v>
      </c>
      <c r="H26" s="1983"/>
      <c r="I26" s="1983">
        <v>69.7</v>
      </c>
      <c r="J26" s="1983"/>
      <c r="K26" s="1983">
        <v>71.3</v>
      </c>
      <c r="L26" s="1983"/>
      <c r="M26" s="1984">
        <v>72.8</v>
      </c>
      <c r="N26" s="1984"/>
      <c r="O26" s="1679"/>
      <c r="P26" s="1632"/>
    </row>
    <row r="27" spans="1:16" ht="11.5" customHeight="1" x14ac:dyDescent="0.25">
      <c r="A27" s="1590"/>
      <c r="B27" s="1670"/>
      <c r="C27" s="611"/>
      <c r="D27" s="1574" t="s">
        <v>67</v>
      </c>
      <c r="E27" s="1955">
        <v>73.3</v>
      </c>
      <c r="F27" s="1955"/>
      <c r="G27" s="1955">
        <v>74.099999999999994</v>
      </c>
      <c r="H27" s="1955"/>
      <c r="I27" s="1955">
        <v>72.3</v>
      </c>
      <c r="J27" s="1955"/>
      <c r="K27" s="1955">
        <v>73.900000000000006</v>
      </c>
      <c r="L27" s="1955"/>
      <c r="M27" s="1957">
        <v>75.3</v>
      </c>
      <c r="N27" s="1957"/>
      <c r="O27" s="1667"/>
      <c r="P27" s="1590"/>
    </row>
    <row r="28" spans="1:16" ht="11.5" customHeight="1" x14ac:dyDescent="0.25">
      <c r="A28" s="1590"/>
      <c r="B28" s="1670"/>
      <c r="C28" s="611"/>
      <c r="D28" s="1574" t="s">
        <v>66</v>
      </c>
      <c r="E28" s="1955">
        <v>67.400000000000006</v>
      </c>
      <c r="F28" s="1955"/>
      <c r="G28" s="1955">
        <v>68</v>
      </c>
      <c r="H28" s="1955"/>
      <c r="I28" s="1955">
        <v>67.3</v>
      </c>
      <c r="J28" s="1955"/>
      <c r="K28" s="1955">
        <v>68.8</v>
      </c>
      <c r="L28" s="1955"/>
      <c r="M28" s="1957">
        <v>70.5</v>
      </c>
      <c r="N28" s="1957"/>
      <c r="O28" s="1667"/>
      <c r="P28" s="1590"/>
    </row>
    <row r="29" spans="1:16" s="674" customFormat="1" ht="14.25" customHeight="1" x14ac:dyDescent="0.3">
      <c r="A29" s="1632"/>
      <c r="B29" s="1982" t="s">
        <v>384</v>
      </c>
      <c r="C29" s="1982"/>
      <c r="D29" s="1982"/>
      <c r="E29" s="1983">
        <v>30.4</v>
      </c>
      <c r="F29" s="1983"/>
      <c r="G29" s="1983">
        <v>30.8</v>
      </c>
      <c r="H29" s="1983"/>
      <c r="I29" s="1983">
        <v>26</v>
      </c>
      <c r="J29" s="1983"/>
      <c r="K29" s="1983">
        <v>25.2</v>
      </c>
      <c r="L29" s="1983"/>
      <c r="M29" s="1984">
        <v>27.8</v>
      </c>
      <c r="N29" s="1984"/>
      <c r="O29" s="1679"/>
      <c r="P29" s="1632"/>
    </row>
    <row r="30" spans="1:16" ht="11.5" customHeight="1" x14ac:dyDescent="0.25">
      <c r="A30" s="1590"/>
      <c r="B30" s="1670"/>
      <c r="C30" s="611"/>
      <c r="D30" s="1574" t="s">
        <v>67</v>
      </c>
      <c r="E30" s="1955">
        <v>32.700000000000003</v>
      </c>
      <c r="F30" s="1955"/>
      <c r="G30" s="1955">
        <v>33.5</v>
      </c>
      <c r="H30" s="1955"/>
      <c r="I30" s="1955">
        <v>28.4</v>
      </c>
      <c r="J30" s="1955"/>
      <c r="K30" s="1955">
        <v>28.1</v>
      </c>
      <c r="L30" s="1955"/>
      <c r="M30" s="1957">
        <v>30</v>
      </c>
      <c r="N30" s="1957"/>
      <c r="O30" s="1667"/>
      <c r="P30" s="1590"/>
    </row>
    <row r="31" spans="1:16" ht="11.5" customHeight="1" x14ac:dyDescent="0.25">
      <c r="A31" s="1590"/>
      <c r="B31" s="1670"/>
      <c r="C31" s="611"/>
      <c r="D31" s="1574" t="s">
        <v>66</v>
      </c>
      <c r="E31" s="1955">
        <v>27.9</v>
      </c>
      <c r="F31" s="1955"/>
      <c r="G31" s="1955">
        <v>28.1</v>
      </c>
      <c r="H31" s="1955"/>
      <c r="I31" s="1955">
        <v>23.5</v>
      </c>
      <c r="J31" s="1955"/>
      <c r="K31" s="1955">
        <v>22.1</v>
      </c>
      <c r="L31" s="1955"/>
      <c r="M31" s="1957">
        <v>25.4</v>
      </c>
      <c r="N31" s="1957"/>
      <c r="O31" s="1667"/>
      <c r="P31" s="1590"/>
    </row>
    <row r="32" spans="1:16" s="674" customFormat="1" ht="14.25" customHeight="1" x14ac:dyDescent="0.3">
      <c r="A32" s="1632"/>
      <c r="B32" s="1982" t="s">
        <v>154</v>
      </c>
      <c r="C32" s="1982"/>
      <c r="D32" s="1982"/>
      <c r="E32" s="1983">
        <v>57.2</v>
      </c>
      <c r="F32" s="1983"/>
      <c r="G32" s="1983">
        <v>58.5</v>
      </c>
      <c r="H32" s="1983"/>
      <c r="I32" s="1983">
        <v>59</v>
      </c>
      <c r="J32" s="1983"/>
      <c r="K32" s="1983">
        <v>63.4</v>
      </c>
      <c r="L32" s="1983"/>
      <c r="M32" s="1984">
        <v>65.900000000000006</v>
      </c>
      <c r="N32" s="1984"/>
      <c r="O32" s="1679"/>
      <c r="P32" s="1632"/>
    </row>
    <row r="33" spans="1:16" ht="11.5" customHeight="1" x14ac:dyDescent="0.25">
      <c r="A33" s="1590"/>
      <c r="B33" s="1670"/>
      <c r="C33" s="611"/>
      <c r="D33" s="1574" t="s">
        <v>67</v>
      </c>
      <c r="E33" s="1955">
        <v>62</v>
      </c>
      <c r="F33" s="1955"/>
      <c r="G33" s="1955">
        <v>64.099999999999994</v>
      </c>
      <c r="H33" s="1955"/>
      <c r="I33" s="1955">
        <v>63.3</v>
      </c>
      <c r="J33" s="1955"/>
      <c r="K33" s="1955">
        <v>68.900000000000006</v>
      </c>
      <c r="L33" s="1955"/>
      <c r="M33" s="1957">
        <v>71</v>
      </c>
      <c r="N33" s="1957"/>
      <c r="O33" s="1667"/>
      <c r="P33" s="1590"/>
    </row>
    <row r="34" spans="1:16" ht="11.5" customHeight="1" x14ac:dyDescent="0.25">
      <c r="A34" s="1590"/>
      <c r="B34" s="1670"/>
      <c r="C34" s="611"/>
      <c r="D34" s="1574" t="s">
        <v>66</v>
      </c>
      <c r="E34" s="1955">
        <v>53</v>
      </c>
      <c r="F34" s="1955"/>
      <c r="G34" s="1955">
        <v>53.5</v>
      </c>
      <c r="H34" s="1955"/>
      <c r="I34" s="1955">
        <v>55.3</v>
      </c>
      <c r="J34" s="1955"/>
      <c r="K34" s="1955">
        <v>58.6</v>
      </c>
      <c r="L34" s="1955"/>
      <c r="M34" s="1957">
        <v>61.5</v>
      </c>
      <c r="N34" s="1957"/>
      <c r="O34" s="1667"/>
      <c r="P34" s="1590"/>
    </row>
    <row r="35" spans="1:16" ht="15" customHeight="1" x14ac:dyDescent="0.25">
      <c r="A35" s="1590"/>
      <c r="B35" s="1670"/>
      <c r="C35" s="1980" t="s">
        <v>155</v>
      </c>
      <c r="D35" s="1980"/>
      <c r="E35" s="1981">
        <v>0</v>
      </c>
      <c r="F35" s="1981"/>
      <c r="G35" s="1981">
        <v>0</v>
      </c>
      <c r="H35" s="1981"/>
      <c r="I35" s="1981">
        <v>0</v>
      </c>
      <c r="J35" s="1981"/>
      <c r="K35" s="1981">
        <v>0</v>
      </c>
      <c r="L35" s="1981"/>
      <c r="M35" s="1979">
        <v>0</v>
      </c>
      <c r="N35" s="1979"/>
      <c r="O35" s="1667"/>
      <c r="P35" s="1590"/>
    </row>
    <row r="36" spans="1:16" ht="11.5" customHeight="1" x14ac:dyDescent="0.25">
      <c r="A36" s="1590"/>
      <c r="B36" s="1670"/>
      <c r="C36" s="1976" t="s">
        <v>385</v>
      </c>
      <c r="D36" s="1976"/>
      <c r="E36" s="1977">
        <v>-5.8999999999999915</v>
      </c>
      <c r="F36" s="1977"/>
      <c r="G36" s="1977">
        <v>-6.0999999999999943</v>
      </c>
      <c r="H36" s="1977"/>
      <c r="I36" s="1977">
        <v>-5</v>
      </c>
      <c r="J36" s="1977"/>
      <c r="K36" s="1977">
        <v>-5.1000000000000085</v>
      </c>
      <c r="L36" s="1977"/>
      <c r="M36" s="1978">
        <v>-4.7999999999999972</v>
      </c>
      <c r="N36" s="1978"/>
      <c r="O36" s="1667"/>
      <c r="P36" s="1590"/>
    </row>
    <row r="37" spans="1:16" ht="11.5" customHeight="1" x14ac:dyDescent="0.25">
      <c r="A37" s="1590"/>
      <c r="B37" s="1670"/>
      <c r="C37" s="1976" t="s">
        <v>384</v>
      </c>
      <c r="D37" s="1976"/>
      <c r="E37" s="1977">
        <v>-4.8000000000000043</v>
      </c>
      <c r="F37" s="1977"/>
      <c r="G37" s="1977">
        <v>-5.3999999999999986</v>
      </c>
      <c r="H37" s="1977"/>
      <c r="I37" s="1977">
        <v>-4.8999999999999986</v>
      </c>
      <c r="J37" s="1977"/>
      <c r="K37" s="1977">
        <v>-6</v>
      </c>
      <c r="L37" s="1977"/>
      <c r="M37" s="1978">
        <v>-4.6000000000000014</v>
      </c>
      <c r="N37" s="1978"/>
      <c r="O37" s="1667"/>
      <c r="P37" s="1590"/>
    </row>
    <row r="38" spans="1:16" ht="11.5" customHeight="1" x14ac:dyDescent="0.25">
      <c r="A38" s="1590"/>
      <c r="B38" s="1670"/>
      <c r="C38" s="1976" t="s">
        <v>154</v>
      </c>
      <c r="D38" s="1976"/>
      <c r="E38" s="1977">
        <v>-9</v>
      </c>
      <c r="F38" s="1977"/>
      <c r="G38" s="1977">
        <v>-10.599999999999994</v>
      </c>
      <c r="H38" s="1977"/>
      <c r="I38" s="1977">
        <v>-8</v>
      </c>
      <c r="J38" s="1977"/>
      <c r="K38" s="1977">
        <v>-10.300000000000004</v>
      </c>
      <c r="L38" s="1977"/>
      <c r="M38" s="1978">
        <v>-9.5</v>
      </c>
      <c r="N38" s="1978"/>
      <c r="O38" s="1667"/>
      <c r="P38" s="1590"/>
    </row>
    <row r="39" spans="1:16" ht="9.75" customHeight="1" thickBot="1" x14ac:dyDescent="0.3">
      <c r="A39" s="1590"/>
      <c r="B39" s="1670"/>
      <c r="C39" s="609" t="s">
        <v>526</v>
      </c>
      <c r="D39" s="1574"/>
      <c r="E39" s="1680"/>
      <c r="F39" s="1680"/>
      <c r="G39" s="1680"/>
      <c r="H39" s="1680"/>
      <c r="I39" s="1680"/>
      <c r="J39" s="1680"/>
      <c r="K39" s="1680"/>
      <c r="L39" s="1680"/>
      <c r="M39" s="1681"/>
      <c r="N39" s="1681"/>
      <c r="O39" s="1667"/>
      <c r="P39" s="1590"/>
    </row>
    <row r="40" spans="1:16" s="1106" customFormat="1" ht="13.5" customHeight="1" thickBot="1" x14ac:dyDescent="0.3">
      <c r="A40" s="1597"/>
      <c r="B40" s="1623"/>
      <c r="C40" s="1599" t="s">
        <v>839</v>
      </c>
      <c r="D40" s="1600"/>
      <c r="E40" s="1600"/>
      <c r="F40" s="1600"/>
      <c r="G40" s="1600"/>
      <c r="H40" s="1600"/>
      <c r="I40" s="1600"/>
      <c r="J40" s="1600"/>
      <c r="K40" s="1600"/>
      <c r="L40" s="1600"/>
      <c r="M40" s="1600"/>
      <c r="N40" s="1601"/>
      <c r="O40" s="1667"/>
      <c r="P40" s="1590"/>
    </row>
    <row r="41" spans="1:16" ht="3.75" customHeight="1" x14ac:dyDescent="0.25">
      <c r="A41" s="1590"/>
      <c r="B41" s="1585"/>
      <c r="C41" s="1952" t="s">
        <v>144</v>
      </c>
      <c r="D41" s="1953"/>
      <c r="E41" s="1588"/>
      <c r="F41" s="1665"/>
      <c r="G41" s="1665"/>
      <c r="H41" s="1665"/>
      <c r="I41" s="1665"/>
      <c r="J41" s="1665"/>
      <c r="K41" s="1594"/>
      <c r="L41" s="1665"/>
      <c r="M41" s="1665"/>
      <c r="N41" s="1665"/>
      <c r="O41" s="1667"/>
      <c r="P41" s="1590"/>
    </row>
    <row r="42" spans="1:16" s="1676" customFormat="1" ht="7.5" customHeight="1" x14ac:dyDescent="0.25">
      <c r="A42" s="1672"/>
      <c r="B42" s="1614"/>
      <c r="C42" s="1953"/>
      <c r="D42" s="1953"/>
      <c r="E42" s="1701"/>
      <c r="F42" s="1702"/>
      <c r="G42" s="1701"/>
      <c r="H42" s="1702"/>
      <c r="I42" s="1701"/>
      <c r="J42" s="1702"/>
      <c r="K42" s="1701"/>
      <c r="L42" s="1701"/>
      <c r="M42" s="1701"/>
      <c r="N42" s="1701"/>
      <c r="O42" s="1674"/>
      <c r="P42" s="1672"/>
    </row>
    <row r="43" spans="1:16" ht="12.75" customHeight="1" x14ac:dyDescent="0.25">
      <c r="A43" s="1590"/>
      <c r="B43" s="1585"/>
      <c r="C43" s="1609"/>
      <c r="D43" s="1609"/>
      <c r="E43" s="1971" t="s">
        <v>1034</v>
      </c>
      <c r="F43" s="1971"/>
      <c r="G43" s="1971" t="s">
        <v>1035</v>
      </c>
      <c r="H43" s="1971"/>
      <c r="I43" s="1971" t="s">
        <v>1036</v>
      </c>
      <c r="J43" s="1971"/>
      <c r="K43" s="1971">
        <v>2021</v>
      </c>
      <c r="L43" s="1971"/>
      <c r="M43" s="1971">
        <v>2022</v>
      </c>
      <c r="N43" s="1971"/>
      <c r="O43" s="1667"/>
      <c r="P43" s="1590"/>
    </row>
    <row r="44" spans="1:16" ht="12.75" customHeight="1" x14ac:dyDescent="0.25">
      <c r="A44" s="1590"/>
      <c r="B44" s="1585"/>
      <c r="C44" s="1609"/>
      <c r="D44" s="1609"/>
      <c r="E44" s="620" t="s">
        <v>145</v>
      </c>
      <c r="F44" s="620" t="s">
        <v>97</v>
      </c>
      <c r="G44" s="620" t="s">
        <v>145</v>
      </c>
      <c r="H44" s="620" t="s">
        <v>97</v>
      </c>
      <c r="I44" s="620" t="s">
        <v>145</v>
      </c>
      <c r="J44" s="620" t="s">
        <v>97</v>
      </c>
      <c r="K44" s="620" t="s">
        <v>145</v>
      </c>
      <c r="L44" s="620" t="s">
        <v>97</v>
      </c>
      <c r="M44" s="930" t="s">
        <v>145</v>
      </c>
      <c r="N44" s="930" t="s">
        <v>97</v>
      </c>
      <c r="O44" s="1667"/>
      <c r="P44" s="1590"/>
    </row>
    <row r="45" spans="1:16" s="1107" customFormat="1" ht="15" customHeight="1" x14ac:dyDescent="0.25">
      <c r="A45" s="1610"/>
      <c r="B45" s="1686"/>
      <c r="C45" s="1946" t="s">
        <v>840</v>
      </c>
      <c r="D45" s="1946"/>
      <c r="E45" s="1687">
        <v>4056.3260519449641</v>
      </c>
      <c r="F45" s="1687">
        <v>100</v>
      </c>
      <c r="G45" s="1687">
        <v>4084.19346762752</v>
      </c>
      <c r="H45" s="1688">
        <v>100</v>
      </c>
      <c r="I45" s="1687">
        <v>4010.2824116175011</v>
      </c>
      <c r="J45" s="1688">
        <v>100</v>
      </c>
      <c r="K45" s="1687">
        <v>4067.1436755550462</v>
      </c>
      <c r="L45" s="1688">
        <v>100</v>
      </c>
      <c r="M45" s="1687">
        <v>4164.7298425400159</v>
      </c>
      <c r="N45" s="1688">
        <v>100</v>
      </c>
      <c r="O45" s="1669"/>
      <c r="P45" s="1590"/>
    </row>
    <row r="46" spans="1:16" s="1107" customFormat="1" ht="11.25" customHeight="1" x14ac:dyDescent="0.25">
      <c r="A46" s="1610"/>
      <c r="B46" s="1686"/>
      <c r="C46" s="1628"/>
      <c r="D46" s="608" t="s">
        <v>67</v>
      </c>
      <c r="E46" s="1689">
        <v>1971.8673535400012</v>
      </c>
      <c r="F46" s="1689">
        <v>48.612151200086892</v>
      </c>
      <c r="G46" s="1690">
        <v>1985.5161232000057</v>
      </c>
      <c r="H46" s="1690">
        <v>48.614644211587226</v>
      </c>
      <c r="I46" s="1690">
        <v>1938.6795783674927</v>
      </c>
      <c r="J46" s="1690">
        <v>48.342719523973592</v>
      </c>
      <c r="K46" s="1690">
        <v>1967.5740341374951</v>
      </c>
      <c r="L46" s="1690">
        <v>48.377293528214956</v>
      </c>
      <c r="M46" s="1690">
        <v>2006.9973311974929</v>
      </c>
      <c r="N46" s="1690">
        <v>48.19033663834125</v>
      </c>
      <c r="O46" s="1669"/>
      <c r="P46" s="1590"/>
    </row>
    <row r="47" spans="1:16" s="1676" customFormat="1" ht="11.25" customHeight="1" x14ac:dyDescent="0.25">
      <c r="A47" s="1672"/>
      <c r="B47" s="1614"/>
      <c r="C47" s="612"/>
      <c r="D47" s="608" t="s">
        <v>66</v>
      </c>
      <c r="E47" s="1689">
        <v>2084.4586984050079</v>
      </c>
      <c r="F47" s="1689">
        <v>51.387848799914217</v>
      </c>
      <c r="G47" s="1690">
        <v>2098.6773444275082</v>
      </c>
      <c r="H47" s="1690">
        <v>51.385355788412625</v>
      </c>
      <c r="I47" s="1690">
        <v>2071.6028332499995</v>
      </c>
      <c r="J47" s="1690">
        <v>51.657280476026187</v>
      </c>
      <c r="K47" s="1690">
        <v>2099.5696414174986</v>
      </c>
      <c r="L47" s="1690">
        <v>51.622706471783751</v>
      </c>
      <c r="M47" s="1690">
        <v>2157.73251134251</v>
      </c>
      <c r="N47" s="1690">
        <v>51.809663361658444</v>
      </c>
      <c r="O47" s="1674"/>
      <c r="P47" s="1590"/>
    </row>
    <row r="48" spans="1:16" s="1676" customFormat="1" ht="13.5" customHeight="1" x14ac:dyDescent="0.25">
      <c r="A48" s="1672"/>
      <c r="B48" s="1691"/>
      <c r="C48" s="614" t="s">
        <v>832</v>
      </c>
      <c r="D48" s="611"/>
      <c r="E48" s="1689">
        <v>35.257627060000019</v>
      </c>
      <c r="F48" s="1689">
        <v>0.8692010111735069</v>
      </c>
      <c r="G48" s="1690">
        <v>32.02951353749998</v>
      </c>
      <c r="H48" s="1690">
        <v>0.78423105544277028</v>
      </c>
      <c r="I48" s="1690">
        <v>28.978075992500003</v>
      </c>
      <c r="J48" s="1690">
        <v>0.72259439655802271</v>
      </c>
      <c r="K48" s="1690">
        <v>16.432679200000006</v>
      </c>
      <c r="L48" s="1690">
        <v>0.40403488322200531</v>
      </c>
      <c r="M48" s="1690">
        <v>17.207659202500007</v>
      </c>
      <c r="N48" s="1690">
        <v>0.41317588062339416</v>
      </c>
      <c r="O48" s="1674"/>
      <c r="P48" s="1590"/>
    </row>
    <row r="49" spans="1:16" s="1676" customFormat="1" ht="11.25" customHeight="1" x14ac:dyDescent="0.25">
      <c r="A49" s="1672"/>
      <c r="B49" s="1691"/>
      <c r="C49" s="614"/>
      <c r="D49" s="1574" t="s">
        <v>67</v>
      </c>
      <c r="E49" s="1703">
        <v>19.445740649999983</v>
      </c>
      <c r="F49" s="1703">
        <v>55.153288157787813</v>
      </c>
      <c r="G49" s="1704">
        <v>15.933271329999993</v>
      </c>
      <c r="H49" s="1704">
        <v>49.745592643314438</v>
      </c>
      <c r="I49" s="1704">
        <v>12.657004477500003</v>
      </c>
      <c r="J49" s="1704">
        <v>43.677863501965561</v>
      </c>
      <c r="K49" s="1704">
        <v>7.7287810900000045</v>
      </c>
      <c r="L49" s="1704">
        <v>47.032994412743122</v>
      </c>
      <c r="M49" s="1704">
        <v>8.866297964999994</v>
      </c>
      <c r="N49" s="1704">
        <v>51.525299639313275</v>
      </c>
      <c r="O49" s="1674"/>
      <c r="P49" s="1590"/>
    </row>
    <row r="50" spans="1:16" s="1676" customFormat="1" ht="11.25" customHeight="1" x14ac:dyDescent="0.25">
      <c r="A50" s="1672"/>
      <c r="B50" s="1614"/>
      <c r="C50" s="614"/>
      <c r="D50" s="1574" t="s">
        <v>66</v>
      </c>
      <c r="E50" s="1703">
        <v>15.811886410000007</v>
      </c>
      <c r="F50" s="1703">
        <v>44.846711842212102</v>
      </c>
      <c r="G50" s="1704">
        <v>16.096242207500012</v>
      </c>
      <c r="H50" s="1704">
        <v>50.25440735668564</v>
      </c>
      <c r="I50" s="1704">
        <v>16.321071514999996</v>
      </c>
      <c r="J50" s="1704">
        <v>56.322136498034425</v>
      </c>
      <c r="K50" s="1704">
        <v>8.703898109999999</v>
      </c>
      <c r="L50" s="1704">
        <v>52.967005587256857</v>
      </c>
      <c r="M50" s="1704">
        <v>8.3413612374999992</v>
      </c>
      <c r="N50" s="1704">
        <v>48.47470036068664</v>
      </c>
      <c r="O50" s="1674"/>
      <c r="P50" s="1590"/>
    </row>
    <row r="51" spans="1:16" s="1676" customFormat="1" ht="13.5" customHeight="1" x14ac:dyDescent="0.25">
      <c r="A51" s="1672"/>
      <c r="B51" s="1614"/>
      <c r="C51" s="614" t="s">
        <v>833</v>
      </c>
      <c r="D51" s="611"/>
      <c r="E51" s="1689">
        <v>381.97821507749813</v>
      </c>
      <c r="F51" s="1689">
        <v>9.4168518552482663</v>
      </c>
      <c r="G51" s="1690">
        <v>345.65023052499947</v>
      </c>
      <c r="H51" s="1690">
        <v>8.4631208894662198</v>
      </c>
      <c r="I51" s="1690">
        <v>282.2603499249995</v>
      </c>
      <c r="J51" s="1690">
        <v>7.0384157760887733</v>
      </c>
      <c r="K51" s="1690">
        <v>246.82328274499943</v>
      </c>
      <c r="L51" s="1690">
        <v>6.0687131420631522</v>
      </c>
      <c r="M51" s="1690">
        <v>243.81438292249916</v>
      </c>
      <c r="N51" s="1690">
        <v>5.8542664744323458</v>
      </c>
      <c r="O51" s="1674"/>
      <c r="P51" s="1590"/>
    </row>
    <row r="52" spans="1:16" s="1676" customFormat="1" ht="11.25" customHeight="1" x14ac:dyDescent="0.25">
      <c r="A52" s="1672"/>
      <c r="B52" s="1614"/>
      <c r="C52" s="614"/>
      <c r="D52" s="1574" t="s">
        <v>67</v>
      </c>
      <c r="E52" s="1703">
        <v>200.05529069499974</v>
      </c>
      <c r="F52" s="1703">
        <v>52.373481732305407</v>
      </c>
      <c r="G52" s="1704">
        <v>177.88253703500024</v>
      </c>
      <c r="H52" s="1704">
        <v>51.463161695225523</v>
      </c>
      <c r="I52" s="1704">
        <v>146.90104920250016</v>
      </c>
      <c r="J52" s="1704">
        <v>52.044521747930176</v>
      </c>
      <c r="K52" s="1704">
        <v>121.577288635</v>
      </c>
      <c r="L52" s="1704">
        <v>49.256815355059175</v>
      </c>
      <c r="M52" s="1704">
        <v>127.03782235249992</v>
      </c>
      <c r="N52" s="1704">
        <v>52.104318387517445</v>
      </c>
      <c r="O52" s="1674"/>
      <c r="P52" s="1590"/>
    </row>
    <row r="53" spans="1:16" s="1676" customFormat="1" ht="11.25" customHeight="1" x14ac:dyDescent="0.25">
      <c r="A53" s="1672"/>
      <c r="B53" s="1614"/>
      <c r="C53" s="614"/>
      <c r="D53" s="1574" t="s">
        <v>66</v>
      </c>
      <c r="E53" s="1703">
        <v>181.92292438250058</v>
      </c>
      <c r="F53" s="1703">
        <v>47.626518267695168</v>
      </c>
      <c r="G53" s="1704">
        <v>167.76769349000028</v>
      </c>
      <c r="H53" s="1704">
        <v>48.536838304774783</v>
      </c>
      <c r="I53" s="1704">
        <v>135.35930072250008</v>
      </c>
      <c r="J53" s="1704">
        <v>47.955478252070094</v>
      </c>
      <c r="K53" s="1704">
        <v>125.24599411000015</v>
      </c>
      <c r="L53" s="1704">
        <v>50.743184644941117</v>
      </c>
      <c r="M53" s="1704">
        <v>116.77656057</v>
      </c>
      <c r="N53" s="1704">
        <v>47.895681612482868</v>
      </c>
      <c r="O53" s="1674"/>
      <c r="P53" s="1590"/>
    </row>
    <row r="54" spans="1:16" s="1676" customFormat="1" ht="13.5" customHeight="1" x14ac:dyDescent="0.25">
      <c r="A54" s="1672"/>
      <c r="B54" s="1614"/>
      <c r="C54" s="614" t="s">
        <v>834</v>
      </c>
      <c r="D54" s="611"/>
      <c r="E54" s="1689">
        <v>482.58432061249931</v>
      </c>
      <c r="F54" s="1689">
        <v>11.89707914089168</v>
      </c>
      <c r="G54" s="1690">
        <v>439.1806295475003</v>
      </c>
      <c r="H54" s="1690">
        <v>10.753178884119251</v>
      </c>
      <c r="I54" s="1690">
        <v>414.67742621250011</v>
      </c>
      <c r="J54" s="1690">
        <v>10.340354709464084</v>
      </c>
      <c r="K54" s="1690">
        <v>364.26021400500036</v>
      </c>
      <c r="L54" s="1690">
        <v>8.9561678431556633</v>
      </c>
      <c r="M54" s="1690">
        <v>369.29014630750055</v>
      </c>
      <c r="N54" s="1690">
        <v>8.8670852677031071</v>
      </c>
      <c r="O54" s="1674"/>
      <c r="P54" s="1590"/>
    </row>
    <row r="55" spans="1:16" s="1676" customFormat="1" ht="11.25" customHeight="1" x14ac:dyDescent="0.25">
      <c r="A55" s="1672"/>
      <c r="B55" s="1614"/>
      <c r="C55" s="614"/>
      <c r="D55" s="1574" t="s">
        <v>67</v>
      </c>
      <c r="E55" s="1703">
        <v>289.76228418250025</v>
      </c>
      <c r="F55" s="1703">
        <v>60.043866285322324</v>
      </c>
      <c r="G55" s="1704">
        <v>261.85551869000039</v>
      </c>
      <c r="H55" s="1704">
        <v>59.623649376293585</v>
      </c>
      <c r="I55" s="1704">
        <v>235.17961104750003</v>
      </c>
      <c r="J55" s="1704">
        <v>56.713868704052153</v>
      </c>
      <c r="K55" s="1704">
        <v>216.37736513750033</v>
      </c>
      <c r="L55" s="1704">
        <v>59.401866253372937</v>
      </c>
      <c r="M55" s="1704">
        <v>213.74727033000005</v>
      </c>
      <c r="N55" s="1704">
        <v>57.880577769875551</v>
      </c>
      <c r="O55" s="1674"/>
      <c r="P55" s="1672"/>
    </row>
    <row r="56" spans="1:16" s="1676" customFormat="1" ht="11.25" customHeight="1" x14ac:dyDescent="0.25">
      <c r="A56" s="1672"/>
      <c r="B56" s="1614"/>
      <c r="C56" s="614"/>
      <c r="D56" s="1574" t="s">
        <v>66</v>
      </c>
      <c r="E56" s="1703">
        <v>192.82203642999977</v>
      </c>
      <c r="F56" s="1703">
        <v>39.956133714677826</v>
      </c>
      <c r="G56" s="1704">
        <v>177.32511085749954</v>
      </c>
      <c r="H56" s="1704">
        <v>40.37635062370633</v>
      </c>
      <c r="I56" s="1704">
        <v>179.4978151650005</v>
      </c>
      <c r="J56" s="1704">
        <v>43.286131295947953</v>
      </c>
      <c r="K56" s="1704">
        <v>147.88284886749992</v>
      </c>
      <c r="L56" s="1704">
        <v>40.598133746627035</v>
      </c>
      <c r="M56" s="1704">
        <v>155.54287597749985</v>
      </c>
      <c r="N56" s="1704">
        <v>42.119422230124279</v>
      </c>
      <c r="O56" s="1674"/>
      <c r="P56" s="1672"/>
    </row>
    <row r="57" spans="1:16" s="1676" customFormat="1" ht="13.5" customHeight="1" x14ac:dyDescent="0.25">
      <c r="A57" s="1672"/>
      <c r="B57" s="1614"/>
      <c r="C57" s="614" t="s">
        <v>835</v>
      </c>
      <c r="D57" s="611"/>
      <c r="E57" s="1689">
        <v>826.44708650250072</v>
      </c>
      <c r="F57" s="1689">
        <v>20.374276523116979</v>
      </c>
      <c r="G57" s="1690">
        <v>831.18019718750236</v>
      </c>
      <c r="H57" s="1690">
        <v>20.351146530537136</v>
      </c>
      <c r="I57" s="1690">
        <v>777.819067200002</v>
      </c>
      <c r="J57" s="1690">
        <v>19.395618247401124</v>
      </c>
      <c r="K57" s="1690">
        <v>719.75246757750085</v>
      </c>
      <c r="L57" s="1690">
        <v>17.696755388885435</v>
      </c>
      <c r="M57" s="1690">
        <v>710.04411102999427</v>
      </c>
      <c r="N57" s="1690">
        <v>17.048983676620605</v>
      </c>
      <c r="O57" s="1674"/>
      <c r="P57" s="1672"/>
    </row>
    <row r="58" spans="1:16" s="1676" customFormat="1" ht="11.25" customHeight="1" x14ac:dyDescent="0.25">
      <c r="A58" s="1672"/>
      <c r="B58" s="1614"/>
      <c r="C58" s="614"/>
      <c r="D58" s="1574" t="s">
        <v>67</v>
      </c>
      <c r="E58" s="1703">
        <v>464.59069770249914</v>
      </c>
      <c r="F58" s="1703">
        <v>56.215419630630322</v>
      </c>
      <c r="G58" s="1704">
        <v>460.78513000749791</v>
      </c>
      <c r="H58" s="1704">
        <v>55.437452861205664</v>
      </c>
      <c r="I58" s="1704">
        <v>431.42190558499965</v>
      </c>
      <c r="J58" s="1704">
        <v>55.465586249773345</v>
      </c>
      <c r="K58" s="1704">
        <v>406.78169739000009</v>
      </c>
      <c r="L58" s="1704">
        <v>56.516888196176836</v>
      </c>
      <c r="M58" s="1704">
        <v>403.55511441500255</v>
      </c>
      <c r="N58" s="1704">
        <v>56.835217438759265</v>
      </c>
      <c r="O58" s="1674"/>
      <c r="P58" s="1672"/>
    </row>
    <row r="59" spans="1:16" s="1676" customFormat="1" ht="11.25" customHeight="1" x14ac:dyDescent="0.25">
      <c r="A59" s="1672"/>
      <c r="B59" s="1614"/>
      <c r="C59" s="614"/>
      <c r="D59" s="1574" t="s">
        <v>66</v>
      </c>
      <c r="E59" s="1703">
        <v>361.85638879999834</v>
      </c>
      <c r="F59" s="1703">
        <v>43.784580369369287</v>
      </c>
      <c r="G59" s="1704">
        <v>370.39506717999893</v>
      </c>
      <c r="H59" s="1704">
        <v>44.562547138793676</v>
      </c>
      <c r="I59" s="1704">
        <v>346.39716161499973</v>
      </c>
      <c r="J59" s="1704">
        <v>44.534413750226314</v>
      </c>
      <c r="K59" s="1704">
        <v>312.97077018749985</v>
      </c>
      <c r="L59" s="1704">
        <v>43.483111803823036</v>
      </c>
      <c r="M59" s="1704">
        <v>306.48899661499934</v>
      </c>
      <c r="N59" s="1704">
        <v>43.1647825612418</v>
      </c>
      <c r="O59" s="1674"/>
      <c r="P59" s="1672"/>
    </row>
    <row r="60" spans="1:16" s="1676" customFormat="1" ht="13.5" customHeight="1" x14ac:dyDescent="0.25">
      <c r="A60" s="1672"/>
      <c r="B60" s="1614"/>
      <c r="C60" s="614" t="s">
        <v>841</v>
      </c>
      <c r="D60" s="611"/>
      <c r="E60" s="1689">
        <v>1175.0341614474969</v>
      </c>
      <c r="F60" s="1689">
        <v>28.967941590496178</v>
      </c>
      <c r="G60" s="1690">
        <v>1243.7185543575015</v>
      </c>
      <c r="H60" s="1690">
        <v>30.451999010712122</v>
      </c>
      <c r="I60" s="1690">
        <v>1243.8541559949979</v>
      </c>
      <c r="J60" s="1690">
        <v>31.016622480043836</v>
      </c>
      <c r="K60" s="1690">
        <v>1280.1452881074904</v>
      </c>
      <c r="L60" s="1690">
        <v>31.475290528869454</v>
      </c>
      <c r="M60" s="1690">
        <v>1346.9212778874944</v>
      </c>
      <c r="N60" s="1690">
        <v>32.341144055241386</v>
      </c>
      <c r="O60" s="1674"/>
      <c r="P60" s="1672"/>
    </row>
    <row r="61" spans="1:16" s="1676" customFormat="1" ht="11.25" customHeight="1" x14ac:dyDescent="0.25">
      <c r="A61" s="1672"/>
      <c r="B61" s="1614"/>
      <c r="C61" s="608"/>
      <c r="D61" s="1574" t="s">
        <v>67</v>
      </c>
      <c r="E61" s="1703">
        <v>573.49154362750244</v>
      </c>
      <c r="F61" s="1703">
        <v>48.806371971435425</v>
      </c>
      <c r="G61" s="1704">
        <v>615.09312760749856</v>
      </c>
      <c r="H61" s="1704">
        <v>49.455974219605693</v>
      </c>
      <c r="I61" s="1704">
        <v>645.5429608449997</v>
      </c>
      <c r="J61" s="1704">
        <v>51.898605454158705</v>
      </c>
      <c r="K61" s="1704">
        <v>677.19579475250077</v>
      </c>
      <c r="L61" s="1704">
        <v>52.899916989393979</v>
      </c>
      <c r="M61" s="1704">
        <v>691.64205213500099</v>
      </c>
      <c r="N61" s="1704">
        <v>51.34984972690976</v>
      </c>
      <c r="O61" s="1674"/>
      <c r="P61" s="1672"/>
    </row>
    <row r="62" spans="1:16" s="1676" customFormat="1" ht="11.25" customHeight="1" x14ac:dyDescent="0.25">
      <c r="A62" s="1672"/>
      <c r="B62" s="1614"/>
      <c r="C62" s="611"/>
      <c r="D62" s="1694" t="s">
        <v>66</v>
      </c>
      <c r="E62" s="1703">
        <v>601.54261781999992</v>
      </c>
      <c r="F62" s="1703">
        <v>51.193628028565044</v>
      </c>
      <c r="G62" s="1704">
        <v>628.62542674999781</v>
      </c>
      <c r="H62" s="1704">
        <v>50.544025780393895</v>
      </c>
      <c r="I62" s="1704">
        <v>598.31119515000137</v>
      </c>
      <c r="J62" s="1704">
        <v>48.101394545841551</v>
      </c>
      <c r="K62" s="1704">
        <v>602.94949335500098</v>
      </c>
      <c r="L62" s="1704">
        <v>47.100083010606916</v>
      </c>
      <c r="M62" s="1704">
        <v>655.27922575250147</v>
      </c>
      <c r="N62" s="1704">
        <v>48.650150273090837</v>
      </c>
      <c r="O62" s="1674"/>
      <c r="P62" s="1672"/>
    </row>
    <row r="63" spans="1:16" s="1676" customFormat="1" ht="13.5" customHeight="1" x14ac:dyDescent="0.25">
      <c r="A63" s="1672"/>
      <c r="B63" s="1614"/>
      <c r="C63" s="614" t="s">
        <v>842</v>
      </c>
      <c r="D63" s="614"/>
      <c r="E63" s="1689">
        <v>1155.0246412450015</v>
      </c>
      <c r="F63" s="1689">
        <v>28.474649879074189</v>
      </c>
      <c r="G63" s="1690">
        <v>1192.4343424725034</v>
      </c>
      <c r="H63" s="1690">
        <v>29.196323629722183</v>
      </c>
      <c r="I63" s="1690">
        <v>1262.693336292494</v>
      </c>
      <c r="J63" s="1690">
        <v>31.486394390443966</v>
      </c>
      <c r="K63" s="1690">
        <v>1439.7297439200022</v>
      </c>
      <c r="L63" s="1690">
        <v>35.399038213802989</v>
      </c>
      <c r="M63" s="1690">
        <v>1477.4522651900024</v>
      </c>
      <c r="N63" s="1690">
        <v>35.475344645378556</v>
      </c>
      <c r="O63" s="1674"/>
      <c r="P63" s="1672"/>
    </row>
    <row r="64" spans="1:16" s="1676" customFormat="1" ht="11.25" customHeight="1" x14ac:dyDescent="0.25">
      <c r="A64" s="1672"/>
      <c r="B64" s="1614"/>
      <c r="C64" s="608"/>
      <c r="D64" s="1574" t="s">
        <v>67</v>
      </c>
      <c r="E64" s="1703">
        <v>424.52179668250056</v>
      </c>
      <c r="F64" s="1703">
        <v>36.754349779491143</v>
      </c>
      <c r="G64" s="1704">
        <v>453.9665385299993</v>
      </c>
      <c r="H64" s="1704">
        <v>38.070568949624779</v>
      </c>
      <c r="I64" s="1704">
        <v>466.9770472099998</v>
      </c>
      <c r="J64" s="1704">
        <v>36.982617535713977</v>
      </c>
      <c r="K64" s="1704">
        <v>537.91310713249777</v>
      </c>
      <c r="L64" s="1704">
        <v>37.362088920098508</v>
      </c>
      <c r="M64" s="1704">
        <v>562.14877399999796</v>
      </c>
      <c r="N64" s="1704">
        <v>38.048523613566957</v>
      </c>
      <c r="O64" s="1674"/>
      <c r="P64" s="1672"/>
    </row>
    <row r="65" spans="1:16" s="1676" customFormat="1" ht="11.25" customHeight="1" x14ac:dyDescent="0.25">
      <c r="A65" s="1672"/>
      <c r="B65" s="1614"/>
      <c r="C65" s="611"/>
      <c r="D65" s="1694" t="s">
        <v>66</v>
      </c>
      <c r="E65" s="1703">
        <v>730.50284456249972</v>
      </c>
      <c r="F65" s="1703">
        <v>63.24565022050875</v>
      </c>
      <c r="G65" s="1704">
        <v>738.46780394250084</v>
      </c>
      <c r="H65" s="1704">
        <v>61.929431050374937</v>
      </c>
      <c r="I65" s="1704">
        <v>795.71628908249716</v>
      </c>
      <c r="J65" s="1704">
        <v>63.017382464286257</v>
      </c>
      <c r="K65" s="1704">
        <v>901.81663678749896</v>
      </c>
      <c r="L65" s="1704">
        <v>62.637911079901109</v>
      </c>
      <c r="M65" s="1704">
        <v>915.30349119000243</v>
      </c>
      <c r="N65" s="1704">
        <v>61.951476386432901</v>
      </c>
      <c r="O65" s="1674"/>
      <c r="P65" s="1672"/>
    </row>
    <row r="66" spans="1:16" s="674" customFormat="1" ht="2.5" customHeight="1" x14ac:dyDescent="0.3">
      <c r="A66" s="690"/>
      <c r="B66" s="690"/>
      <c r="C66" s="1967"/>
      <c r="D66" s="1968"/>
      <c r="E66" s="1968"/>
      <c r="F66" s="1968"/>
      <c r="G66" s="1968"/>
      <c r="H66" s="1968"/>
      <c r="I66" s="1968"/>
      <c r="J66" s="1968"/>
      <c r="K66" s="1968"/>
      <c r="L66" s="1968"/>
      <c r="M66" s="1968"/>
      <c r="N66" s="1968"/>
      <c r="O66" s="1972"/>
      <c r="P66" s="685"/>
    </row>
    <row r="67" spans="1:16" s="1177" customFormat="1" ht="20.25" customHeight="1" x14ac:dyDescent="0.25">
      <c r="A67" s="1175"/>
      <c r="B67" s="1176"/>
      <c r="C67" s="1973" t="s">
        <v>536</v>
      </c>
      <c r="D67" s="1973"/>
      <c r="E67" s="1973"/>
      <c r="F67" s="1973"/>
      <c r="G67" s="1973"/>
      <c r="H67" s="1973"/>
      <c r="I67" s="1974" t="s">
        <v>448</v>
      </c>
      <c r="J67" s="1974"/>
      <c r="K67" s="1974"/>
      <c r="L67" s="1974"/>
      <c r="M67" s="1974"/>
      <c r="N67" s="1974"/>
      <c r="O67" s="1172"/>
      <c r="P67" s="1175"/>
    </row>
    <row r="68" spans="1:16" ht="12.5" customHeight="1" x14ac:dyDescent="0.25">
      <c r="A68" s="1590"/>
      <c r="B68" s="1585"/>
      <c r="C68" s="1181" t="s">
        <v>304</v>
      </c>
      <c r="D68" s="1180"/>
      <c r="E68" s="1182" t="s">
        <v>81</v>
      </c>
      <c r="F68" s="777"/>
      <c r="G68" s="1183"/>
      <c r="H68" s="1183"/>
      <c r="I68" s="1184"/>
      <c r="J68" s="1185"/>
      <c r="K68" s="1186"/>
      <c r="L68" s="1184"/>
      <c r="M68" s="1187"/>
      <c r="N68" s="1187"/>
      <c r="O68" s="1213"/>
      <c r="P68" s="1590"/>
    </row>
    <row r="69" spans="1:16" s="674" customFormat="1" ht="18" customHeight="1" x14ac:dyDescent="0.3">
      <c r="A69" s="1632"/>
      <c r="B69" s="1698"/>
      <c r="C69" s="1698"/>
      <c r="D69" s="1698"/>
      <c r="E69" s="1585"/>
      <c r="F69" s="1585"/>
      <c r="G69" s="1585"/>
      <c r="H69" s="1585"/>
      <c r="I69" s="1585"/>
      <c r="J69" s="1585"/>
      <c r="K69" s="1975">
        <v>45078</v>
      </c>
      <c r="L69" s="1975"/>
      <c r="M69" s="1975"/>
      <c r="N69" s="1975"/>
      <c r="O69" s="1705" t="s">
        <v>453</v>
      </c>
      <c r="P69" s="1590"/>
    </row>
  </sheetData>
  <mergeCells count="183">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6:O66"/>
    <mergeCell ref="C67:H67"/>
    <mergeCell ref="I67:N67"/>
    <mergeCell ref="K69:N69"/>
    <mergeCell ref="C41:D42"/>
    <mergeCell ref="E43:F43"/>
    <mergeCell ref="G43:H43"/>
    <mergeCell ref="I43:J43"/>
    <mergeCell ref="K43:L43"/>
    <mergeCell ref="M43:N43"/>
  </mergeCells>
  <conditionalFormatting sqref="K7">
    <cfRule type="cellIs" dxfId="24508" priority="7" operator="equal">
      <formula>"1.º trimestre"</formula>
    </cfRule>
  </conditionalFormatting>
  <conditionalFormatting sqref="M7">
    <cfRule type="cellIs" dxfId="24507" priority="6" operator="equal">
      <formula>"1.º trimestre"</formula>
    </cfRule>
  </conditionalFormatting>
  <conditionalFormatting sqref="E7">
    <cfRule type="cellIs" dxfId="24506" priority="10" operator="equal">
      <formula>"1.º trimestre"</formula>
    </cfRule>
  </conditionalFormatting>
  <conditionalFormatting sqref="G7">
    <cfRule type="cellIs" dxfId="24505" priority="9" operator="equal">
      <formula>"1.º trimestre"</formula>
    </cfRule>
  </conditionalFormatting>
  <conditionalFormatting sqref="I7">
    <cfRule type="cellIs" dxfId="24504" priority="8" operator="equal">
      <formula>"1.º trimestre"</formula>
    </cfRule>
  </conditionalFormatting>
  <conditionalFormatting sqref="E43">
    <cfRule type="cellIs" dxfId="24503" priority="5" operator="equal">
      <formula>"1.º trimestre"</formula>
    </cfRule>
  </conditionalFormatting>
  <conditionalFormatting sqref="G43">
    <cfRule type="cellIs" dxfId="24502" priority="4" operator="equal">
      <formula>"1.º trimestre"</formula>
    </cfRule>
  </conditionalFormatting>
  <conditionalFormatting sqref="I43">
    <cfRule type="cellIs" dxfId="24501" priority="3" operator="equal">
      <formula>"1.º trimestre"</formula>
    </cfRule>
  </conditionalFormatting>
  <conditionalFormatting sqref="K43">
    <cfRule type="cellIs" dxfId="24500" priority="2" operator="equal">
      <formula>"1.º trimestre"</formula>
    </cfRule>
  </conditionalFormatting>
  <conditionalFormatting sqref="M43">
    <cfRule type="cellIs" dxfId="24499" priority="1" operator="equal">
      <formula>"1.º trimestre"</formula>
    </cfRule>
  </conditionalFormatting>
  <hyperlinks>
    <hyperlink ref="I67" r:id="rId1" xr:uid="{725AE0CF-7C77-468F-8E1C-0F157BF52E2B}"/>
    <hyperlink ref="I67:M67" r:id="rId2" display="https://www.ine.pt/produtos/bases de dados" xr:uid="{47211DBE-D514-4A57-B4C2-3EAB7196EDE0}"/>
  </hyperlinks>
  <printOptions horizontalCentered="1"/>
  <pageMargins left="0" right="0" top="0.19685039370078741" bottom="0.19685039370078741" header="0" footer="0"/>
  <pageSetup paperSize="9"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36</vt:i4>
      </vt:variant>
      <vt:variant>
        <vt:lpstr>Intervalos com Nome</vt:lpstr>
      </vt:variant>
      <vt:variant>
        <vt:i4>42</vt:i4>
      </vt:variant>
    </vt:vector>
  </HeadingPairs>
  <TitlesOfParts>
    <vt:vector size="78" baseType="lpstr">
      <vt:lpstr>capa</vt:lpstr>
      <vt:lpstr>introducao</vt:lpstr>
      <vt:lpstr>fontes</vt:lpstr>
      <vt:lpstr>4sinóticos</vt:lpstr>
      <vt:lpstr>5sinóticos</vt:lpstr>
      <vt:lpstr>6populacao2</vt:lpstr>
      <vt:lpstr>6populacao2anual</vt:lpstr>
      <vt:lpstr>7empregoINE2</vt:lpstr>
      <vt:lpstr>7empregoINE2anual</vt:lpstr>
      <vt:lpstr>8desemprego_INE2</vt:lpstr>
      <vt:lpstr>8desemprego_INE2anual</vt:lpstr>
      <vt:lpstr>9lay_off</vt:lpstr>
      <vt:lpstr>10desemprego_IEFP</vt:lpstr>
      <vt:lpstr>11desemprego_IEFP</vt:lpstr>
      <vt:lpstr>12fp_InqFPC</vt:lpstr>
      <vt:lpstr>13empresarial</vt:lpstr>
      <vt:lpstr>14dif_rem</vt:lpstr>
      <vt:lpstr>15salários</vt:lpstr>
      <vt:lpstr>16irct</vt:lpstr>
      <vt:lpstr>16filiacao</vt:lpstr>
      <vt:lpstr>17acidentes</vt:lpstr>
      <vt:lpstr>18ssocial</vt:lpstr>
      <vt:lpstr>19ssocial</vt:lpstr>
      <vt:lpstr>20ssocial</vt:lpstr>
      <vt:lpstr>21ssocial</vt:lpstr>
      <vt:lpstr>22destaque</vt:lpstr>
      <vt:lpstr>23destaque</vt:lpstr>
      <vt:lpstr>24_PEDS</vt:lpstr>
      <vt:lpstr>25_PEDS</vt:lpstr>
      <vt:lpstr>26conceito</vt:lpstr>
      <vt:lpstr>27conceito</vt:lpstr>
      <vt:lpstr>28conceitos_PEDS</vt:lpstr>
      <vt:lpstr>29conceitos_PEDS</vt:lpstr>
      <vt:lpstr>Indice ind rotativos</vt:lpstr>
      <vt:lpstr>Indice ind rotativos (2)</vt:lpstr>
      <vt:lpstr>contracapa</vt:lpstr>
      <vt:lpstr>'10desemprego_IEFP'!Área_de_Impressão</vt:lpstr>
      <vt:lpstr>'11desemprego_IEFP'!Área_de_Impressão</vt:lpstr>
      <vt:lpstr>'12fp_InqFPC'!Área_de_Impressão</vt:lpstr>
      <vt:lpstr>'13empresarial'!Área_de_Impressão</vt:lpstr>
      <vt:lpstr>'14dif_rem'!Área_de_Impressão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'23destaque'!Área_de_Impressão</vt:lpstr>
      <vt:lpstr>'24_PEDS'!Área_de_Impressão</vt:lpstr>
      <vt:lpstr>'25_PEDS'!Área_de_Impressão</vt:lpstr>
      <vt:lpstr>'26conceito'!Área_de_Impressão</vt:lpstr>
      <vt:lpstr>'27conceito'!Área_de_Impressão</vt:lpstr>
      <vt:lpstr>'28conceitos_PEDS'!Área_de_Impressão</vt:lpstr>
      <vt:lpstr>'29conceitos_PEDS'!Área_de_Impressão</vt:lpstr>
      <vt:lpstr>'4sinóticos'!Área_de_Impressão</vt:lpstr>
      <vt:lpstr>'5sinóticos'!Área_de_Impressão</vt:lpstr>
      <vt:lpstr>'6populacao2'!Área_de_Impressão</vt:lpstr>
      <vt:lpstr>'6populacao2anual'!Área_de_Impressão</vt:lpstr>
      <vt:lpstr>'7empregoINE2'!Área_de_Impressão</vt:lpstr>
      <vt:lpstr>'7empregoINE2anual'!Área_de_Impressão</vt:lpstr>
      <vt:lpstr>'8desemprego_INE2'!Área_de_Impressão</vt:lpstr>
      <vt:lpstr>'8desemprego_INE2anual'!Área_de_Impressão</vt:lpstr>
      <vt:lpstr>'9lay_off'!Área_de_Impressão</vt:lpstr>
      <vt:lpstr>capa!Área_de_Impressão</vt:lpstr>
      <vt:lpstr>contracapa!Área_de_Impressão</vt:lpstr>
      <vt:lpstr>fontes!Área_de_Impressão</vt:lpstr>
      <vt:lpstr>'Indice ind rotativos'!Área_de_Impressão</vt:lpstr>
      <vt:lpstr>'Indice ind rotativos (2)'!Área_de_Impressão</vt:lpstr>
      <vt:lpstr>introducao!Área_de_Impressão</vt:lpstr>
      <vt:lpstr>'12fp_InqFPC'!CUSTOS</vt:lpstr>
      <vt:lpstr>'14dif_rem'!DimensãoUL</vt:lpstr>
      <vt:lpstr>'Indice ind rotativos'!Títulos_de_Impressão</vt:lpstr>
      <vt:lpstr>'Indice ind rotativos (2)'!Títulos_de_Impressão</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2023-06-30T14:52:22Z</cp:lastPrinted>
  <dcterms:created xsi:type="dcterms:W3CDTF">2004-03-02T09:49:36Z</dcterms:created>
  <dcterms:modified xsi:type="dcterms:W3CDTF">2023-06-30T14:55:14Z</dcterms:modified>
</cp:coreProperties>
</file>